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Julio/"/>
    </mc:Choice>
  </mc:AlternateContent>
  <xr:revisionPtr revIDLastSave="0" documentId="8_{0E309768-9AAA-4C5E-BCAF-6148183E8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 de julio del 2024" sheetId="4" r:id="rId1"/>
  </sheets>
  <definedNames>
    <definedName name="_xlnm.Print_Area" localSheetId="0">'Reserva a 31 de julio del 2024'!$A$1:$P$30</definedName>
    <definedName name="_xlnm.Print_Titles" localSheetId="0">'Reserva a 31 de julio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<sst xmlns="http://schemas.openxmlformats.org/spreadsheetml/2006/main" count="362" uniqueCount="101">
  <si>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</si>
  <si>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</si>
  <si>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</si>
  <si>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</si>
  <si>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</si>
  <si>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</si>
  <si>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</si>
  <si>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</si>
  <si>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</si>
  <si>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</si>
  <si>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</si>
  <si>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</si>
  <si>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</si>
  <si>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</si>
  <si>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</si>
  <si>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</si>
  <si>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</si>
  <si>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</si>
  <si>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</si>
  <si>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</si>
  <si>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</si>
  <si>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</si>
  <si>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</si>
  <si>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</si>
  <si>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</si>
  <si>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</si>
  <si>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</si>
  <si>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</si>
  <si>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</si>
  <si>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</si>
  <si>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</si>
  <si>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</si>
  <si>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</si>
  <si>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</si>
  <si>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</si>
  <si>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</si>
  <si>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</si>
  <si>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</si>
  <si>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</si>
  <si>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</si>
  <si>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</si>
  <si>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</si>
  <si>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</si>
  <si>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</si>
  <si>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</si>
  <si>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</si>
  <si>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</si>
  <si>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</si>
  <si>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</si>
  <si>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</si>
  <si>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</si>
  <si>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</si>
  <si>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</si>
  <si>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</si>
  <si>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</si>
  <si>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</si>
  <si>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</si>
  <si>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</si>
  <si>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</si>
  <si>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</si>
  <si>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</si>
  <si>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</si>
  <si>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</si>
  <si>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</si>
  <si>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</si>
  <si>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</si>
  <si>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</si>
  <si>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</si>
  <si>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</si>
  <si>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</si>
  <si>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</si>
  <si>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</si>
  <si>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</si>
  <si>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</si>
  <si>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</si>
  <si>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</si>
  <si>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</si>
  <si>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</si>
  <si>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</si>
  <si>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</si>
  <si>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</si>
  <si>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</si>
  <si>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</si>
  <si>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</si>
  <si>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</si>
  <si>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</si>
  <si>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</si>
  <si>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</si>
  <si>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</si>
  <si>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</si>
  <si>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</si>
  <si>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</si>
  <si>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</si>
  <si>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</si>
  <si>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</si>
  <si>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</si>
  <si>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</si>
  <si>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</si>
  <si>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Enero-Julio</t>
  </si>
  <si>
    <t>Reviso: Cesar Augusto Acuña Reyes,  Coordinador Grupo Nacional de Gestión Presupuestal</t>
  </si>
  <si>
    <t>Fecha: Agosto 01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</si>
</sst>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  <numFmt numFmtId="166" formatCode="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2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Font="1" applyFill="1" applyBorder="1" applyAlignment="1">
      <alignment horizontal="center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166" fontId="3" fillId="0" borderId="0" xfId="0" applyNumberFormat="1" applyFont="1"/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topLeftCell="A21" zoomScaleNormal="100" workbookViewId="0">
      <selection activeCell="M34" sqref="M34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98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5535545</v>
      </c>
      <c r="O5" s="7">
        <v>5535545</v>
      </c>
      <c r="P5" s="7">
        <v>5535545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2716700</v>
      </c>
      <c r="O6" s="7">
        <v>2716700</v>
      </c>
      <c r="P6" s="7">
        <v>2716700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398689</v>
      </c>
      <c r="O7" s="7">
        <v>398689</v>
      </c>
      <c r="P7" s="7">
        <v>398689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11629004023.17</v>
      </c>
      <c r="N8" s="7">
        <v>6973566058.2700005</v>
      </c>
      <c r="O8" s="7">
        <v>6773277466.4399996</v>
      </c>
      <c r="P8" s="7">
        <v>6773277466.4399996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10933020416.959999</v>
      </c>
      <c r="N9" s="7">
        <v>10144350513.040001</v>
      </c>
      <c r="O9" s="7">
        <v>10106354252.92</v>
      </c>
      <c r="P9" s="7">
        <v>10106354252.92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149471144.59</v>
      </c>
      <c r="O10" s="7">
        <v>146724316.86000001</v>
      </c>
      <c r="P10" s="7">
        <v>146724316.86000001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809340995.99000001</v>
      </c>
      <c r="N11" s="7">
        <v>804586331.67999995</v>
      </c>
      <c r="O11" s="7">
        <v>804586331.67999995</v>
      </c>
      <c r="P11" s="7">
        <v>804586331.67999995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1199373691.6800001</v>
      </c>
      <c r="O12" s="7">
        <v>1199373691.6800001</v>
      </c>
      <c r="P12" s="7">
        <v>1199373691.6800001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591875614.48000002</v>
      </c>
      <c r="O13" s="7">
        <v>591875614.48000002</v>
      </c>
      <c r="P13" s="7">
        <v>591875614.48000002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14709118.529999999</v>
      </c>
      <c r="O14" s="7">
        <v>14709118.529999999</v>
      </c>
      <c r="P14" s="7">
        <v>14709118.529999999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644757633.52999997</v>
      </c>
      <c r="O15" s="7">
        <v>636881899.37</v>
      </c>
      <c r="P15" s="7">
        <v>636881899.37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4354196375</v>
      </c>
      <c r="N16" s="7">
        <v>4205946332.0100002</v>
      </c>
      <c r="O16" s="7">
        <v>4030149357.0300002</v>
      </c>
      <c r="P16" s="7">
        <v>4030149357.0300002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2022729068.28</v>
      </c>
      <c r="N17" s="7">
        <v>1981826466.26</v>
      </c>
      <c r="O17" s="7">
        <v>1981826466.26</v>
      </c>
      <c r="P17" s="7">
        <v>1981826466.26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37078485.719999999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354366036.38</v>
      </c>
      <c r="O19" s="7">
        <v>354366036.38</v>
      </c>
      <c r="P19" s="7">
        <v>354366036.38</v>
      </c>
    </row>
    <row r="20" spans="1:16" s="3" customFormat="1" ht="45" x14ac:dyDescent="0.25">
      <c r="A20" s="8" t="s">
        <v>21</v>
      </c>
      <c r="B20" s="9" t="s">
        <v>22</v>
      </c>
      <c r="C20" s="10" t="s">
        <v>89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90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91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92</v>
      </c>
      <c r="L21" s="7">
        <v>101537984.55</v>
      </c>
      <c r="M21" s="7">
        <v>101537984.55</v>
      </c>
      <c r="N21" s="7">
        <v>101537984.55</v>
      </c>
      <c r="O21" s="7">
        <v>101537984.55</v>
      </c>
      <c r="P21" s="7">
        <v>101537984.55</v>
      </c>
    </row>
    <row r="22" spans="1:16" ht="45" x14ac:dyDescent="0.25">
      <c r="A22" s="8" t="s">
        <v>21</v>
      </c>
      <c r="B22" s="9" t="s">
        <v>22</v>
      </c>
      <c r="C22" s="10" t="s">
        <v>93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94</v>
      </c>
      <c r="L22" s="7">
        <v>837917947.25</v>
      </c>
      <c r="M22" s="7">
        <v>837917947.25</v>
      </c>
      <c r="N22" s="7">
        <v>541460911.25</v>
      </c>
      <c r="O22" s="7">
        <v>483567698.75</v>
      </c>
      <c r="P22" s="7">
        <v>483567698.75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1649178540.48</v>
      </c>
      <c r="O23" s="7">
        <v>1649178540.48</v>
      </c>
      <c r="P23" s="7">
        <v>1649178540.48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2412609176.71</v>
      </c>
      <c r="N24" s="7">
        <v>2412404176.73</v>
      </c>
      <c r="O24" s="7">
        <v>2412404176.73</v>
      </c>
      <c r="P24" s="7">
        <v>2412404176.73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20788216.379999999</v>
      </c>
      <c r="O26" s="7">
        <v>20788216.379999999</v>
      </c>
      <c r="P26" s="7">
        <v>20788216.379999999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330783548.55000001</v>
      </c>
      <c r="O27" s="7">
        <v>330783548.55000001</v>
      </c>
      <c r="P27" s="7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135910274.13</v>
      </c>
      <c r="O28" s="7">
        <v>135910274.13</v>
      </c>
      <c r="P28" s="7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2163245264.3099999</v>
      </c>
      <c r="O29" s="7">
        <v>2163245264.3099999</v>
      </c>
      <c r="P29" s="7">
        <v>2163245264.3099999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304103719.69</v>
      </c>
      <c r="N30" s="7">
        <v>304103719.69</v>
      </c>
      <c r="O30" s="7">
        <v>304103719.69</v>
      </c>
      <c r="P30" s="7">
        <v>304103719.69</v>
      </c>
    </row>
    <row r="31" spans="1:16" ht="33.75" x14ac:dyDescent="0.25">
      <c r="A31" s="8" t="s">
        <v>21</v>
      </c>
      <c r="B31" s="9" t="s">
        <v>22</v>
      </c>
      <c r="C31" s="10" t="s">
        <v>95</v>
      </c>
      <c r="D31" s="8" t="s">
        <v>34</v>
      </c>
      <c r="E31" s="8" t="s">
        <v>55</v>
      </c>
      <c r="F31" s="8" t="s">
        <v>36</v>
      </c>
      <c r="G31" s="8" t="s">
        <v>96</v>
      </c>
      <c r="H31" s="8" t="s">
        <v>25</v>
      </c>
      <c r="I31" s="8" t="s">
        <v>32</v>
      </c>
      <c r="J31" s="8" t="s">
        <v>27</v>
      </c>
      <c r="K31" s="9" t="s">
        <v>97</v>
      </c>
      <c r="L31" s="7">
        <v>2211949657.5500002</v>
      </c>
      <c r="M31" s="7">
        <v>2211949657.5500002</v>
      </c>
      <c r="N31" s="7">
        <v>2211949657.5500002</v>
      </c>
      <c r="O31" s="7">
        <v>2211949657.5500002</v>
      </c>
      <c r="P31" s="7">
        <v>2211949657.5500002</v>
      </c>
    </row>
    <row r="32" spans="1:16" ht="16.5" thickBot="1" x14ac:dyDescent="0.3">
      <c r="A32" s="5"/>
      <c r="L32" s="4">
        <f>SUM(L5:L31)</f>
        <v>43496224702.410004</v>
      </c>
      <c r="M32" s="4">
        <f>SUM(M5:M31)</f>
        <v>43461380394.329994</v>
      </c>
      <c r="N32" s="4">
        <f t="shared" ref="N32:P32" si="0">SUM(N5:N31)</f>
        <v>37291472858.07</v>
      </c>
      <c r="O32" s="4">
        <f t="shared" si="0"/>
        <v>36808875256.75</v>
      </c>
      <c r="P32" s="4">
        <f t="shared" si="0"/>
        <v>36808875256.75</v>
      </c>
    </row>
    <row r="33" spans="1:14" x14ac:dyDescent="0.25">
      <c r="A33" s="5" t="s">
        <v>75</v>
      </c>
    </row>
    <row r="34" spans="1:14" x14ac:dyDescent="0.25">
      <c r="A34" s="5" t="s">
        <v>88</v>
      </c>
      <c r="M34" s="11"/>
      <c r="N34" s="11"/>
    </row>
    <row r="35" spans="1:14" x14ac:dyDescent="0.25">
      <c r="A35" s="5" t="s">
        <v>99</v>
      </c>
    </row>
    <row r="36" spans="1:14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de julio del 2024</vt:lpstr>
      <vt:lpstr>'Reserva a 31 de julio del 2024'!Área_de_impresión</vt:lpstr>
      <vt:lpstr>'Reserva a 31 de julio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dcterms:created xsi:type="dcterms:W3CDTF">2021-10-31T14:36:22Z</dcterms:created>
  <dcterms:modified xsi:type="dcterms:W3CDTF">2024-08-05T20:23:10Z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