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C:\Users\paula.cruz\Downloads\"/>
    </mc:Choice>
  </mc:AlternateContent>
  <xr:revisionPtr revIDLastSave="0" documentId="8_{1E88EBE0-10A0-4D1A-B165-98855F52EF2A}" xr6:coauthVersionLast="36" xr6:coauthVersionMax="36" xr10:uidLastSave="{00000000-0000-0000-0000-000000000000}"/>
  <bookViews>
    <workbookView xWindow="0" yWindow="0" windowWidth="28800" windowHeight="12225" xr2:uid="{00000000-000D-0000-FFFF-FFFF00000000}"/>
  </bookViews>
  <sheets>
    <sheet name="Sede CentralDRBODROR" sheetId="1" r:id="rId1"/>
    <sheet name="Norte" sheetId="2" r:id="rId2"/>
    <sheet name="SurOccidente" sheetId="3" r:id="rId3"/>
    <sheet name="Occidente" sheetId="4" r:id="rId4"/>
    <sheet name="NorOccidente" sheetId="5" r:id="rId5"/>
    <sheet name="NorOriente" sheetId="6" r:id="rId6"/>
    <sheet name="Sur" sheetId="7" r:id="rId7"/>
    <sheet name="SIC" sheetId="8" r:id="rId8"/>
    <sheet name="Criterios"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18" i="7" l="1"/>
  <c r="L9" i="7"/>
  <c r="K32" i="2"/>
  <c r="L6" i="7"/>
  <c r="L28" i="2"/>
  <c r="A30" i="2"/>
  <c r="A29" i="2"/>
  <c r="L12" i="2"/>
  <c r="L11" i="3"/>
  <c r="L9" i="3"/>
  <c r="L9" i="2"/>
  <c r="L8" i="2"/>
  <c r="L7" i="2"/>
  <c r="L6" i="2"/>
  <c r="L10" i="2"/>
  <c r="L11" i="2"/>
  <c r="L14" i="2"/>
  <c r="L15" i="2"/>
  <c r="L18" i="2"/>
  <c r="L19" i="2"/>
  <c r="L20" i="2"/>
  <c r="L21" i="2"/>
  <c r="L22" i="2"/>
  <c r="L23" i="2"/>
  <c r="L24" i="2"/>
  <c r="L25" i="2"/>
  <c r="L26" i="2"/>
  <c r="L5" i="2"/>
  <c r="A6" i="2"/>
  <c r="A7" i="2" s="1"/>
  <c r="A8" i="2"/>
  <c r="A9" i="2" s="1"/>
  <c r="A10" i="2" s="1"/>
  <c r="A11" i="2" s="1"/>
  <c r="A12" i="2" l="1"/>
  <c r="A13" i="2" l="1"/>
  <c r="A14" i="2" s="1"/>
  <c r="A15" i="2" s="1"/>
  <c r="A16" i="2" s="1"/>
  <c r="A17" i="2" s="1"/>
  <c r="A18" i="2" s="1"/>
  <c r="A19" i="2" s="1"/>
  <c r="A20" i="2" s="1"/>
  <c r="A21" i="2" s="1"/>
  <c r="A22" i="2" s="1"/>
  <c r="A23" i="2" s="1"/>
  <c r="A24" i="2" s="1"/>
  <c r="A25" i="2" s="1"/>
  <c r="A26" i="2"/>
  <c r="A27" i="2" s="1"/>
  <c r="A28" i="2" s="1"/>
  <c r="A31" i="2" s="1"/>
  <c r="A32" i="2" s="1"/>
  <c r="A33" i="2" s="1"/>
  <c r="A34" i="2" s="1"/>
  <c r="A35" i="2" s="1"/>
  <c r="A36" i="2" s="1"/>
</calcChain>
</file>

<file path=xl/sharedStrings.xml><?xml version="1.0" encoding="utf-8"?>
<sst xmlns="http://schemas.openxmlformats.org/spreadsheetml/2006/main" count="1340" uniqueCount="716">
  <si>
    <t>INFORME DE EJECUCIÓN CONTRACTUAL  - AGOSTO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</si>
  <si>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</si>
  <si>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</si>
  <si>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</si>
  <si>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</si>
  <si>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</si>
  <si>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</si>
  <si>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</si>
  <si>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</si>
  <si>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</si>
  <si>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</si>
  <si>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</si>
  <si>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</si>
  <si>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</si>
  <si>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</si>
  <si>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</si>
  <si>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</si>
  <si>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</si>
  <si>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</si>
  <si>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3.SELECCIÓN ABREVIADA POR SUBASTA INVERSA</t>
  </si>
  <si>
    <t>SASI-0008-SG-2023</t>
  </si>
  <si>
    <t>NO APLICA</t>
  </si>
  <si>
    <t>SUMINISTRO DE INSUMOS PARA LOS LABORATORIOS FORENSES Y ORGANISMOS DE INSPECCIÓN DEL INSTITUTO NACIONAL DE MEDICINA LEGAL Y CIENCIAS FORENSES.</t>
  </si>
  <si>
    <t>$2.267.799.624</t>
  </si>
  <si>
    <t>https://community.secop.gov.co/Public/Tendering/ContractNoticePhases/View?PPI=CO1.PPI.25224019&amp;isFromPublicArea=True&amp;isModal=False</t>
  </si>
  <si>
    <t>10. PROCESO EN TRAMITE</t>
  </si>
  <si>
    <t>9.MINIMA CUANTIA</t>
  </si>
  <si>
    <t>MiC-0013-SG-2023</t>
  </si>
  <si>
    <t>PRESTAR SERVICIO DE MANTENIMIENTO PREVENTIVO, CORRECTIVO Y VERIFICACIÓN, CON INCLUSIÓN DE REPUESTOS, DE LOS SISTEMAS DE PURIFICACIÓN DE AGUA DE LOS LABORATORIOS FORENSES DEL INSTITUTO NACIONAL DE MEDICINA LEGAL Y CIENCIAS FORENSES.</t>
  </si>
  <si>
    <t>$22.395.213</t>
  </si>
  <si>
    <t>https://community.secop.gov.co/Public/Tendering/ContractNoticePhases/View?PPI=CO1.PPI.26550774&amp;isFromPublicArea=True&amp;isModal=False</t>
  </si>
  <si>
    <t>SASI-0009-SG-2023</t>
  </si>
  <si>
    <t>ADQUISICIÓN DE REACTIVOS PARA LOS LABORATORIOS DEL INSTITUTO NACIONAL DE MEDICINA LEGAL Y CIENCIAS FORENSES</t>
  </si>
  <si>
    <t>$2.197.627.940</t>
  </si>
  <si>
    <t>https://community.secop.gov.co/Public/Tendering/ContractNoticePhases/View?PPI=CO1.PPI.25618919&amp;isFromPublicArea=True&amp;isModal=False</t>
  </si>
  <si>
    <t>1. LICITACIÓN PÚBLICA</t>
  </si>
  <si>
    <t>LP-0002-SG-2023</t>
  </si>
  <si>
    <t>PRESTAR EL SERVICIO DE MANTENIMIENTO PREVENTIVO, VERIFICACIÓN, CALIBRACIÓN Y CARACTERIZACIÓN PARA LOS EQUIPOS Y/O INSTRUMENTOS DE MEDICIÓN DE LOS LABORATORIOS FORENSES Y ORGANISMOS DE INSPECCIÓN DEL INSTITUTO NACIONAL DE MEDICINA LEGAL Y CIENCIAS FORENSES</t>
  </si>
  <si>
    <t>$978.022.493</t>
  </si>
  <si>
    <t>https://community.secop.gov.co/Public/Tendering/ContractNoticePhases/View?PPI=CO1.PPI.25875454&amp;isFromPublicArea=True&amp;isModal=False</t>
  </si>
  <si>
    <t>SASI-0010-SG-2023</t>
  </si>
  <si>
    <t>ADQUISICIÓN DE INSTRUMENTOS DE MEDICIÓN EN LA MAGNITUD DE TEMPERATURA PARA LOS LABORATORIOS FORENSES Y ORGANISMOS DE INSPECCIÓN DEL INSTITUTO NACIONAL DE MEDICINA LEGAL Y CIENCIAS FORENSES.</t>
  </si>
  <si>
    <t>$103.439.560</t>
  </si>
  <si>
    <t>https://community.secop.gov.co/Public/Tendering/ContractNoticePhases/View?PPI=CO1.PPI.26441817&amp;isFromPublicArea=True&amp;isModal=False</t>
  </si>
  <si>
    <t>SASI-0011-SG-2023</t>
  </si>
  <si>
    <t>ADQUIRIR ELEMENTOS DE PAPELERÍA, ÚTILES DE ESCRITORIO Y OFICINA CON DESTINO A UNIDADES ORGANIZACIONALES DEL INSTITUTO NACIONAL DE MEDICINA LEGAL Y CIENCIAS FORENSES.</t>
  </si>
  <si>
    <t>$433.733.244</t>
  </si>
  <si>
    <t>https://community.secop.gov.co/Public/Tendering/ContractNoticePhases/View?PPI=CO1.PPI.26344413&amp;isFromPublicArea=True&amp;isModal=False</t>
  </si>
  <si>
    <t>SASI-0015-SG-2023</t>
  </si>
  <si>
    <t>SUMINISTRO DE LA DOTACIÓN DE LEY (A TRAVÉS DE BONOS EXCLUSIVAMENTE PARA COMPRA DE VESTUARIO Y CALZADO DE LABOR) PARA LOS FUNCIONARIOS DE LA SEDE CENTRAL Y DIRECCIONES REGIONALES BOGOTÁ Y ORIENTE DEL INSTITUTO NACIONAL DE MEDICINA LEGAL Y CIENCIAS FORENSES</t>
  </si>
  <si>
    <t>$213.080.074</t>
  </si>
  <si>
    <t>https://community.secop.gov.co/Public/Tendering/ContractNoticePhases/View?PPI=CO1.PPI.26948588&amp;isFromPublicArea=True&amp;isModal=False</t>
  </si>
  <si>
    <t>SASI-0012-SG-2023</t>
  </si>
  <si>
    <t>SUMINISTRO DE INSUMOS DE RECOLECCIÓN DE MUESTRAS PARA LOS LABORATORIOS DEL INSTITUTO NACIONAL DE MEDICINA LEGAL Y CIENCIAS FORENSES A NIVEL NACIONAL</t>
  </si>
  <si>
    <t>$70.123.199</t>
  </si>
  <si>
    <t>https://community.secop.gov.co/Public/Tendering/ContractNoticePhases/View?PPI=CO1.PPI.26919351&amp;isFromPublicArea=True&amp;isModal=False</t>
  </si>
  <si>
    <t>LP-0001-SG-2023</t>
  </si>
  <si>
    <t>0081-SG-2023</t>
  </si>
  <si>
    <t>MAPFRE COLOMBIA VIDA SEGUROS S.A.</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</si>
  <si>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</si>
  <si>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$6.166.506.209</t>
  </si>
  <si>
    <t>https://community.secop.gov.co/Public/Tendering/ContractDetailView/Index?UniqueIdentifier=CO1.PCCNTR.5263006&amp;AwardContractDetailId=3615432&amp;IsFromMarketplace=False&amp;IsFromContractNotice=True&amp;isModal=true&amp;asPopupView=true#GenericContractInformation</t>
  </si>
  <si>
    <t>12. EN EJECUCIÓN</t>
  </si>
  <si>
    <t>0082-SG-2023</t>
  </si>
  <si>
    <t>AXA COLPATRIA SEGUROS S.A</t>
  </si>
  <si>
    <t>$467.089.044</t>
  </si>
  <si>
    <t>https://community.secop.gov.co/Public/Tendering/ContractDetailView/Index?UniqueIdentifier=CO1.PCCNTR.5263007&amp;AwardContractDetailId=3620304&amp;IsFromMarketplace=False&amp;IsFromContractNotice=True&amp;isModal=true&amp;asPopupView=true#GenericContractInformation</t>
  </si>
  <si>
    <t>6.CONTRATACIÓN DIRECTA  OPS</t>
  </si>
  <si>
    <t>CD-0052-SG-2023</t>
  </si>
  <si>
    <t>0083-SG-2023</t>
  </si>
  <si>
    <t xml:space="preserve">JONNATHAN DAVID RICO MARÍN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</si>
  <si>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</si>
  <si>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$35.400.000</t>
  </si>
  <si>
    <t>https://community.secop.gov.co/Public/Tendering/ContractDetailView/Index?UniqueIdentifier=CO1.PCCNTR.5270100&amp;IsFromContractNotice=True&amp;ShowSpreadsheets=False&amp;isModal=true&amp;asPopupView=true#GenericContractInformation</t>
  </si>
  <si>
    <t>SAMC-0004-SG-2023</t>
  </si>
  <si>
    <t>0084-SG-2023</t>
  </si>
  <si>
    <t>INNOVACION TECNOLOGICA S.A.S - INNOVATEK S.A.S.</t>
  </si>
  <si>
    <t>PRESTAR EL SERVICIO DE MANTENIMIENTO PREVENTIVO, MANTENIMIENTO CORRECTIVO Y CALIFICACIÓN OQ/PV CON INCLUSIÓN DE REPUESTOS PARA LOS EQUIPOS MARCA THERMO DE LOS LABORATORIOS FORENSES DEL INSTITUTO NACIONAL DE MEDICINA LEGAL Y CIENCIAS FORENSES A NIVEL NACIONAL.</t>
  </si>
  <si>
    <t>$209.149.640</t>
  </si>
  <si>
    <t>https://community.secop.gov.co/Public/Tendering/ContractDetailView/Index?UniqueIdentifier=CO1.PCCNTR.5274683&amp;AwardContractDetailId=3624047&amp;IsFromMarketplace=False&amp;IsFromContractNotice=True&amp;isModal=true&amp;asPopupView=true#GenericContractInformation</t>
  </si>
  <si>
    <t>7.CONTRATACIÓN DIRETA INEXISTENCIA DE PLURALIDAD OFERENTES</t>
  </si>
  <si>
    <t>CD-0049-SG-2023</t>
  </si>
  <si>
    <t>0085-SG-2023</t>
  </si>
  <si>
    <t>GENPRODUCTS COMPANY S.A.S.</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</si>
  <si>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</si>
  <si>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$41.412.000</t>
  </si>
  <si>
    <t>https://community.secop.gov.co/Public/Tendering/ContractDetailView/Index?UniqueIdentifier=CO1.PCCNTR.5289726&amp;AwardContractDetailId=3637042&amp;IsFromMarketplace=False&amp;IsFromContractNotice=True&amp;isModal=true&amp;asPopupView=true#GenericContractInformation</t>
  </si>
  <si>
    <t>CD-0054-SG-2023</t>
  </si>
  <si>
    <t>0086-SG-2023</t>
  </si>
  <si>
    <t>EMPRESA DE TELECOMUNICACIONES DE BOGOTA SA ESP PUDIENDO IDENTIFICARSE PARA TODOS LOS EFECTOS CON LA SIGLA ETB S.A. E.S.P.</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</si>
  <si>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</si>
  <si>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$2.761.767.911</t>
  </si>
  <si>
    <t>https://community.secop.gov.co/Public/Tendering/ContractDetailView/Index?UniqueIdentifier=CO1.PCCNTR.5292835&amp;AwardContractDetailId=3635602&amp;IsFromMarketplace=False&amp;IsFromContractNotice=True&amp;isModal=true&amp;asPopupView=true#GenericContractInformation</t>
  </si>
  <si>
    <t>CD-0053-SG-2023</t>
  </si>
  <si>
    <t>0087-SG-2023</t>
  </si>
  <si>
    <t>ROBOTICA Y DOMOTICA S.A.S.</t>
  </si>
  <si>
    <t>PRESTAR SERVICIO DE MANTENIMIENTO PREVENTIVO, CORRECTIVO Y CALIFICACIÓN CON INCLUSIÓN DE REPUESTOS PARA LOS EQUIPOS DEL LABORATORIO DE GENÉTICA DEL INSTITUTO NACIONAL DE MEDICINA LEGAL Y CIENCIAS FORENSES.</t>
  </si>
  <si>
    <t>$17.255.000</t>
  </si>
  <si>
    <t>https://community.secop.gov.co/Public/Tendering/ContractDetailView/Index?UniqueIdentifier=CO1.PCCNTR.5302709&amp;AwardContractDetailId=3654653&amp;IsFromMarketplace=False&amp;IsFromContractNotice=True&amp;isModal=true&amp;asPopupView=true#GenericContractInformation</t>
  </si>
  <si>
    <t>SASI-0006-SG-2023</t>
  </si>
  <si>
    <t>0088-SG-2023</t>
  </si>
  <si>
    <t>BIOCLINICOS DE COLOMBIA</t>
  </si>
  <si>
    <t>ADQUISICIÓN DE INSTRUMENTAL DE PATOLOGÍA PARA EL INSTITUTO NACIONAL DE MEDICINA LEGAL Y CIENCIAS FORENSES REGIONAL BOGOTÁ Y ORIENTE.</t>
  </si>
  <si>
    <t>$155.577.759</t>
  </si>
  <si>
    <t>https://community.secop.gov.co/Public/Tendering/ContractDetailView/Index?UniqueIdentifier=CO1.PCCNTR.5321160&amp;AwardContractDetailId=3660130&amp;IsFromMarketplace=False&amp;IsFromContractNotice=True&amp;isModal=true&amp;asPopupView=true#GenericContractInformation</t>
  </si>
  <si>
    <t>1. PERFECCIONAMIENTO</t>
  </si>
  <si>
    <t>MiC-0011-SG-2023</t>
  </si>
  <si>
    <t>0091-SG-2023</t>
  </si>
  <si>
    <t>ANNAR DIAGNOSTICA IMPORT S.A.S.</t>
  </si>
  <si>
    <t>PRESTAR SERVICIO DE MANTENIMIENTO PREVENTIVO, CORRECTIVO Y CALIFICACIÓN PARA EL EQUIPO DE SECUENCIACIÓN DE ADN DEL LABORATORIO DE GENÉTICA BOGOTÁ, DEL INSTITUTO NACIONAL DE MEDICINA LEGAL Y CIENCIAS FORENSES</t>
  </si>
  <si>
    <t>$22.580.250</t>
  </si>
  <si>
    <t>https://community.secop.gov.co/Public/Tendering/ContractDetailView/Index?UniqueIdentifier=CO1.PCCNTR.5328423&amp;AwardContractDetailId=3667108&amp;IsFromMarketplace=False&amp;IsFromContractNotice=True&amp;isModal=true&amp;asPopupView=true#GenericContractInformation</t>
  </si>
  <si>
    <t>CD-0027-SG-2023</t>
  </si>
  <si>
    <t>0037-SG-2023</t>
  </si>
  <si>
    <t>A M ASESORIA Y MANTENIMIENTO LTDA</t>
  </si>
  <si>
    <t>PRESTAR EL SERVICIO DE MANTENIMIENTO PREVENTIVO, CORRECTIVO Y VERIFICACIÓN PARA EQUIPOS MARCA BIORAD INSTALADOS EN LOS LABORATORIOS DE GENÉTICA FORENSE DEL INSTITUTO NACIONAL DE MEDICINA LEGAL Y CIENCIAS FORENSES</t>
  </si>
  <si>
    <t>$53.731.475</t>
  </si>
  <si>
    <t>1
$3.101.735</t>
  </si>
  <si>
    <t>https://community.secop.gov.co/Public/Tendering/ContractNoticePhases/View?PPI=CO1.PPI.23881981&amp;isFromPublicArea=True&amp;isModal=False</t>
  </si>
  <si>
    <t xml:space="preserve">2. ADICIÓN </t>
  </si>
  <si>
    <t>SASI-0001-SG-2023</t>
  </si>
  <si>
    <t>0043-SG-2023</t>
  </si>
  <si>
    <t>ET SERVICES S.A.S.</t>
  </si>
  <si>
    <t>ADQUISICIÓN EQUIPOS DE RAYOS X PORTÁTILES DIGITALES, PARA EL SERVICIO DE PATOLOGÍA DEL INSTITUTO NACIONAL DE MEDICINA LEGAL Y CIENCIAS FORENSES.</t>
  </si>
  <si>
    <t>$892.000.000</t>
  </si>
  <si>
    <t>https://community.secop.gov.co/Public/Tendering/ContractNoticePhases/View?PPI=CO1.PPI.23148709&amp;isFromPublicArea=True&amp;isModal=False</t>
  </si>
  <si>
    <t>3. PRORROGA</t>
  </si>
  <si>
    <t>CD-0048-SG-2023</t>
  </si>
  <si>
    <t>0073-SG-2023</t>
  </si>
  <si>
    <t>AM ASESORIA Y MANTENIMIENTO LTDA.</t>
  </si>
  <si>
    <t>ADQUISICIÓN DE PUNTAS MARCA INTEGRA CON FILTRO PARA MANEJADOR DE LÍQUIDOS DEL LABORATORIO DE GENÉTICA DEL INSTITUTO NACIONAL DE MEDICINA LEGAL Y CIENCIAS FORENSES.</t>
  </si>
  <si>
    <t>$81.901.750</t>
  </si>
  <si>
    <t xml:space="preserve">4
</t>
  </si>
  <si>
    <t>https://community.secop.gov.co/Public/Tendering/ContractDetailView/Index?UniqueIdentifier=CO1.PCCNTR.5148054&amp;AwardContractDetailId=3519776&amp;IsFromMarketplace=False&amp;IsFromContractNotice=True&amp;isModal=true&amp;asPopupView=true#GenericContractInformation</t>
  </si>
  <si>
    <t>8. TERMINADO</t>
  </si>
  <si>
    <t>4. COMPRA AMP/ TIENDA VIRTUAL</t>
  </si>
  <si>
    <t>ORDEN DE COMPRA 113072</t>
  </si>
  <si>
    <t>0078-SG-2023</t>
  </si>
  <si>
    <t>BRANCH OF MICROSOFT COLOMBIA INC</t>
  </si>
  <si>
    <t>SUSCRIPCIÓN AL SERVICIO MICROSOFT UNIFIED ENTERPRISE SUPPORT PARA SOPORTE PROACTIVO Y REACTIVO DE PRODUCTOS MICROSOFT DEL INSTITUTO NACIONAL DE MEDICINA LEGAL Y CIENCIAS FORENSES, A TRAVÉS DEL ACUERDO MARCO DE PRECIOS CCE-139-IAD-2020</t>
  </si>
  <si>
    <t>$318.592.750</t>
  </si>
  <si>
    <t>https://www.colombiacompra.gov.co/tienda-virtual-del-estado-colombiano/ordenes-compra/113072</t>
  </si>
  <si>
    <t>ORDEN DE COMPRA 113402</t>
  </si>
  <si>
    <t>0080-SG-2023</t>
  </si>
  <si>
    <t>ORACLE COLOMBIA LIMITADA</t>
  </si>
  <si>
    <t>RENOVACIÓN DE SOPORTE TÉCNICO Y ACTUALIZACIÓN DE DOS (2) LICENCIAS ORACLE 2023 PARA EL INSTITUTO NACIONAL DE MEDICINA LEGAL Y CIENCIAS FORENSES, A TRAVÉS DEL ACUERDO MARCO DE PRECIOS CEE-139-IAD-2020</t>
  </si>
  <si>
    <t>$17.262.312</t>
  </si>
  <si>
    <t>https://www.colombiacompra.gov.co/tienda-virtual-del-estado-colombiano/ordenes-compra/113402</t>
  </si>
  <si>
    <t>5. CONCURSO DE MERITOS</t>
  </si>
  <si>
    <t>CM-0001-SG-2022</t>
  </si>
  <si>
    <t>0066-SG-2022</t>
  </si>
  <si>
    <t>M.C. ARQUITECTOS S.A.</t>
  </si>
  <si>
    <t>ESTUDIOS Y DISEÑOS PARA LA RECONSTRUCCIÓN Y DOTACIÓN SEDE MEDICINA LEGAL REGIONAL NORORIENTE - CÚCUTA</t>
  </si>
  <si>
    <t>$282.092.790</t>
  </si>
  <si>
    <t>$183.570.676</t>
  </si>
  <si>
    <t>4
$35.787.506</t>
  </si>
  <si>
    <t>https://community.secop.gov.co/Public/Tendering/ContractDetailView/Index?UniqueIdentifier=CO1.PCCNTR.3708055&amp;AwardContractDetailId=2375929&amp;IsFromMarketplace=False&amp;IsFromContractNotice=True&amp;isModal=true&amp;asPopupView=true#GenericContractInformation</t>
  </si>
  <si>
    <t>13. MODIFICATORIO (OTROS)</t>
  </si>
  <si>
    <t>2.SELECCIÓN ABREVIADA  X MENOR CUANTIA</t>
  </si>
  <si>
    <t>SAMC-0001-SG-2022</t>
  </si>
  <si>
    <t>0112-SG-2022</t>
  </si>
  <si>
    <t>EVALUA SALUD IPS S.A.S.</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</si>
  <si>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</si>
  <si>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$138.465.580</t>
  </si>
  <si>
    <t xml:space="preserve"> -   </t>
  </si>
  <si>
    <t>https://community.secop.gov.co/Public/Tendering/ContractDetailView/Index?UniqueIdentifier=CO1.PCCNTR.3771216&amp;AwardContractDetailId=2290334&amp;IsFromMarketplace=False&amp;IsFromContractNotice=True&amp;isModal=true&amp;asPopupView=true#GenericContractInformation</t>
  </si>
  <si>
    <t>7. LIQUIDACIÓN</t>
  </si>
  <si>
    <t>ORDEN DE COMPRA 95804</t>
  </si>
  <si>
    <t>0183-SG-2022</t>
  </si>
  <si>
    <t>CONFECCIONES PAEZ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</si>
  <si>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CABALLERO)</t>
  </si>
  <si>
    <t>$9.553.811</t>
  </si>
  <si>
    <t>2
$148.599.13</t>
  </si>
  <si>
    <t>https://www.colombiacompra.gov.co/tienda-virtual-del-estado-colombiano/ordenes-compra/95804</t>
  </si>
  <si>
    <t>ORDEN DE COMPRA 95803</t>
  </si>
  <si>
    <t>0186-SG-2022</t>
  </si>
  <si>
    <t>YUBARTA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</si>
  <si>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PANTALÓN CAMISA; CAMISETA)</t>
  </si>
  <si>
    <t>$2.846.900</t>
  </si>
  <si>
    <t>https://www.colombiacompra.gov.co/tienda-virtual-del-estado-colombiano/ordenes-compra/95803</t>
  </si>
  <si>
    <t>LP-0001-SG-2022</t>
  </si>
  <si>
    <t>0254-SG-2022</t>
  </si>
  <si>
    <t>ROBINSON LEONARDO FONSECA RUBIO</t>
  </si>
  <si>
    <t>DESMONTE, ACONDICIONAMIENTO, ADQUISICIÓN, INSTALACIÓN, PUESTA EN FUNCIONAMIENTO Y CERTIFICACION DE DOS (2) ASCENSORES PARA SEDE CENTRAL DEL INSTITUTO NACIONAL DE MEDICINA LEGAL Y CIENCIAS FORENSES</t>
  </si>
  <si>
    <t>$749.694.768</t>
  </si>
  <si>
    <t>$433.374.274</t>
  </si>
  <si>
    <t>https://community.secop.gov.co/Public/Tendering/ContractDetailView/Index?UniqueIdentifier=CO1.PCCNTR.4254740&amp;AwardContractDetailId=2709595&amp;IsFromMarketplace=False&amp;IsFromContractNotice=True&amp;isModal=true&amp;asPopupView=true#GenericContractInformation</t>
  </si>
  <si>
    <t>CM-0005-SG-2022</t>
  </si>
  <si>
    <t>0255-SG-2022</t>
  </si>
  <si>
    <t>PRAN CONSTRUCCIONES S.A.S.</t>
  </si>
  <si>
    <t>REALIZAR LA INTERVENTORÍA TÉCNICA, ADMINISTRATIVA Y FINANCIERA DURANTE EL DESMONTE, ACONDICIONAMIENTO, ADQUISICIÓN, INSTALACIÓN, PUESTA EN FUNCIONAMIENTO Y CERTIFICACIÓN DE DOS (2) ASCENSORES PARA SEDE CENTRAL DEL INSTITUTO NACIONAL DE MEDICINA LEGAL Y CIENCIAS FORENSES</t>
  </si>
  <si>
    <t>$120.998.367</t>
  </si>
  <si>
    <t>https://community.secop.gov.co/Public/Tendering/ContractDetailView/Index?UniqueIdentifier=CO1.PCCNTR.4251537&amp;AwardContractDetailId=3065548&amp;IsFromMarketplace=False&amp;IsFromContractNotice=True&amp;isModal=true&amp;asPopupView=true#GenericContractInformation</t>
  </si>
  <si>
    <t>CM-0004-SG-2022</t>
  </si>
  <si>
    <t>0259-SG-2022</t>
  </si>
  <si>
    <t>ARDILA VALENCIA ESTRUCTURAS S.A.S. AVE</t>
  </si>
  <si>
    <t>INTERVENTORIA TÉCNICA, ADMINISTRATIVA Y FINANCIERA DURANTE LOS ESTUDIOS Y DISEÑOS PARA LA RECONSTRUCCIÓN Y DOTACION SEDE MEDICINA LEGAL REGIONAL NOR ORIENTE - CÚCUTA</t>
  </si>
  <si>
    <t>$162.234.438</t>
  </si>
  <si>
    <t>$106.552.362</t>
  </si>
  <si>
    <t>4
$23.029.249</t>
  </si>
  <si>
    <t>https://community.secop.gov.co/Public/Tendering/ContractDetailView/Index?UniqueIdentifier=CO1.PCCNTR.4269435&amp;AwardContractDetailId=2706225&amp;IsFromMarketplace=False&amp;IsFromContractNotice=True&amp;isModal=true&amp;asPopupView=true#GenericContractInformation</t>
  </si>
  <si>
    <t>ORDEN DE COMPRA 102990</t>
  </si>
  <si>
    <t>0288-SG-2022</t>
  </si>
  <si>
    <t>TECNOPHONE COLOMBIA S.A.S.</t>
  </si>
  <si>
    <t>ADQUISICIÓN DE CONSUMIBLES DE IMPRESIÓN ORIGINALES PARA EL INSTITUTO NACIONAL DE MEDICINA LEGAL Y CIENCIAS FORENSES, A TRAVÉS DEL ACUERDO MARCO DE PRECIOS CONTRATO CCE-282-AMP- 2020</t>
  </si>
  <si>
    <t>$6.045.442</t>
  </si>
  <si>
    <t>$0</t>
  </si>
  <si>
    <t>https://www.colombiacompra.gov.co/tienda-virtual-del-estado-colombiano/ordenes-compra/102990</t>
  </si>
  <si>
    <t>ORDEN DE COMPRA 71445</t>
  </si>
  <si>
    <t>0075-SG-2021</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</si>
  <si>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(VESTUARIO CABALLERO)</t>
  </si>
  <si>
    <t>$48.496.183</t>
  </si>
  <si>
    <t>https://colombiacompra.gov.co/tienda-virtual-del-estado-colombiano/ordenes-compra/71445</t>
  </si>
  <si>
    <t>CD-0054-SG-2021</t>
  </si>
  <si>
    <t>0092-SG-2021</t>
  </si>
  <si>
    <t>ROCHEM BIOCARE COLOMBIA S.A.S.</t>
  </si>
  <si>
    <t>PRESTAR SERVICIO DE MANTENIMIENTO PREVENTIVO, CORRECTIVO Y CALIFICACIÓN CON SUMINISTRO DE REPUESTOS PARA EL EQUIPO DE SECUENCIACIÓN DE ADN DEL LABORATORIO DE GENÉTICA BOGOTÁ, DEL INSTITUTO NACIONAL DE MEDICINA LEGAL Y CIENCIAS FORENSES</t>
  </si>
  <si>
    <t>$13.945.610</t>
  </si>
  <si>
    <t>https://community.secop.gov.co/Public/Tendering/ContractDetailView/Index?UniqueIdentifier=CO1.PCCNTR.2671820&amp;AwardContractDetailId=1377086&amp;IsFromMarketplace=False&amp;IsFromContractNotice=True&amp;isModal=true&amp;asPopupView=true#GenericContractInformation</t>
  </si>
  <si>
    <t>LP-0002-SG-2021</t>
  </si>
  <si>
    <t>0108-SG-2021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</si>
  <si>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</si>
  <si>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</si>
  <si>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$1.815.843.391</t>
  </si>
  <si>
    <t>$315.670.793</t>
  </si>
  <si>
    <t>5
$1.465.963 Y $23.308.808 Y $50.448.830
Y $31.777.080 Y $210.135.987</t>
  </si>
  <si>
    <t>https://community.secop.gov.co/Public/Tendering/ContractDetailView/Index?UniqueIdentifier=CO1.PCCNTR.2757879&amp;AwardContractDetailId=1439796&amp;IsFromMarketplace=False&amp;IsFromContractNotice=True&amp;isModal=true&amp;asPopupView=true#GenericContractInformation</t>
  </si>
  <si>
    <t>CD-0066-SG-2021</t>
  </si>
  <si>
    <t>0154-SG-2021</t>
  </si>
  <si>
    <t>THERMO FISHER SCIENTIFIC COLOMBIA S.A.S</t>
  </si>
  <si>
    <t>SUMINISTRO DE REACTIVOS MARCA APPLIED BIOSYSTEM PARA EL PROCESO DE EXTRACCIÓN Y SECUENCIACIÓN DE ADN EN MUESTRAS FORENSES DE LOS LABORATORIOS DE GENÉTICA DEL INSTITUTO NACIONAL DE MEDICINA LEGAL Y CIENCIAS FORENSES</t>
  </si>
  <si>
    <t>$522.800.134</t>
  </si>
  <si>
    <t>1
$240.660.186</t>
  </si>
  <si>
    <t>https://community.secop.gov.co/Public/Tendering/ContractDetailView/Index?UniqueIdentifier=CO1.PCCNTR.2873380&amp;AwardContractDetailId=1527879&amp;IsFromMarketplace=False&amp;IsFromContractNotice=True&amp;isModal=true&amp;asPopupView=true#GenericContractInformation</t>
  </si>
  <si>
    <t>SASI-0010-SG-2021</t>
  </si>
  <si>
    <t>0201-SG-2021</t>
  </si>
  <si>
    <t>INCOLDEXT S.A.S.</t>
  </si>
  <si>
    <t>ADQUISICIÓN DE ELEMENTOS DE PROTECCIÓN PERSONAL PARA LOS SERVIDORES DE LAS DIRECCIONES REGIONALES BOGOTÁ Y ORIENTE DEL INSTITUTO NACIONAL DE MEDICINA LEGAL Y CIENCIAS FORENSES</t>
  </si>
  <si>
    <t>$782.350.987</t>
  </si>
  <si>
    <t xml:space="preserve">7
$158.311.276,1 Y $14.057.028,00 </t>
  </si>
  <si>
    <t>https://community.secop.gov.co/Public/Tendering/ContractDetailView/Index?UniqueIdentifier=CO1.PCCNTR.3044735&amp;AwardContractDetailId=1649661&amp;IsFromMarketplace=False&amp;IsFromContractNotice=True&amp;isModal=true&amp;asPopupView=true#GenericContractInformation</t>
  </si>
  <si>
    <t>MiC-0033-SG-2021</t>
  </si>
  <si>
    <t>0208-SG-2021</t>
  </si>
  <si>
    <t>BAUTISTA VEGA CONSTRUCCIONES S.A.S.   -  B.V. CONSTRUCCIONES</t>
  </si>
  <si>
    <t>PRESTACIÓN DEL SERVICIO DE MANTENIMIENTO PREVENTIVO Y CORRECTIVO, CON INCLUSIÓN DE REPUESTOS PARA LAS BOMBAS DE PRESIÓN Y EYECCIÓN, Y HABILITACIÓN DE RED CONTRA INCENDIOS DE LA SEDE CENTRAL Y EDIFICIO DE DOCENCIA DEL INSTITUTO NACIONAL DE MEDICINA LEGAL Y CIENCIAS FORENSES.</t>
  </si>
  <si>
    <t>$8.050.000</t>
  </si>
  <si>
    <t>https://community.secop.gov.co/Public/Tendering/ContractDetailView/Index?UniqueIdentifier=CO1.PCCNTR.3049575&amp;AwardContractDetailId=1651830&amp;IsFromMarketplace=False&amp;IsFromContractNotice=True&amp;isModal=true&amp;asPopupView=true#GenericContractInformation</t>
  </si>
  <si>
    <t>8. CONTRATACIÓN DIRECTA OTRAS</t>
  </si>
  <si>
    <t>CD-0062-SG-2020</t>
  </si>
  <si>
    <t>0117-SG-2020</t>
  </si>
  <si>
    <t>ORGANISMO NACIONAL DE ACREDITACIÓN DE COLOMBIA - ONAC</t>
  </si>
  <si>
    <t>PRESTAR SERVICIOS DE ACREDITACIÓN (SEGUIMIENTO Y AMPLIACIÓN) PARA EL INSTITUTO NACIONAL DE MEDICINA LEGAL Y CIENCIAS FORENSES.</t>
  </si>
  <si>
    <t>$325.062.000</t>
  </si>
  <si>
    <t>https://community.secop.gov.co/Public/Tendering/ContractDetailView/Index?UniqueIdentifier=CO1.PCCNTR.1696424&amp;AwardContractDetailId=645302&amp;IsFromMarketplace=False&amp;IsFromContractNotice=True&amp;isModal=true&amp;asPopupView=true#GenericContractInformation</t>
  </si>
  <si>
    <t>MiC-0025-SG-2020</t>
  </si>
  <si>
    <t>0126-SG-2020</t>
  </si>
  <si>
    <t>E - CONTAINERS</t>
  </si>
  <si>
    <t>ALQUILER DE CONTENEDORES REFRIGERADOS</t>
  </si>
  <si>
    <t>$37.549.769</t>
  </si>
  <si>
    <t>1
$12.516.589,50</t>
  </si>
  <si>
    <t>https://community.secop.gov.co/Public/Tendering/ContractDetailView/Index?UniqueIdentifier=CO1.PCCNTR.1776920&amp;AwardContractDetailId=708193&amp;IsFromMarketplace=False&amp;IsFromContractNotice=True&amp;isModal=true&amp;asPopupView=true#GenericContractInformation</t>
  </si>
  <si>
    <t>MiC-0046-SG-2020</t>
  </si>
  <si>
    <t>0191-SG-2020</t>
  </si>
  <si>
    <t>GRUPO LABORAL OCUPACIONAL S.A.S.</t>
  </si>
  <si>
    <t>PRESTACIÓN DEL SERVICIO DE EVALUACIONES MÉDICAS OCUPACIONALES DE INGRESO, PERIÓDICAS, DE EGRESO Y PRUEBAS PARACLÍNICAS COMPLEMENTARIAS PARA LOS SERVIDORES PÚBLICOS DEL INSTITUTO NACIONAL DE MEDICINA LEGAL Y CIENCIAS FORENSES DE LA DIRECCIÓN REGIONAL ORIENTE - LOTE 2 Y 3.</t>
  </si>
  <si>
    <t>$13.063.000</t>
  </si>
  <si>
    <t>https://community.secop.gov.co/Public/Tendering/ContractDetailView/Index?UniqueIdentifier=CO1.PCCNTR.1989429&amp;AwardContractDetailId=837597&amp;IsFromMarketplace=False&amp;IsFromContractNotice=True&amp;isModal=true&amp;asPopupView=true#GenericContractInformation</t>
  </si>
  <si>
    <t>SASI-0018-SG-2020</t>
  </si>
  <si>
    <t>0215-SG-2020</t>
  </si>
  <si>
    <t>GRUPO LOS LAGOS S.A.S.</t>
  </si>
  <si>
    <t>ADQUISICIÓN ELEMENTOS DE PAPELERÍA Y ÚTILES DE ESCRITORIO Y OFICINA, PARA EL INSTITUTO NACIONAL DE MEDICINA LEGAL Y CIENCIAS FORENSES, SEDE CENTRAL Y LAS DIRECCIONES REGIONALES DE BOGOTA Y ORIENTE</t>
  </si>
  <si>
    <t>$207.235.455</t>
  </si>
  <si>
    <t>2
$69.070.522</t>
  </si>
  <si>
    <t>https://community.secop.gov.co/Public/Tendering/ContractDetailView/Index?UniqueIdentifier=CO1.PCCNTR.2039925&amp;AwardContractDetailId=878945&amp;IsFromMarketplace=False&amp;IsFromContractNotice=True&amp;isModal=true&amp;asPopupView=true#GenericContractInformation</t>
  </si>
  <si>
    <t>CD-0094-SG-2020</t>
  </si>
  <si>
    <t>0229-SG-2020</t>
  </si>
  <si>
    <t>EMPRESA DE TELECOMUNICACIONES DE BOGOTA ETB SA ESP ETB SA ESP</t>
  </si>
  <si>
    <t>SOLUCIÓN INTEGRAL DE TELECOMUNICACIONES: CONECTIVIDAD E INFRAESTRUCTURA TECNOLÓGICA PARA EL INSTITUTO NACIONAL DE MEDICINA LEGAL Y CIENCIAS FORENSES A NIVEL NACIONAL.</t>
  </si>
  <si>
    <t>$14.847.023.670</t>
  </si>
  <si>
    <t>$7.016.125.310</t>
  </si>
  <si>
    <t xml:space="preserve">6
$100.000.000 Y $1.568.644.176 Y $138.246.571 Y $2.916.799.343 Y $684,546,702 </t>
  </si>
  <si>
    <t>https://community.secop.gov.co/Public/Tendering/ContractDetailView/Index?UniqueIdentifier=CO1.PCCNTR.2071909&amp;AwardContractDetailId=888749&amp;IsFromMarketplace=False&amp;IsFromContractNotice=True&amp;isModal=true&amp;asPopupView=true#GenericContractInformation</t>
  </si>
  <si>
    <t>SASI-0025-SG-2020</t>
  </si>
  <si>
    <t>0234-SG-2020</t>
  </si>
  <si>
    <t>HEALTPCORP S.A.S.</t>
  </si>
  <si>
    <t>SUMINISTRO DE ELEMENTOS PARA EL SERVICIO DE CLINICA FORENSE EN EL INSTITUTO NACIONAL DE MEDICINA LEGAL Y CIENCIAS FORENSES A NIVEL NACIONAL.</t>
  </si>
  <si>
    <t>$90.890.800</t>
  </si>
  <si>
    <t>https://community.secop.gov.co/Public/Tendering/ContractDetailView/Index?UniqueIdentifier=CO1.PCCNTR.2075820&amp;AwardContractDetailId=890883&amp;IsFromMarketplace=False&amp;IsFromContractNotice=True&amp;isModal=true&amp;asPopupView=true#GenericContractInformation</t>
  </si>
  <si>
    <t>ORDEN DE COMPRA 50984</t>
  </si>
  <si>
    <t>EFORCERS S.A.</t>
  </si>
  <si>
    <t>RENOVACIÓN DEL SERVICIO CORREO ELECTRÓNICO G SUITE A NIVEL NACIONAL, INCLUIDAS CUENTAS CON EL MÓDULO DE GESTIÓN Y ADMINISTRACIÓN, CON EL CORRESPONDIENTE SOPORTE DE LA PLATAFORMA, A TRAVÉS DEL INSTRUMENTO DE AGREGACIÓN DE DEMANDA PARA LA ADQUISICIÓN DE SOFTWARE POR CATÁLOGO CCE-139-IAD-2020</t>
  </si>
  <si>
    <t>$515.392.115</t>
  </si>
  <si>
    <t xml:space="preserve">1
171.772.637,81 </t>
  </si>
  <si>
    <t>https://www.colombiacompra.gov.co/tienda-virtual-del-estado-colombiano/ordenes-compra/50984</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</si>
  <si>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</si>
  <si>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</si>
  <si>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</si>
  <si>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</si>
  <si>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</si>
  <si>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</si>
  <si>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</si>
  <si>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</si>
  <si>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</si>
  <si>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</si>
  <si>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</si>
  <si>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</si>
  <si>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</si>
  <si>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</si>
  <si>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</si>
  <si>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</si>
  <si>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</si>
  <si>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</si>
  <si>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</si>
  <si>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</si>
  <si>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</si>
  <si>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</si>
  <si>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</si>
  <si>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</si>
  <si>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</si>
  <si>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</si>
  <si>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</si>
  <si>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</si>
  <si>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</si>
  <si>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</si>
  <si>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</si>
  <si>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</si>
  <si>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</si>
  <si>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</si>
  <si>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</si>
  <si>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MiC-0006-DRNT-2023</t>
  </si>
  <si>
    <t>0003-DRNT-2023</t>
  </si>
  <si>
    <t>CIENTIFICAS SAS</t>
  </si>
  <si>
    <t>ADQUISICIÓN DE HERRAMIENTAS PARA MANTENIMIENTO DE LA DIRECCIÓN REGIONAL NORTE.</t>
  </si>
  <si>
    <t>https://community.secop.gov.co/Public/Tendering/OpportunityDetail/Index?noticeUID=CO1.NTC.4255134&amp;isFromPublicArea=True&amp;isModal=False</t>
  </si>
  <si>
    <t>MiC-0010-DRNT-2023</t>
  </si>
  <si>
    <t>0007-DRNT-2023</t>
  </si>
  <si>
    <t>COMERCIALIZADORA DIANA - MORAYMA YOLANDA PERAZA ARAMENDIZ</t>
  </si>
  <si>
    <t>ADQUISICIÓN DE CANECAS PLÁSTICAS CON TAPA Y PEDAL, PUNTOS ECOLÓGICOS, PARA MANTENER LOS ESPACIOS FÍSICOS DE ALMACENAMIENTO DE RESIDUOS PELIGROSOS Y NO PELIGROSOS DE LA DIRECCIÓN REGIONAL NORTE</t>
  </si>
  <si>
    <t>https://community.secop.gov.co/Public/Tendering/OpportunityDetail/Index?noticeUID=CO1.NTC.4406031&amp;isFromPublicArea=True&amp;isModal=False</t>
  </si>
  <si>
    <t>MiC-0014-DRNT-2023</t>
  </si>
  <si>
    <t>0008-DRNT-2023</t>
  </si>
  <si>
    <t>MESSER COLOMBIA S.A</t>
  </si>
  <si>
    <t>ADQUISICIÓN DE GASES ESPECIALES PARA LOS LABORATORIOS FORENSES DE LA REGIONAL NORTE DEL INSTITUTO NACIONAL DE MEDICINA Y CIENCIAS FORENSES</t>
  </si>
  <si>
    <t>$ 21.896.000,00</t>
  </si>
  <si>
    <t>https://community.secop.gov.co/Public/Common/GoogleReCaptcha/Index?previousUrl=https%3a%2f%2fcommunity.secop.gov.co%2fPublic%2fTendering%2fOpportunityDetail%2fIndex%3fnoticeUID%3dCO1.NTC.4441010%26isFromPublicArea%3dTrue%26isModal%3dFalse%2520</t>
  </si>
  <si>
    <t>MiC-0013-DRNT-2023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</si>
  <si>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</si>
  <si>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</si>
  <si>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</si>
  <si>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https://community.secop.gov.co/Public/Tendering/OpportunityDetail/Index?noticeUID=CO1.NTC.4468022&amp;isFromPublicArea=True&amp;isModal=False</t>
  </si>
  <si>
    <t>MiC-0011-DRNT-2023</t>
  </si>
  <si>
    <t>0010-DRNT-2023</t>
  </si>
  <si>
    <t>COMSERTEC DEL ATLANTICO S.A.S</t>
  </si>
  <si>
    <t>SERVICIO DE MANTENIMIENTO PREVENTIVO, CORRECTIVO CON SUMINISTRO DE INSUMOS QUÍMICOS PARA LAS PLANTAS DE TRATAMIENTO DE AGUAS RESIDUALES GENERADAS DE LOS PROCESOS EN MORGUE DEL INSTITUTO NACIONAL DE MEDICINA LEGAL Y CIENCIAS FORENSES REGIONAL NORTE.</t>
  </si>
  <si>
    <t>https://community.secop.gov.co/Public/Tendering/OpportunityDetail/Index?noticeUID=CO1.NTC.4406301&amp;isFromPublicArea=True&amp;isModal=False</t>
  </si>
  <si>
    <t>MiC-0012-DRNT-2023</t>
  </si>
  <si>
    <t>0011-DRNT-2023</t>
  </si>
  <si>
    <t>JOSBEING SAS</t>
  </si>
  <si>
    <t>SERVICIO DE MANTENIMIENTO PREVENTIVO, CORRECTIVO Y SUMINISTRO DE INSUMOS QUÍMICOS Y BOMBA SUMERGIBLE PARA LOS SISTEMAS DE TRATAMIENTO PRIMARIO DE AGUAS RESIDUALES EN ALGUNAS SEDES DE LA DIRECCIÓN REGIONAL NORTE DEL INSTITUTO NACIONAL DE MEDICINA LEGAL Y CIENCIAS FORENSES.</t>
  </si>
  <si>
    <t>$ 16.169.073,00</t>
  </si>
  <si>
    <t>https://community.secop.gov.co/Public/Tendering/OpportunityDetail/Index?noticeUID=CO1.NTC.4412101&amp;isFromPublicArea=True&amp;isModal=False</t>
  </si>
  <si>
    <t>MiC-0015-DRNT-2023</t>
  </si>
  <si>
    <t>0012-DRNT-2023</t>
  </si>
  <si>
    <t>ACP Y CIA S.A.S.</t>
  </si>
  <si>
    <t>ADQUISICIÓN DE LÁMPARAS, ACCESORIOS Y MATERIALES ELÉCTRICOS PARA EL INSTITUTO NACIONAL DE MEDICINA LEGAL Y CIENCIAS FORENSES REGIONAL NORTE</t>
  </si>
  <si>
    <t>https://community.secop.gov.co/Public/Tendering/OpportunityDetail/Index?noticeUID=CO1.NTC.4525499&amp;isFromPublicArea=True&amp;isModal=False</t>
  </si>
  <si>
    <t>SASI-0001-DRNT-2023</t>
  </si>
  <si>
    <t>0014-DRNT-2023</t>
  </si>
  <si>
    <t xml:space="preserve"> IMPORTEX SANDOVAL SAS </t>
  </si>
  <si>
    <t>ADQUISICIÓN DE ELEMENTOS DE BIOSEGURIDAD PARA EL INSTITUTO NACIONAL DE MEDICINA LEGAL Y CIENCIAS FORENSES REGIONAL NORTE.</t>
  </si>
  <si>
    <t xml:space="preserve">https://community.secop.gov.co/Public/Tendering/OpportunityDetail/Index?noticeUID=CO1.NTC.4506046&amp;isFromPublicArea=True&amp;isModal=False </t>
  </si>
  <si>
    <t>6. ADICIÓN Y PRORROGA</t>
  </si>
  <si>
    <t>MiC-0017-DRNT-2023</t>
  </si>
  <si>
    <t>0015-DRNT-2023</t>
  </si>
  <si>
    <t xml:space="preserve"> SERAMBIENTE S.A.S. </t>
  </si>
  <si>
    <t>SERVICIO DE CARACTERIZACIÓN DE LOS VERTIMIENTOS EN LOS PUNTOS DE DESCARGA DE AGUA RESIDUAL NO DOMÉSTICA EN LAS SEDES DEL INSTITUTO NACIONAL DE MEDICINA LEGAL Y CIENCIAS FORENSES, UBICADAS EN LAS CIUDA</t>
  </si>
  <si>
    <t xml:space="preserve">https://community.secop.gov.co/Public/Tendering/OpportunityDetail/Index?noticeUID=CO1.NTC.4615837&amp;isFromPublicArea=True&amp;isModal=False </t>
  </si>
  <si>
    <t>MiC-0020-DRNT-2023</t>
  </si>
  <si>
    <t>0016-DRNT-2023</t>
  </si>
  <si>
    <t xml:space="preserve"> TECNOSOFT UPS SAS </t>
  </si>
  <si>
    <t>ADQUISICION DE UNIDADES ININTERRUMPIDA DE POTENCIA (UPS) PARA DIRECCIÓN REGIONAL NORTE DEL INSTITUTO NACIONAL DE MEDICINA LEGAL Y CIENCIAS FORENSES.</t>
  </si>
  <si>
    <t xml:space="preserve">https://community.secop.gov.co/Public/Tendering/OpportunityDetail/Index?noticeUID=CO1.NTC.4672986&amp;isFromPublicArea=True&amp;isModal=False </t>
  </si>
  <si>
    <t>MiC-0019-DRNT-2023</t>
  </si>
  <si>
    <t>0017-DRNT-2023</t>
  </si>
  <si>
    <t xml:space="preserve"> SSO VITALMEDICOS SAS </t>
  </si>
  <si>
    <t>PRESTACIÓN DEL SERVICIO DE EXÁMENES MÉDICOS OCUPACIONALES DE INGRESO, EGRESO, PERIODICOS, POST INCAPACIDAD Y PRUEBAS PARACLÍNICAS COMPLEMENTARIAS PARA LOS SERVIDORES PÚBLICOS DE LA REGIONAL NORTE DEL</t>
  </si>
  <si>
    <t xml:space="preserve">https://community.secop.gov.co/Public/Tendering/OpportunityDetail/Index?noticeUID=CO1.NTC.4677980&amp;isFromPublicArea=True&amp;isModal=False </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</si>
  <si>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</si>
  <si>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</si>
  <si>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</si>
  <si>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</si>
  <si>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</si>
  <si>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MiC-0023-DRNT-2023</t>
  </si>
  <si>
    <t>0019-DRNT-2023</t>
  </si>
  <si>
    <t>ABISCOL SAS</t>
  </si>
  <si>
    <t>ADQUISICIÓN DE BATERIAS PARA UPS QUE RESPALDAN EL SERVICIO PERICIAL EN LA DIRECCIÓN REGIONAL NORTE DEL INSTITUTO NACIONAL DE MEDICINA LEGAL Y CIENCIAS FORENSES.</t>
  </si>
  <si>
    <t xml:space="preserve">https://community.secop.gov.co/Public/Tendering/OpportunityDetail/Index?noticeUID=CO1.NTC.4757122&amp;isFromPublicArea=True&amp;isModal=False </t>
  </si>
  <si>
    <t>MiC-0024-DRNT-2023</t>
  </si>
  <si>
    <t>0020-DRNT-2023</t>
  </si>
  <si>
    <t>DELIA LUZAIDA YELA</t>
  </si>
  <si>
    <t>ADQUISICIÓN DE DISPOSITIVOS AHORRADORES DE AGUA PARA EL INSTITUTO NACIONAL DE MEDICINA LEGAL Y CIENCIAS FORENSES - REGIONAL NORTE.</t>
  </si>
  <si>
    <t xml:space="preserve">https://community.secop.gov.co/Public/Tendering/OpportunityDetail/Index?noticeUID=CO1.NTC.4762438&amp;isFromPublicArea=True&amp;isModal=False </t>
  </si>
  <si>
    <t>MiC-0025-DRNT-2023</t>
  </si>
  <si>
    <t>0021-DRNT-2023</t>
  </si>
  <si>
    <t>PROVEO SAS</t>
  </si>
  <si>
    <t>SERVICIO DE MANTENIMIENTO CORRECTIVO Y PREVENTIVO CON SUMINISTRO DE REPUESTOS Y VERIFICACIÓN (VALIDACIÓN) DE CABINAS DE SEGURIDAD BIOLÓGICA, CABINAS EXTRACTORAS Y CABINAS DE SECADO DE LA DIRECCIÓN REG</t>
  </si>
  <si>
    <t xml:space="preserve">https://community.secop.gov.co/Public/Tendering/OpportunityDetail/Index?noticeUID=CO1.NTC.4762819&amp;isFromPublicArea=True&amp;isModal=False </t>
  </si>
  <si>
    <t>MiC-0026-DRNT-2023</t>
  </si>
  <si>
    <t>0022-DRNT-2023</t>
  </si>
  <si>
    <t>THERMEC LTDA.</t>
  </si>
  <si>
    <t xml:space="preserve">	ADQUISICIÓN DE CONDENSADORES Y EVAPORADORES PARA LOS REFRIGERADORES MORTUORIOS Y DE EVIDENCIAS PARA EL INSTITUTO NACIONAL DE MEDICINA LEGAL Y CIENCIAS FORENSES DE LA DIRECCIÓN REGIONAL NORTE</t>
  </si>
  <si>
    <t>https://community.secop.gov.co/Public/Tendering/OpportunityDetail/Index?noticeUID=CO1.NTC.4821871&amp;isFromPublicArea=True&amp;isModal=False</t>
  </si>
  <si>
    <t>MiC-0027-DRNT-2023</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</si>
  <si>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</si>
  <si>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https://community.secop.gov.co/Public/Tendering/OpportunityDetail/Index?noticeUID=CO1.NTC.4832348&amp;isFromPublicArea=True&amp;isModal=False</t>
  </si>
  <si>
    <t>11. DESIERTO</t>
  </si>
  <si>
    <t>MiC-0028-DRNT-2023</t>
  </si>
  <si>
    <t>0023-DRNT-2023</t>
  </si>
  <si>
    <t>FRICON SOLUCIONES SAS</t>
  </si>
  <si>
    <t>ADQUISICIÓN DE REPUESTOS E INSUMOS DE REFRIGERACIÓN PARA EL INSTITUTO NACIONAL DE MEDICINA LEGAL Y CIENCIAS FORENSES REGIONAL NORTE</t>
  </si>
  <si>
    <t xml:space="preserve">https://community.secop.gov.co/Public/Tendering/OpportunityDetail/Index?noticeUID=CO1.NTC.4844705&amp;isFromPublicArea=True&amp;isModal=False 
</t>
  </si>
  <si>
    <t>SASI-0002-DRNT-2023</t>
  </si>
  <si>
    <t>SUMINISTRO DE REPUESTOS FERRETEROS, HIDRAULICOS Y DE CONSTRUCCION PARA LA REGIONAL NORTEDEL INSTITUTO NACIONAL DE MEDICINA LEGAL Y CIENCIAS FORENSES</t>
  </si>
  <si>
    <t>https://community.secop.gov.co/Public/Tendering/OpportunityDetail/Index?noticeUID=CO1.NTC.4786951&amp;isFromPublicArea=True&amp;isModal=False</t>
  </si>
  <si>
    <t>SASI-0003-DRNT-2023</t>
  </si>
  <si>
    <t>ADQUISICION DE PAPELERIA, UTILES DE OFICINA Y ESCRITORIO DEL INSTITUTO NACIONAL DE MEDICINA LEGAL Y CIENCIAS FORENSES REGIONAL NORTE.</t>
  </si>
  <si>
    <t>https://community.secop.gov.co/Public/Tendering/OpportunityDetail/Index?noticeUID=CO1.NTC.4889723&amp;isFromPublicArea=True&amp;isModal=False</t>
  </si>
  <si>
    <t>SASI-0004-DRNT-2023</t>
  </si>
  <si>
    <t xml:space="preserve">ADQUISICION DE THERMOHIGROMETOS Y BATERIAS DE LITIO PARA EL GRUPO REGIONAL DE CIENCIAS FORENSES REGIONAL NORTE DEL INSTITUTO NACIONAL DE MEDICINA LEGAL Y CIENCIAS FORENSES </t>
  </si>
  <si>
    <t>https://community.secop.gov.co/Public/Tendering/OpportunityDetail/Index?noticeUID=CO1.NTC.4916920&amp;isFromPublicArea=True&amp;isModal=False</t>
  </si>
  <si>
    <t>MiC-0029-DRNT-2023</t>
  </si>
  <si>
    <t>0024-DRNT-2023</t>
  </si>
  <si>
    <t xml:space="preserve">	YEQUIM SAS</t>
  </si>
  <si>
    <t>ADQUISICIÓN DE INSUMOS PARA EL FUNCIONAMIENTO DE LOS SERVICIOS DE HISTOTÉCNOLOGÍA DE LA REGIONAL NORTE DEL INSTITUTO NACIONAL DE MEDICINA LEGAL Y CIENCIAS FORENSES.</t>
  </si>
  <si>
    <t>https://community.secop.gov.co/Public/Tendering/OpportunityDetail/Index?noticeUID=CO1.NTC.4860476&amp;isFromPublicArea=True&amp;isModal=False</t>
  </si>
  <si>
    <t>MiC-0030-DRNT-2023</t>
  </si>
  <si>
    <t>ADQUISICIÓN E INSTALACIÓN DE MICROSCOPIO BINOCULAR PARA EL LABORATORIO DE BIOLOGÍA FORENSES PARA EL INSTITUTO NACIONAL DE MEDICINA LEGAL Y CIENCIAS FORENSES REGIONAL NORTE</t>
  </si>
  <si>
    <t xml:space="preserve">https://community.secop.gov.co/Public/Tendering/OpportunityDetail/Index?noticeUID=CO1.NTC.4913376&amp;isFromPublicArea=True&amp;isModal=False 
</t>
  </si>
  <si>
    <t>REVISÓ Y APROBÓ</t>
  </si>
  <si>
    <t>Sandra Ferreira Pérez</t>
  </si>
  <si>
    <t>SUROCCIDENTE</t>
  </si>
  <si>
    <t>MiC-0006-DRSR-2023</t>
  </si>
  <si>
    <t>0007-DRSR-2023</t>
  </si>
  <si>
    <t>Maintaining Solutions S.A.S</t>
  </si>
  <si>
    <t>Prestar el Servicio de Mantenimientos Preventivos y Correctivos a que hubiere lugar de las Plantas de Tratamiento de Aguas Residuales No Domésticas de Sedes de la Regional Suroccidente</t>
  </si>
  <si>
    <t>$ 39.852.151</t>
  </si>
  <si>
    <t>https://community.secop.gov.co/Public/Tendering/ContractNoticePhases/View?PPI=CO1.PPI.24248443&amp;isFromPublicArea=True&amp;isModal=False</t>
  </si>
  <si>
    <t>MiC-0022-DRSR-2023</t>
  </si>
  <si>
    <t>0017-DRSR-2023</t>
  </si>
  <si>
    <t>Mantenimiento Industrial General de Colombia S.A.S.</t>
  </si>
  <si>
    <t>Servicio de Mantenimiento Integral (Preventivo y Correctivo), a todo costo con suministro de repuestos, de las Plantas de Emergencia y Subestación Eléctrica del Instituto Nacional de Medicina Legal y Ciencias Forenses – Regional Suroccidente</t>
  </si>
  <si>
    <t>$ 38.281.000</t>
  </si>
  <si>
    <t>https://community.secop.gov.co/Public/Tendering/ContractNoticePhases/View?PPI=CO1.PPI.25711015&amp;isFromPublicArea=True&amp;isModal=False</t>
  </si>
  <si>
    <t>MiC-0025-DRSR-2023</t>
  </si>
  <si>
    <t>0022-DRSR-2023</t>
  </si>
  <si>
    <t>Ferretería Suministros Industriales S.A.S.</t>
  </si>
  <si>
    <t>Adquirir Materiales Eléctricos y Elementos de Ferretería para el Instituto Nacional de Medicina Legal y Ciencias Forenses - Regional Suroccidente.</t>
  </si>
  <si>
    <t>$ 51.442.748</t>
  </si>
  <si>
    <t>https://community.secop.gov.co/Public/Tendering/ContractNoticePhases/View?PPI=CO1.PPI.25805928&amp;isFromPublicArea=True&amp;isModal=False</t>
  </si>
  <si>
    <t>CD-0028-DRSR-2023</t>
  </si>
  <si>
    <t>0014-DRSR-2023</t>
  </si>
  <si>
    <t>Instituto Geográfico Agustín Codazzi</t>
  </si>
  <si>
    <t>Realizar el avalúo del lote de terreno en donde se encuentra construida la sede de la Dirección Seccional Nariño de la Regional Suroccidente del Instituto, en el municipio de Pasto, cuyo propietario es el Hospital Universitario Departamento de Nariño ESE.</t>
  </si>
  <si>
    <t>$5.200.000</t>
  </si>
  <si>
    <t>https://community.secop.gov.co/Public/Tendering/ContractNoticePhases/View?PPI=CO1.PPI.25895898&amp;isFromPublicArea=True&amp;isModal=False</t>
  </si>
  <si>
    <t>SASI-0026-DRSR-2023</t>
  </si>
  <si>
    <t>0023-DRSR-2023</t>
  </si>
  <si>
    <t>Hnova Ingenieria S.A.S.</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</si>
  <si>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</si>
  <si>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$ 447.615.800</t>
  </si>
  <si>
    <t>N/A</t>
  </si>
  <si>
    <t>https://community.secop.gov.co/Public/Tendering/ContractNoticePhases/View?PPI=CO1.PPI.25811256&amp;isFromPublicArea=True&amp;isModal=False</t>
  </si>
  <si>
    <t>SASI-0030-DRSR-2023</t>
  </si>
  <si>
    <r>
      <rPr>
        <b/>
        <sz val="7"/>
        <color rgb="FF000000"/>
        <rFont val="Times New Roman"/>
      </rPr>
      <t xml:space="preserve"> </t>
    </r>
    <r>
      <rPr>
        <sz val="10"/>
        <color rgb="FF000000"/>
        <rFont val="Verdana"/>
      </rPr>
      <t>ADQUIRIR REPUESTOS E INSUMOS DE REFRIGERACIÓN PARA LA REGIONAL SUROCCIDENTE DEL INSTITUTO NACIONAL DE MEDICINA LEGAL Y CIENCIAS FORENSES.</t>
    </r>
  </si>
  <si>
    <t xml:space="preserve">https://community.secop.gov.co/Public/Tendering/ContractNoticePhases/View?PPI=CO1.PPI.26102263&amp;isFromPublicArea=True&amp;isModal=False </t>
  </si>
  <si>
    <t>MiC-0031-DRSR-2023</t>
  </si>
  <si>
    <t>0021-DRSR-2023</t>
  </si>
  <si>
    <t>Proquilab S.A.S.</t>
  </si>
  <si>
    <t>Adquirir reactivos e insumos para el Laboratorio de Histotecnología del Instituto Nacional de Medicina Legal y Ciencias Forenses de la Regional Suroccidente.</t>
  </si>
  <si>
    <t>$ 11.227.620</t>
  </si>
  <si>
    <t xml:space="preserve">https://community.secop.gov.co/Public/Tendering/ContractNoticePhases/View?PPI=CO1.PPI.26420137&amp;isFromPublicArea=True&amp;isModal=False </t>
  </si>
  <si>
    <t>SAMC-0032-DRSR-2023</t>
  </si>
  <si>
    <t>ADQUIRIR E INSTALAR A TODO COSTO Y EN PERFECTO FUNCIONAMIENTO EQUIPOS DE AIRE ACONDICIONADO, PARA EL INSTITUTO NACIONAL DE MEDICINA LEGAL Y CIENCIAS FORENSES – REGIONAL SUROCCIDENTE.</t>
  </si>
  <si>
    <t xml:space="preserve">https://community.secop.gov.co/Public/Tendering/ContractNoticePhases/View?PPI=CO1.PPI.26837781&amp;isFromPublicArea=True&amp;isModal=False </t>
  </si>
  <si>
    <t>MiC-0033-DRSR-2023</t>
  </si>
  <si>
    <t>PRESTACIÓN DE SERVICIOS PARA EL CUMPLIMIENTO DEL PROGRAMA DE BIENESTAR SOCIAL LABORAL E INCENTIVOS VIGENCIA 2023, DIRIGIDO A LOS SERVIDORES PÚBLICOS DE LA SEDES DE CALI Y DE LAS SECCIONALES CAUCA, NARIÑO Y VALLE DEL CAUCA DE LA  REGIONAL SUROCCIDENTE DEL INSTITUTO NACIONAL DE MEDICINA LEGAL Y CIENCIAS FORENSES.</t>
  </si>
  <si>
    <t xml:space="preserve">https://community.secop.gov.co/Public/Tendering/ContractNoticePhases/View?PPI=CO1.PPI.26886526&amp;isFromPublicArea=True&amp;isModal=False </t>
  </si>
  <si>
    <t>Revisó y aprobó:  Rosa Elvira Galeano Franco - Coordinadora Grupo Administrtivo y Financiero Regional Suroccidente 07 septiembre 2023,</t>
  </si>
  <si>
    <t>OCCIDENTE</t>
  </si>
  <si>
    <t>MIC-0001-DROC-2023</t>
  </si>
  <si>
    <t>C.A. 0001-2023-DROC</t>
  </si>
  <si>
    <t>SERVICIOS Y SUMINISTROS DEL META S.A.S.</t>
  </si>
  <si>
    <t>ADQUISICIÓN E INSTALACIÓN DE LAVADORAS - SECADORAS PARA EL LAVADO DE LA ROPA MISIONAL EN LAS SEDES DE LA REGIONAL OCCIDENTE</t>
  </si>
  <si>
    <t>https://community.secop.gov.co/Public/Tendering/ContractNoticePhases/View?PPI=CO1.PPI.22744849&amp;isFromPublicArea=True&amp;isModal=False</t>
  </si>
  <si>
    <t>MIC-0007-DROC-2023</t>
  </si>
  <si>
    <t>C.A. 0003-2023-DROC</t>
  </si>
  <si>
    <t>FERREPLASTICOS CALI S.A.S</t>
  </si>
  <si>
    <t>ADQUISICION DE REPUESTOS E INSUMOS DE REFRIGERACION PARA LOS EQUIPOS LA REGIONAL OCCIDENTE</t>
  </si>
  <si>
    <t>https://community.secop.gov.co/Public/Tendering/ContractNoticePhases/View?PPI=CO1.PPI.24252559&amp;isFromPublicArea=True&amp;isModal=False</t>
  </si>
  <si>
    <t>9. REDUCCIÓN</t>
  </si>
  <si>
    <t>MIC-0008-DROC-2023</t>
  </si>
  <si>
    <t>C.A. 0005-2023-DROC</t>
  </si>
  <si>
    <t>INGENIAR INOX S.A.S.</t>
  </si>
  <si>
    <t>ADQUISICIÓN MESA PARA NECROPSIAS EN ACERO INOXIDABLE CON DESTINO A LA UNIDAD BÁSICA DE AGUADAS, CALDAS DE LA REGIONAL OCCIDENTE</t>
  </si>
  <si>
    <t>https://community.secop.gov.co/Public/Tendering/ContractNoticePhases/View?PPI=CO1.PPI.24269654&amp;isFromPublicArea=True&amp;isModal=False</t>
  </si>
  <si>
    <t>MIC-0009-DROC-2023</t>
  </si>
  <si>
    <t>C.A. 0004-2023-DROC</t>
  </si>
  <si>
    <t>SALUDCAR OPERACIÓN COLOMBIA S.A.S.</t>
  </si>
  <si>
    <t>MANTENIMIENTO PREVENTIVO Y CORRECTIVO PARA LOS VEHÍCULOS DEL PARQUE AUTOMOTOR DE LA REGIONAL OCCIDENTE</t>
  </si>
  <si>
    <t>https://community.secop.gov.co/Public/Tendering/ContractNoticePhases/View?PPI=CO1.PPI.24275482&amp;isFromPublicArea=True&amp;isModal=False</t>
  </si>
  <si>
    <t>MIC-0010-DROC-2023</t>
  </si>
  <si>
    <t>C.A. 0006-2023-DROC</t>
  </si>
  <si>
    <t>PAPELERIA LOS ANDES S.A.S.</t>
  </si>
  <si>
    <t xml:space="preserve">ADQUISICIÓN DE ELEMENTOS Y ÚTILES DE ESCRITORIO, OFICINA, PILAS Y CARGADORES CON DESTINO A LA SEDE DE LA REGIONAL OCCIDENTE </t>
  </si>
  <si>
    <t>https://community.secop.gov.co/Public/Tendering/ContractNoticePhases/View?PPI=CO1.PPI.24459918&amp;isFromPublicArea=True&amp;isModal=False</t>
  </si>
  <si>
    <t>MIC-0015-DROC-2023</t>
  </si>
  <si>
    <t>C.A. 0011-2023-DROC</t>
  </si>
  <si>
    <t>DISTRIBUCIONES J&amp;E LABORATORIOS S.A.S.</t>
  </si>
  <si>
    <t>ADQUISICIÓN DE UN CARRO AUXILIAR PARA EL TRANSPORTE DE MATERIALES CON DESTINO A LA REGIONAL OCCIDENTE.</t>
  </si>
  <si>
    <t>https://community.secop.gov.co/Public/Tendering/ContractNoticePhases/View?PPI=CO1.PPI.25061169&amp;isFromPublicArea=True&amp;isModal=False</t>
  </si>
  <si>
    <t>MIC-0016-DROC-2023</t>
  </si>
  <si>
    <t>C.A. 0012-2023-DROC</t>
  </si>
  <si>
    <t>COMERCIALIZADORA SOSAMED S.A.S.</t>
  </si>
  <si>
    <t>ADQUISICIÓN DE ESTANTERÍAS METÁLICAS CON DESTINO A LA SEDE DE LA REGIONAL OCCIDENTE DEL INSTITUTO NACIONAL DE MEDICINA LEGAL Y CIENCIAS FORENSES.</t>
  </si>
  <si>
    <t>https://community.secop.gov.co/Public/Tendering/ContractNoticePhases/View?PPI=CO1.PPI.25061580&amp;isFromPublicArea=True&amp;isModal=False</t>
  </si>
  <si>
    <t>MIC-0023-DROC-2023</t>
  </si>
  <si>
    <t>C.A. 0019-2023-DROC</t>
  </si>
  <si>
    <t>INSTRUMENTACION Y SERVICIOS S.A.S.</t>
  </si>
  <si>
    <t>ADQUISICIÓN DE BIENES PARA LA ATENCIÓN DE USUARIOS DEL ÁREA DE CLÍNICA FORENSE Y MOBILIARIO PARA  LA SEDE VILLA LILIANA EN ARMENIA, QUINDÍO DE LA REGIONAL OCCIDENTE</t>
  </si>
  <si>
    <t>https://community.secop.gov.co/Public/Tendering/ContractNoticePhases/View?PPI=CO1.PPI.26171272&amp;isFromPublicArea=True&amp;isModal=False</t>
  </si>
  <si>
    <t>C.A. 0020-2023-DROC</t>
  </si>
  <si>
    <t>MUEBLES ROMERO S.A.S.</t>
  </si>
  <si>
    <t>MIC-0024-DROC-2023</t>
  </si>
  <si>
    <t>C.A. 0021-2023-DROC</t>
  </si>
  <si>
    <t>PROVEO S.A.S.</t>
  </si>
  <si>
    <t>MANTENIMIENTO CON SUMINISTRO DE REPUESTOS PARA LAS CABINAS Y SISTEMAS DE EXTRACCIÓN DE LOS LABORATORIOS Y SALAS DE NECROPSIAS DE LA REGIONAL OCCIDENTE</t>
  </si>
  <si>
    <t>https://community.secop.gov.co/Public/Tendering/ContractNoticePhases/View?PPI=CO1.PPI.26344255&amp;isFromPublicArea=True&amp;isModal=False</t>
  </si>
  <si>
    <t>Benjamin Enrique HerreraTobar</t>
  </si>
  <si>
    <t>NOROCCIDENTE</t>
  </si>
  <si>
    <t>0022-DRNO-2023</t>
  </si>
  <si>
    <t>EVENTOS Y PRODUCCIONES SALOMON SAS</t>
  </si>
  <si>
    <t>Actividades de Bienestar</t>
  </si>
  <si>
    <t>https://community.secop.gov.co/Public/Tendering/ContractNoticePhases/View?PPI=CO1.PPI.26038804&amp;isFromPublicArea=True&amp;isModal=False</t>
  </si>
  <si>
    <t>0023-DRNO-2023</t>
  </si>
  <si>
    <t>Evalua Salud IPS S.A.S</t>
  </si>
  <si>
    <t>Evaluaciones Medicas</t>
  </si>
  <si>
    <t>0024-DRNO-2023</t>
  </si>
  <si>
    <t>IME IMPORTMEDICAL COLOMBIA S.A.S</t>
  </si>
  <si>
    <t>Instrumental para la realizacion de necropsias medicolegales</t>
  </si>
  <si>
    <t>https://community.secop.gov.co/Public/Tendering/ContractNoticePhases/View?PPI=CO1.PPI.26067583&amp;isFromPublicArea=True&amp;isModal=False</t>
  </si>
  <si>
    <t>0025-DRNO-2023</t>
  </si>
  <si>
    <t>GIRA Recursos Ambientales S.A.S</t>
  </si>
  <si>
    <t>Mtto PTAR</t>
  </si>
  <si>
    <t>https://community.secop.gov.co/Public/Tendering/ContractNoticePhases/View?PPI=CO1.PPI.26201837&amp;isFromPublicArea=True&amp;isModal=False</t>
  </si>
  <si>
    <t>0028-DRNO-2023</t>
  </si>
  <si>
    <t>GRUPO EMPRESARIAL JL SEFAIR S.A.S</t>
  </si>
  <si>
    <t>Elementos de Bioseguridad</t>
  </si>
  <si>
    <t>https://community.secop.gov.co/Public/Tendering/ContractNoticePhases/View?PPI=CO1.PPI.26233130&amp;isFromPublicArea=True&amp;isModal=False</t>
  </si>
  <si>
    <t>0030-DRNO-2023</t>
  </si>
  <si>
    <t>CRYOGAS</t>
  </si>
  <si>
    <t>Mtto Red de Gases-Adquisicion gases especiales</t>
  </si>
  <si>
    <t>https://community.secop.gov.co/Public/Tendering/ContractNoticePhases/View?PPI=CO1.PPI.26340609&amp;isFromPublicArea=True&amp;isModal=False</t>
  </si>
  <si>
    <t>0032-DRNO-2023</t>
  </si>
  <si>
    <t>COMA RICO</t>
  </si>
  <si>
    <t>ARRENDAMIENTO AREAS LOCATIVAS DE CAFETERIA</t>
  </si>
  <si>
    <t xml:space="preserve"> N/A </t>
  </si>
  <si>
    <t>https://community.secop.gov.co/Public/Tendering/ContractNoticePhases/View?PPI=CO1.PPI.26391623&amp;isFromPublicArea=True&amp;isModal=False</t>
  </si>
  <si>
    <t>0033-DRNO-2023</t>
  </si>
  <si>
    <t>CRISTIAN CAMARGO</t>
  </si>
  <si>
    <t>ADQUISICIÓN DE RECIPIENTES EMP Y EF PARA LA SEDE REGIONAL NOROCCIDENTE</t>
  </si>
  <si>
    <t>https://community.secop.gov.co/Public/Tendering/ContractNoticePhases/View?PPI=CO1.PPI.26513689&amp;isFromPublicArea=True&amp;isModal=False</t>
  </si>
  <si>
    <t>NORORIENTE</t>
  </si>
  <si>
    <t>Información revisada por Dirección Regional</t>
  </si>
  <si>
    <t>MiC-0022-DRNR-2023</t>
  </si>
  <si>
    <t>0021-DRNR-2023</t>
  </si>
  <si>
    <t>AUTOS MONGUI SAS</t>
  </si>
  <si>
    <t>ADQUISICIÓN DE LLANTAS PARA LOS VEHÍCULOS QUE HACEN PARTE DEL PARQUE AUTOMOTOR DEL INSTITUTO NACIONAL DE MEDICINA LEGAL Y CIENCIAS FORENSES, ASIGNADOS A LA REGIONAL NORORIENTE.</t>
  </si>
  <si>
    <t>https://community.secop.gov.co/Public/Tendering/OpportunityDetail/Index?noticeUID=CO1.NTC.4751276&amp;isFromPublicArea=True&amp;isModal=False</t>
  </si>
  <si>
    <t>SASI-0001-DRNR-2023</t>
  </si>
  <si>
    <t>0022-DRNR-2023</t>
  </si>
  <si>
    <t>INGENIAR INOX SAS</t>
  </si>
  <si>
    <t>https://community.secop.gov.co/Public/Tendering/OpportunityDetail/Index?noticeUID=CO1.NTC.4715878&amp;isFromPublicArea=True&amp;isModal=False</t>
  </si>
  <si>
    <t>MiC-0023-DRNR-2023</t>
  </si>
  <si>
    <t>0023-DRNR-2023</t>
  </si>
  <si>
    <t>CEMINSUMOS SAS</t>
  </si>
  <si>
    <t>ADQUISICIÓN DE ELEMENTOS E INSUMOS VARIOS PARA LAS DIFERENTES UNIDADES ORGANIZACIONALES DE LA PARTE MISIONAL Y ADMINISTRATIVA DE LA REGIONAL NORORIENTE DEL INSTITUTO NACIONAL DE MEDICINA LEGAL Y CIENCIAS FORENSES.</t>
  </si>
  <si>
    <t>https://community.secop.gov.co/Public/Tendering/OpportunityDetail/Index?noticeUID=CO1.NTC.4837617&amp;isFromPublicArea=True&amp;isModal=False</t>
  </si>
  <si>
    <t>SASI-0002-DRNR-2023</t>
  </si>
  <si>
    <t>0024-DRNR-2023</t>
  </si>
  <si>
    <t>COMRED SAS</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</si>
  <si>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</si>
  <si>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t>
  </si>
  <si>
    <t>0025-DRNR-2023</t>
  </si>
  <si>
    <t>CONVIL SOLUCIONES S.A.S</t>
  </si>
  <si>
    <t>MiC-0004-DRNR-2023</t>
  </si>
  <si>
    <t>0003-DRNR-2023</t>
  </si>
  <si>
    <t>ELECTRO BOOSTER S.A.S</t>
  </si>
  <si>
    <t>ADQUISICION SERVICIO DE MANTENIMIENTO PREVENTIVO Y CORRECTIVO INCLUIDAS AUTOPARTES Y MANO DE OBRA, CON ALISTAMIENTO DE VEHICULOS Y OBTENCION DEL CERTIFICADO DE LA REVISION TECNICO MECANICA, DEL PARQUE AUTOMOTOR DEL INSTITUTO NACIONAL DE MEDICINA LEGAL Y CIENCIAS FORENSES - DIRECCION REGIONAL NORORIENTE.</t>
  </si>
  <si>
    <t>https://community.secop.gov.co/Public/Tendering/OpportunityDetail/Index?noticeUID=CO1.NTC.4113495&amp;isFromPublicArea=True&amp;isModal=False</t>
  </si>
  <si>
    <t>MiC-0020-DRNR-2023</t>
  </si>
  <si>
    <t>0019-DRNR-2023</t>
  </si>
  <si>
    <t>M&amp;S CONSTRUCCIONES Y ASESORIAS S.A.S</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</si>
  <si>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</si>
  <si>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8669162.8</t>
  </si>
  <si>
    <t>https://community.secop.gov.co/Public/Tendering/OpportunityDetail/Index?noticeUID=CO1.NTC.4648369&amp;isFromPublicArea=True&amp;isModal=False</t>
  </si>
  <si>
    <t>Gloria Càrdenas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</si>
  <si>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</si>
  <si>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</si>
  <si>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</si>
  <si>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</si>
  <si>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</si>
  <si>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MIC-0019-DRSU-2023</t>
  </si>
  <si>
    <t>0016-DRSU-2023</t>
  </si>
  <si>
    <t xml:space="preserve"> PRESSUREMATIC S.A.S. </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</si>
  <si>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</si>
  <si>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 xml:space="preserve">NO APLICA </t>
  </si>
  <si>
    <t>https://community.secop.gov.co/Public/Tendering/OpportunityDetail/Index?noticeUID=CO1.NTC.4837936&amp;isFromPublicArea=True&amp;isModal=False</t>
  </si>
  <si>
    <t>MIC-0020-DRSU-2023</t>
  </si>
  <si>
    <t>SUMINISTRO DE MATERIALES Y REPUESTOS PARA EL MANTENIMIENTO DE EQUIPOS DE REFRIGERACIÓN, SISTEMAS DE VENTILACIÓN Y EXTRACCIÓN MECÁNICA Y AIRES ACONDICIONADOS DE LA REGIONAL SUR DEL INSTITUTO NACIONAL DE MEDICINA LEGAL Y CIENCIAS FORENSES</t>
  </si>
  <si>
    <t xml:space="preserve">https://community.secop.gov.co/Public/Tendering/OpportunityDetail/Index?noticeUID=CO1.NTC.4882287&amp;isFromPublicArea=True&amp;isModal=False
</t>
  </si>
  <si>
    <t>SASI-0004-DRSU-2023</t>
  </si>
  <si>
    <t>ADQUISICIÓN DE EQUIPOS DE AIRE ACONDICIONADO PARA LA REGIONAL SUR DEL INSTITUTO NACIONAL DE MEDICINA LEGAL Y CIENCIAS FORENSES.</t>
  </si>
  <si>
    <t xml:space="preserve">
https://community.secop.gov.co/Public/Tendering/ContractNoticePhases/View?PPI=CO1.PPI.26561541&amp;isFromPublicArea=True&amp;isModal=False</t>
  </si>
  <si>
    <t>MIC-0015-DRSU-2023</t>
  </si>
  <si>
    <t>0011-DRSU-2023</t>
  </si>
  <si>
    <t>CI IDEM SA</t>
  </si>
  <si>
    <t>ADQUISICIÓN DE MATERIAL ELÉCTRICO PARA LA REGIONAL SUR DEL INSTITUTO NACIONAL DE MEDICINA LEGAL Y CIENCIAS FORENSES</t>
  </si>
  <si>
    <t>https://community.secop.gov.co/Public/Tendering/OpportunityDetail/Index?noticeUID=CO1.NTC.4516627&amp;isFromPublicArea=True&amp;isModal=False</t>
  </si>
  <si>
    <t>SOLICITUD  195315</t>
  </si>
  <si>
    <t>ORDEN DE COMPRA 114540</t>
  </si>
  <si>
    <t xml:space="preserve">PROVEER INSTITUCIONAL SAS </t>
  </si>
  <si>
    <t>ADQUISICIÓN DE MOBILIARIO CON DESTINO A
LA REGIONAL SUR DEL INSTITUTO NACIONAL
DE MEDICINA LEGAL Y CIENCIAS FORENSES</t>
  </si>
  <si>
    <t>https://www.colombiacompra.gov.co/tienda-virtual-del-estado-colombiano/ordenes-compra/114540</t>
  </si>
  <si>
    <t>SOLICITUD  190186</t>
  </si>
  <si>
    <t>ORDEN DE COMPRA 114548</t>
  </si>
  <si>
    <t>PANAMERICANA LIBRERÍA Y PAPELERÍA S.A.</t>
  </si>
  <si>
    <t>https://www.colombiacompra.gov.co/tienda-virtual-del-estado-colombiano/ordenes-compra/114548</t>
  </si>
  <si>
    <t>SOLICITUD  195317</t>
  </si>
  <si>
    <t>ORDEN DE COMPRA 114541</t>
  </si>
  <si>
    <t>CENCOSUD COLOMBIA S.A.</t>
  </si>
  <si>
    <t>https://www.colombiacompra.gov.co/tienda-virtual-del-estado-colombiano/ordenes-compra/114541</t>
  </si>
  <si>
    <t xml:space="preserve">ORDEN DE COMPRA CANCELADA </t>
  </si>
  <si>
    <t>SOLICITUD  195939</t>
  </si>
  <si>
    <t>ORDEN DE COMPRA 115046</t>
  </si>
  <si>
    <t>ADQUISICIÓN DE ELEMENTOS PARA LA
BRIGADA DE EMERGENCIA PARA LA REGIONAL
SUR DEL INSTITUTO NACIONAL DE MEDICINA
LEGAL Y CIENCIAS FORENSES</t>
  </si>
  <si>
    <t>https://www.colombiacompra.gov.co/tienda-virtual-del-estado-colombiano/ordenes-compra/115046</t>
  </si>
  <si>
    <t>SOLICITUD  196172</t>
  </si>
  <si>
    <t>ORDEN DE COMPRA 115048</t>
  </si>
  <si>
    <t>JAIME BELTRAN URIBE - POLYFLEX</t>
  </si>
  <si>
    <t>https://www.colombiacompra.gov.co/tienda-virtual-del-estado-colombiano/ordenes-compra/115048</t>
  </si>
  <si>
    <t>SOLICITUD  196176</t>
  </si>
  <si>
    <t>ORDEN DE COMPRA 115049</t>
  </si>
  <si>
    <t xml:space="preserve">FERRICENTROS SAS </t>
  </si>
  <si>
    <t>https://www.colombiacompra.gov.co/tienda-virtual-del-estado-colombiano/ordenes-compra/115049</t>
  </si>
  <si>
    <t>SOLICITUD  195318</t>
  </si>
  <si>
    <t>ORDEN DE COMPRA 114907</t>
  </si>
  <si>
    <t>ADQUISICIÓN DE DISPOSITIVOS BIOMÉTRICOS
PARA EL CONTROL DE HORARIO DE LAS
DIFERENTES SEDES DE LA REGIONAL SUR DEL
INSTITUTO NACIONAL DE MEDICINA LEGAL Y
CIENCIAS FORENSES</t>
  </si>
  <si>
    <t>https://www.colombiacompra.gov.co/tienda-virtual-del-estado-colombiano/ordenes-compra/114907</t>
  </si>
  <si>
    <t>MIC-0004-DRSU-2023</t>
  </si>
  <si>
    <t>0005-DRSU-2023</t>
  </si>
  <si>
    <t>INSTRUMENTACIÓN Y METROLOGÍA SAS</t>
  </si>
  <si>
    <t>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t>
  </si>
  <si>
    <t xml:space="preserve">https://community.secop.gov.co/Public/Tendering/OpportunityDetail/Index?noticeUID=CO1.NTC.4155326&amp;isFromPublicArea=True&amp;isModal=False 
</t>
  </si>
  <si>
    <t>MIC-0013-DRSU-2022</t>
  </si>
  <si>
    <t>0015-DRSU-2022</t>
  </si>
  <si>
    <t>Biológicos y Contaminados S.A.S. ESP.</t>
  </si>
  <si>
    <t>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</si>
  <si>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OTROSI: 2 MONTO ADICIÓN: 2.500.000</t>
  </si>
  <si>
    <t xml:space="preserve">https://community.secop.gov.co/Public/Tendering/OpportunityDetail/Index?noticeUID=CO1.NTC.3635588&amp;isFromPublicArea=True&amp;isModal=False
</t>
  </si>
  <si>
    <t>MIC-0030-DRSU-2022</t>
  </si>
  <si>
    <t>0025-DRSU-2022</t>
  </si>
  <si>
    <t>ITSOLUCIONESYSERVICIOSLTDA</t>
  </si>
  <si>
    <t>SERVICIO DE MANTENIMIENTO PREVENTIVO Y CORRECTIVO DE LOS RECURSOS INFORMÁTICOS QUE SE ENCUENTRAN FUERA DE GARANTÍA DEL INSTITUTO NACIONAL DE MEDICINA LEGAL Y CIENCIAS FORENSES- REGIONAL SUR (INCLUYE BOLSA DE REPUESTOS)</t>
  </si>
  <si>
    <t>OTROSI: 1  MONTO: 0</t>
  </si>
  <si>
    <t>https://community.secop.gov.co/Public/Tendering/OpportunityDetail/Index?noticeUID=CO1.NTC.4474348&amp;isFromPublicArea=True&amp;isModal=False</t>
  </si>
  <si>
    <t>MIC-0027-DRSU-2020</t>
  </si>
  <si>
    <t>ACEPTACIÓN DE OFERTA MIC-0027-DRSU-2020</t>
  </si>
  <si>
    <t xml:space="preserve">PRESSUREMATIC SAS </t>
  </si>
  <si>
    <t>MANTENIMIENTO PREVENTIVO Y CORRECTIVO CON SUMINISTRO DE REPUESTOS DE LA PLANTA ELÉCTRICA DE EMERGENCIA, SISTEMA DE PRESIÓN CONSTANTE Y SUBESTACIÓN ELECTRICA DEL INSTITUTO NACIONAL DE MEDICINA LEGAL Y CIENCIAS FORENSES-REGIONAL SUR</t>
  </si>
  <si>
    <t xml:space="preserve">https://community.secop.gov.co/Public/Tendering/OpportunityDetail/Index?noticeUID=CO1.NTC.1574563&amp;isFromPublicArea=True&amp;isModal=False
</t>
  </si>
  <si>
    <t xml:space="preserve"> MIC-0001-DRSU-2021 </t>
  </si>
  <si>
    <t xml:space="preserve">ACEPTACIÓN DE OFERTA 0002-DRSU-2021
</t>
  </si>
  <si>
    <t>PASH SAS</t>
  </si>
  <si>
    <t>SUMINISTRO DE BONOS CANJEABLES UNICAMENTE POR VESTIDO Y CALZADO, CORRESPONDIENTE A LA DOTACIÓN DEL AÑO 2021, PARA LOS FUNCIONARIOS DE LA REGIONAL SUR DEL INSTITUTO NACIONAL DE MEDICINA LEGAL Y CIENCIAS FORENSES</t>
  </si>
  <si>
    <t>OTROSI: 1  MONTO: 0
OTROSI: 2  MONTO ADICIÓN: $1.083.000</t>
  </si>
  <si>
    <t xml:space="preserve">https://community.secop.gov.co/Public/Tendering/OpportunityDetail/Index?noticeUID=CO1.NTC.1948090&amp;isFromPublicArea=True&amp;isModal=False
</t>
  </si>
  <si>
    <t>MIC-0016-DRSU-2021</t>
  </si>
  <si>
    <t>ACEPTACIÓN DE OFERTA MIC-0015-DRSU-2021</t>
  </si>
  <si>
    <t>MANTENIMIENTO PREVENTIVO Y CORRECTIVO DEL SISTEMA DE DETECCIÓN Y EXTINCIÓN DE INCENDIOS, INCLUIDA LA RECARGA DE EXTINTORES DE FUEGO PARA LAS DIFERENTES UNIDADES ORGANIZACIONALES DE LA REGIONAL SUR DEL INSTITUTO NACIONAL DE MEDICINA LEGAL Y CIENCIAS FORENSES.</t>
  </si>
  <si>
    <t xml:space="preserve">https://community.secop.gov.co/Public/Tendering/OpportunityDetail/Index?noticeUID=CO1.NTC.2293485&amp;isFromPublicArea=True&amp;isModal=False
</t>
  </si>
  <si>
    <t>Natalia Del Pilar Oviedo Prieto</t>
  </si>
  <si>
    <t xml:space="preserve">SUBDIRECCION DE INVESTIGACION  CIENTIFICA -SIC </t>
  </si>
  <si>
    <t xml:space="preserve">A LA 31 DE MAYO DEL PRESENTE AÑO, LA SUBDIRECCION DE INVESTIGACION CIENTIFICA, NO A REALIZADO PROCESOS DE CONTRARACION EN LAS MODALIDADES DESCRITAS, </t>
  </si>
  <si>
    <t xml:space="preserve">Revisó y aprobó: </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</si>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</sst>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quot;$&quot;#,##0"/>
    <numFmt numFmtId="165" formatCode="0.0%"/>
    <numFmt numFmtId="166" formatCode="d/m/yyyy"/>
    <numFmt numFmtId="167" formatCode="yyyy&quot;/&quot;mm&quot;/&quot;dd"/>
    <numFmt numFmtId="168" formatCode="yyyy/mm/dd"/>
    <numFmt numFmtId="169" formatCode="yyyy/m/d"/>
    <numFmt numFmtId="170" formatCode="d\-m\-yyyy"/>
    <numFmt numFmtId="171" formatCode="[$$-240A]\ #,##0.00"/>
    <numFmt numFmtId="172" formatCode="_-[$$-2C0A]\ * #,##0.00_-;\-[$$-2C0A]\ * #,##0.00_-;_-[$$-2C0A]\ * &quot;-&quot;??_-;_-@_-"/>
    <numFmt numFmtId="173" formatCode="_-[$$-240A]\ * #,##0.00_-;\-[$$-240A]\ * #,##0.00_-;_-[$$-240A]\ * &quot;-&quot;??_-;_-@_-"/>
  </numFmts>
  <fonts count="86">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0"/>
      <color rgb="FF000000"/>
      <name val="Verdana"/>
      <family val="2"/>
    </font>
    <font>
      <sz val="10"/>
      <color theme="1"/>
      <name val="Verdana"/>
      <family val="2"/>
    </font>
    <font>
      <u/>
      <sz val="10"/>
      <color rgb="FF0000FF"/>
      <name val="Arial"/>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8"/>
      <color theme="1"/>
      <name val="Calibri"/>
      <family val="2"/>
    </font>
    <font>
      <sz val="11"/>
      <color rgb="FF000000"/>
      <name val="Roboto"/>
    </font>
    <font>
      <u/>
      <sz val="10"/>
      <color theme="1"/>
      <name val="Arial"/>
      <family val="2"/>
    </font>
    <font>
      <u/>
      <sz val="11"/>
      <color rgb="FF0563C1"/>
      <name val="Calibri"/>
      <family val="2"/>
    </font>
    <font>
      <sz val="8"/>
      <color rgb="FF000000"/>
      <name val="Calibri"/>
      <family val="2"/>
    </font>
    <font>
      <sz val="11"/>
      <color theme="1"/>
      <name val="&quot;Arial Narrow&quot;"/>
    </font>
    <font>
      <b/>
      <sz val="8"/>
      <color rgb="FF000000"/>
      <name val="Arial"/>
      <family val="2"/>
    </font>
    <font>
      <b/>
      <sz val="11"/>
      <color theme="1"/>
      <name val="Arial"/>
      <family val="2"/>
    </font>
    <font>
      <sz val="11"/>
      <color theme="1"/>
      <name val="Verdana"/>
      <family val="2"/>
    </font>
    <font>
      <u/>
      <sz val="11"/>
      <color theme="1"/>
      <name val="Arial"/>
      <family val="2"/>
    </font>
    <font>
      <b/>
      <sz val="8"/>
      <color theme="0"/>
      <name val="Arial"/>
      <family val="2"/>
    </font>
    <font>
      <b/>
      <sz val="8"/>
      <color rgb="FFFFFFFF"/>
      <name val="Arial"/>
      <family val="2"/>
    </font>
    <font>
      <sz val="9"/>
      <color theme="1"/>
      <name val="Calibri"/>
      <family val="2"/>
    </font>
    <font>
      <u/>
      <sz val="8"/>
      <color rgb="FFFF0000"/>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1"/>
      <color rgb="FF444444"/>
      <name val="Calibri"/>
      <family val="2"/>
      <charset val="1"/>
    </font>
    <font>
      <b/>
      <sz val="9"/>
      <color rgb="FF333333"/>
      <name val="Arial"/>
      <family val="2"/>
      <charset val="1"/>
    </font>
    <font>
      <sz val="10"/>
      <color rgb="FF000000"/>
      <name val="Arial"/>
    </font>
    <font>
      <sz val="10"/>
      <color theme="1"/>
      <name val="Arial"/>
    </font>
    <font>
      <u/>
      <sz val="10"/>
      <color theme="1"/>
      <name val="Arial"/>
    </font>
    <font>
      <u/>
      <sz val="10"/>
      <color theme="10"/>
      <name val="Arial"/>
    </font>
    <font>
      <sz val="10"/>
      <name val="Arial"/>
      <family val="2"/>
    </font>
    <font>
      <u/>
      <sz val="10"/>
      <name val="Arial"/>
      <family val="2"/>
    </font>
    <font>
      <sz val="11"/>
      <color theme="1"/>
      <name val="Calibri"/>
      <family val="2"/>
      <charset val="1"/>
    </font>
    <font>
      <sz val="11"/>
      <color rgb="FF000000"/>
      <name val="Calibri"/>
    </font>
    <font>
      <sz val="11"/>
      <color rgb="FF000000"/>
      <name val="Arial"/>
    </font>
    <font>
      <sz val="10"/>
      <color rgb="FF212529"/>
      <name val="Arial"/>
    </font>
    <font>
      <sz val="11"/>
      <name val="Verdana"/>
      <family val="2"/>
    </font>
    <font>
      <u/>
      <sz val="11"/>
      <color theme="10"/>
      <name val="Calibri"/>
      <family val="2"/>
      <scheme val="minor"/>
    </font>
    <font>
      <sz val="10"/>
      <color theme="1"/>
      <name val="Verdana"/>
      <family val="2"/>
      <charset val="1"/>
    </font>
    <font>
      <b/>
      <sz val="7"/>
      <color rgb="FF000000"/>
      <name val="Times New Roman"/>
    </font>
    <font>
      <b/>
      <sz val="10"/>
      <color rgb="FF000000"/>
      <name val="Verdana"/>
      <family val="2"/>
      <charset val="1"/>
    </font>
    <font>
      <sz val="12"/>
      <color rgb="FF000000"/>
      <name val="Arial Narrow"/>
      <family val="2"/>
    </font>
    <font>
      <sz val="12"/>
      <name val="Arial Narrow"/>
      <family val="2"/>
    </font>
    <font>
      <sz val="12"/>
      <color rgb="FF0070C0"/>
      <name val="Arial Narrow"/>
      <family val="2"/>
    </font>
    <font>
      <u/>
      <sz val="10"/>
      <color rgb="FF000000"/>
      <name val="Arial"/>
    </font>
    <font>
      <u/>
      <sz val="10"/>
      <color rgb="FF000000"/>
      <name val="Arial"/>
      <family val="2"/>
    </font>
    <font>
      <sz val="10"/>
      <color rgb="FF000000"/>
      <name val="Arial Narrow"/>
      <family val="2"/>
    </font>
    <font>
      <u/>
      <sz val="10"/>
      <color theme="10"/>
      <name val="Calibri"/>
      <scheme val="minor"/>
    </font>
    <font>
      <sz val="10"/>
      <color rgb="FF000000"/>
      <name val="Calibri"/>
    </font>
    <font>
      <sz val="10"/>
      <color theme="1"/>
      <name val="Calibri"/>
      <scheme val="minor"/>
    </font>
    <font>
      <u/>
      <sz val="10"/>
      <color rgb="FF0563C1"/>
      <name val="Calibri"/>
      <family val="2"/>
    </font>
    <font>
      <u/>
      <sz val="11"/>
      <color theme="10"/>
      <name val="Arial"/>
    </font>
    <font>
      <sz val="12"/>
      <color rgb="FF212529"/>
      <name val="Arial"/>
    </font>
    <font>
      <sz val="12"/>
      <color rgb="FF000000"/>
      <name val="Arial"/>
    </font>
    <font>
      <sz val="9"/>
      <color rgb="FF000000"/>
      <name val="Arial"/>
    </font>
    <font>
      <sz val="8"/>
      <color rgb="FF000000"/>
      <name val="Arial"/>
    </font>
    <font>
      <sz val="8"/>
      <color theme="1"/>
      <name val="Arial"/>
    </font>
    <font>
      <sz val="8"/>
      <color rgb="FF0000FF"/>
      <name val="Arial"/>
    </font>
    <font>
      <sz val="11"/>
      <color theme="1"/>
      <name val="Arial"/>
    </font>
  </fonts>
  <fills count="12">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EFEFEF"/>
        <bgColor rgb="FF000000"/>
      </patternFill>
    </fill>
    <fill>
      <patternFill patternType="solid">
        <fgColor rgb="FFEDEDED"/>
        <bgColor rgb="FF000000"/>
      </patternFill>
    </fill>
  </fills>
  <borders count="3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CCCCCC"/>
      </top>
      <bottom style="medium">
        <color rgb="FF000000"/>
      </bottom>
      <diagonal/>
    </border>
    <border>
      <left/>
      <right style="thin">
        <color rgb="FF000000"/>
      </right>
      <top/>
      <bottom/>
      <diagonal/>
    </border>
  </borders>
  <cellStyleXfs count="2">
    <xf numFmtId="0" fontId="0" fillId="0" borderId="0"/>
    <xf numFmtId="0" fontId="48" fillId="0" borderId="0" applyNumberFormat="0" applyFill="0" applyBorder="0" applyAlignment="0" applyProtection="0"/>
  </cellStyleXfs>
  <cellXfs count="488">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5"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2" xfId="0" applyFont="1" applyBorder="1" applyAlignment="1">
      <alignment horizontal="center" vertical="center" wrapText="1"/>
    </xf>
    <xf numFmtId="0" fontId="12"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164" fontId="12" fillId="0" borderId="2" xfId="0" applyNumberFormat="1" applyFont="1" applyBorder="1" applyAlignment="1">
      <alignment horizontal="center" vertical="center" wrapText="1"/>
    </xf>
    <xf numFmtId="4"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164" fontId="12" fillId="6" borderId="2"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7" fillId="6"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18" fillId="0" borderId="0" xfId="0" applyFont="1" applyAlignment="1">
      <alignment horizontal="right" vertical="center"/>
    </xf>
    <xf numFmtId="14" fontId="15" fillId="0" borderId="0" xfId="0" applyNumberFormat="1" applyFont="1" applyAlignment="1">
      <alignment horizontal="left" vertical="center" wrapText="1"/>
    </xf>
    <xf numFmtId="0" fontId="8" fillId="5" borderId="3" xfId="0" applyFont="1" applyFill="1" applyBorder="1" applyAlignment="1">
      <alignment horizontal="center" vertical="center" wrapText="1"/>
    </xf>
    <xf numFmtId="0" fontId="19" fillId="0" borderId="2" xfId="0" applyFont="1" applyBorder="1" applyAlignment="1">
      <alignment horizontal="center" wrapText="1"/>
    </xf>
    <xf numFmtId="0" fontId="20" fillId="0" borderId="2" xfId="0" applyFont="1" applyBorder="1" applyAlignment="1">
      <alignment horizontal="left" vertical="center" wrapText="1"/>
    </xf>
    <xf numFmtId="0" fontId="12" fillId="0" borderId="4" xfId="0" applyFont="1" applyBorder="1" applyAlignment="1">
      <alignment horizontal="center" wrapText="1"/>
    </xf>
    <xf numFmtId="0" fontId="12" fillId="0" borderId="5" xfId="0" applyFont="1" applyBorder="1" applyAlignment="1">
      <alignment horizontal="center" wrapText="1"/>
    </xf>
    <xf numFmtId="14" fontId="12" fillId="0" borderId="5" xfId="0" applyNumberFormat="1" applyFont="1" applyBorder="1" applyAlignment="1">
      <alignment horizontal="center" wrapText="1"/>
    </xf>
    <xf numFmtId="0" fontId="20" fillId="0" borderId="2" xfId="0" applyFont="1" applyBorder="1" applyAlignment="1">
      <alignment vertical="center" wrapText="1"/>
    </xf>
    <xf numFmtId="0" fontId="12" fillId="6" borderId="5" xfId="0" applyFont="1" applyFill="1" applyBorder="1" applyAlignment="1">
      <alignment horizontal="center" vertical="center" wrapText="1"/>
    </xf>
    <xf numFmtId="0" fontId="19" fillId="0" borderId="0" xfId="0" applyFont="1" applyAlignment="1">
      <alignment horizontal="center" wrapText="1"/>
    </xf>
    <xf numFmtId="0" fontId="20" fillId="0" borderId="0" xfId="0" applyFont="1" applyAlignment="1">
      <alignment vertical="center" wrapText="1"/>
    </xf>
    <xf numFmtId="0" fontId="12" fillId="0" borderId="0" xfId="0" applyFont="1" applyAlignment="1">
      <alignment horizontal="left" wrapText="1"/>
    </xf>
    <xf numFmtId="0" fontId="21" fillId="0" borderId="0" xfId="0" applyFont="1" applyAlignment="1">
      <alignment horizontal="center" wrapText="1"/>
    </xf>
    <xf numFmtId="0" fontId="12" fillId="0" borderId="0" xfId="0" applyFont="1" applyAlignment="1">
      <alignment horizont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168" fontId="22" fillId="0" borderId="0" xfId="0" applyNumberFormat="1" applyFont="1" applyAlignment="1">
      <alignment horizontal="center" vertical="center" wrapText="1"/>
    </xf>
    <xf numFmtId="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3" fillId="0" borderId="2" xfId="0" applyFont="1" applyBorder="1" applyAlignment="1">
      <alignment horizontal="center" vertical="center" wrapText="1"/>
    </xf>
    <xf numFmtId="0" fontId="24" fillId="0" borderId="0" xfId="0" applyFont="1" applyAlignment="1">
      <alignment horizontal="center" vertical="center" wrapText="1"/>
    </xf>
    <xf numFmtId="4" fontId="15" fillId="0" borderId="0" xfId="0" applyNumberFormat="1" applyFont="1" applyAlignment="1">
      <alignment horizontal="right" vertical="center" wrapText="1"/>
    </xf>
    <xf numFmtId="167" fontId="15" fillId="0" borderId="0" xfId="0" applyNumberFormat="1" applyFont="1" applyAlignment="1">
      <alignment horizontal="right" vertical="center" wrapText="1"/>
    </xf>
    <xf numFmtId="0" fontId="16" fillId="0" borderId="0" xfId="0" applyFont="1" applyAlignment="1">
      <alignment horizontal="left"/>
    </xf>
    <xf numFmtId="4" fontId="3" fillId="0" borderId="0" xfId="0" applyNumberFormat="1" applyFont="1"/>
    <xf numFmtId="0" fontId="26" fillId="2" borderId="0" xfId="0" applyFont="1" applyFill="1"/>
    <xf numFmtId="0" fontId="8"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15" fillId="0" borderId="2" xfId="0" applyFont="1" applyBorder="1" applyAlignment="1">
      <alignment horizontal="center" wrapText="1"/>
    </xf>
    <xf numFmtId="0" fontId="29" fillId="0" borderId="2" xfId="0" applyFont="1" applyBorder="1" applyAlignment="1">
      <alignment vertical="center" wrapText="1"/>
    </xf>
    <xf numFmtId="0" fontId="29" fillId="0" borderId="2" xfId="0" applyFont="1" applyBorder="1" applyAlignment="1">
      <alignment horizontal="left" vertical="center" wrapText="1"/>
    </xf>
    <xf numFmtId="0" fontId="29" fillId="0" borderId="2" xfId="0" applyFont="1" applyBorder="1" applyAlignment="1">
      <alignment horizontal="center" vertical="center" wrapText="1"/>
    </xf>
    <xf numFmtId="4" fontId="29" fillId="0" borderId="2" xfId="0" applyNumberFormat="1" applyFont="1" applyBorder="1" applyAlignment="1">
      <alignment horizontal="right" vertical="center" wrapText="1"/>
    </xf>
    <xf numFmtId="166" fontId="30" fillId="0" borderId="2" xfId="0" applyNumberFormat="1" applyFont="1" applyBorder="1" applyAlignment="1">
      <alignment horizontal="right" vertical="center"/>
    </xf>
    <xf numFmtId="0" fontId="30" fillId="0" borderId="2" xfId="0" applyFont="1" applyBorder="1" applyAlignment="1">
      <alignment vertical="center" wrapText="1"/>
    </xf>
    <xf numFmtId="0" fontId="30" fillId="0" borderId="0" xfId="0" applyFont="1" applyAlignment="1">
      <alignment vertical="center"/>
    </xf>
    <xf numFmtId="0" fontId="22" fillId="0" borderId="0" xfId="0" applyFont="1" applyAlignment="1">
      <alignment horizontal="right" vertical="center"/>
    </xf>
    <xf numFmtId="169" fontId="19" fillId="0" borderId="0" xfId="0" applyNumberFormat="1" applyFont="1" applyAlignment="1">
      <alignment horizontal="left" vertical="center" wrapText="1"/>
    </xf>
    <xf numFmtId="0" fontId="3" fillId="0" borderId="0" xfId="0" applyFont="1" applyAlignment="1">
      <alignment wrapText="1"/>
    </xf>
    <xf numFmtId="0" fontId="9" fillId="5" borderId="3"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20" fillId="6" borderId="2" xfId="0" applyFont="1" applyFill="1" applyBorder="1"/>
    <xf numFmtId="0" fontId="32" fillId="0" borderId="2" xfId="0" applyFont="1" applyBorder="1"/>
    <xf numFmtId="0" fontId="19" fillId="0" borderId="2" xfId="0" applyFont="1" applyBorder="1" applyAlignment="1">
      <alignment vertical="center" wrapText="1"/>
    </xf>
    <xf numFmtId="168" fontId="19" fillId="6" borderId="4" xfId="0" applyNumberFormat="1" applyFont="1" applyFill="1" applyBorder="1" applyAlignment="1">
      <alignment horizontal="left"/>
    </xf>
    <xf numFmtId="169" fontId="19" fillId="6" borderId="4" xfId="0" applyNumberFormat="1" applyFont="1" applyFill="1" applyBorder="1" applyAlignment="1">
      <alignment horizontal="left"/>
    </xf>
    <xf numFmtId="0" fontId="20" fillId="6" borderId="4" xfId="0" applyFont="1" applyFill="1" applyBorder="1"/>
    <xf numFmtId="0" fontId="19" fillId="6" borderId="4" xfId="0" applyFont="1" applyFill="1" applyBorder="1"/>
    <xf numFmtId="4" fontId="19" fillId="6" borderId="4" xfId="0" applyNumberFormat="1" applyFont="1" applyFill="1" applyBorder="1" applyAlignment="1">
      <alignment horizontal="center"/>
    </xf>
    <xf numFmtId="0" fontId="3" fillId="6" borderId="4" xfId="0" applyFont="1" applyFill="1" applyBorder="1"/>
    <xf numFmtId="4" fontId="7" fillId="6" borderId="4" xfId="0" applyNumberFormat="1" applyFont="1" applyFill="1" applyBorder="1" applyAlignment="1">
      <alignment horizontal="center"/>
    </xf>
    <xf numFmtId="166" fontId="34" fillId="0" borderId="2" xfId="0" applyNumberFormat="1" applyFont="1" applyBorder="1" applyAlignment="1">
      <alignment horizontal="right" vertical="center"/>
    </xf>
    <xf numFmtId="0" fontId="34" fillId="0" borderId="2" xfId="0" applyFont="1" applyBorder="1" applyAlignment="1">
      <alignment vertical="center" wrapText="1"/>
    </xf>
    <xf numFmtId="0" fontId="35" fillId="6" borderId="2" xfId="0" applyFont="1" applyFill="1" applyBorder="1" applyAlignment="1">
      <alignment horizontal="center"/>
    </xf>
    <xf numFmtId="0" fontId="29" fillId="0" borderId="0" xfId="0" applyFont="1" applyAlignment="1">
      <alignment horizontal="left"/>
    </xf>
    <xf numFmtId="14" fontId="36" fillId="7" borderId="0" xfId="0" applyNumberFormat="1" applyFont="1" applyFill="1" applyAlignment="1">
      <alignment horizontal="left"/>
    </xf>
    <xf numFmtId="0" fontId="36" fillId="7" borderId="0" xfId="0" applyFont="1" applyFill="1"/>
    <xf numFmtId="0" fontId="36" fillId="7" borderId="0" xfId="0" applyFont="1" applyFill="1" applyAlignment="1">
      <alignment horizontal="left"/>
    </xf>
    <xf numFmtId="168" fontId="7" fillId="0" borderId="0" xfId="0" applyNumberFormat="1" applyFont="1"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166" fontId="38" fillId="0" borderId="5" xfId="0" applyNumberFormat="1" applyFont="1" applyBorder="1" applyAlignment="1">
      <alignment horizontal="center"/>
    </xf>
    <xf numFmtId="0" fontId="38" fillId="0" borderId="5" xfId="0" applyFont="1" applyBorder="1" applyAlignment="1">
      <alignment horizontal="center"/>
    </xf>
    <xf numFmtId="4" fontId="16" fillId="6" borderId="5" xfId="0" applyNumberFormat="1" applyFont="1" applyFill="1" applyBorder="1" applyAlignment="1">
      <alignment horizontal="center"/>
    </xf>
    <xf numFmtId="0" fontId="16" fillId="6" borderId="5" xfId="0" applyFont="1" applyFill="1" applyBorder="1" applyAlignment="1">
      <alignment horizontal="center"/>
    </xf>
    <xf numFmtId="4" fontId="38" fillId="0" borderId="5" xfId="0" applyNumberFormat="1" applyFont="1" applyBorder="1" applyAlignment="1">
      <alignment horizontal="center"/>
    </xf>
    <xf numFmtId="0" fontId="16" fillId="0" borderId="5" xfId="0" applyFont="1" applyBorder="1" applyAlignment="1">
      <alignment horizontal="center"/>
    </xf>
    <xf numFmtId="14" fontId="38" fillId="0" borderId="5" xfId="0" applyNumberFormat="1" applyFont="1" applyBorder="1" applyAlignment="1">
      <alignment horizontal="center"/>
    </xf>
    <xf numFmtId="166" fontId="16" fillId="6" borderId="5" xfId="0" applyNumberFormat="1" applyFont="1" applyFill="1" applyBorder="1" applyAlignment="1">
      <alignment horizontal="center"/>
    </xf>
    <xf numFmtId="0" fontId="29" fillId="0" borderId="5" xfId="0" applyFont="1" applyBorder="1"/>
    <xf numFmtId="14" fontId="16" fillId="6" borderId="5" xfId="0" applyNumberFormat="1" applyFont="1" applyFill="1" applyBorder="1" applyAlignment="1">
      <alignment horizontal="center"/>
    </xf>
    <xf numFmtId="0" fontId="16" fillId="0" borderId="0" xfId="0" applyFont="1" applyAlignment="1">
      <alignment vertical="center" wrapText="1"/>
    </xf>
    <xf numFmtId="4" fontId="16" fillId="0" borderId="0" xfId="0" applyNumberFormat="1" applyFont="1" applyAlignment="1">
      <alignment vertical="center"/>
    </xf>
    <xf numFmtId="0" fontId="26" fillId="0" borderId="0" xfId="0" applyFont="1" applyAlignment="1">
      <alignment horizont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40" fillId="5" borderId="2" xfId="0" applyFont="1" applyFill="1" applyBorder="1" applyAlignment="1">
      <alignment horizontal="left" vertical="center" wrapText="1"/>
    </xf>
    <xf numFmtId="4" fontId="40" fillId="5" borderId="2" xfId="0" applyNumberFormat="1" applyFont="1" applyFill="1" applyBorder="1" applyAlignment="1">
      <alignment horizontal="left" vertical="center" wrapText="1"/>
    </xf>
    <xf numFmtId="0" fontId="41" fillId="5" borderId="2" xfId="0" applyFont="1" applyFill="1" applyBorder="1" applyAlignment="1">
      <alignment horizontal="left" vertical="center" wrapText="1"/>
    </xf>
    <xf numFmtId="0" fontId="36" fillId="7" borderId="0" xfId="0" applyFont="1" applyFill="1" applyAlignment="1">
      <alignment horizontal="center"/>
    </xf>
    <xf numFmtId="0" fontId="29" fillId="0" borderId="0" xfId="0" applyFont="1" applyAlignment="1">
      <alignment horizontal="center"/>
    </xf>
    <xf numFmtId="4" fontId="29" fillId="0" borderId="0" xfId="0" applyNumberFormat="1" applyFont="1" applyAlignment="1">
      <alignment horizontal="center"/>
    </xf>
    <xf numFmtId="167" fontId="29" fillId="0" borderId="0" xfId="0" applyNumberFormat="1" applyFont="1" applyAlignment="1">
      <alignment horizontal="center"/>
    </xf>
    <xf numFmtId="0" fontId="36" fillId="0" borderId="0" xfId="0" applyFont="1" applyAlignment="1">
      <alignment horizontal="center"/>
    </xf>
    <xf numFmtId="170" fontId="29" fillId="0" borderId="0" xfId="0" applyNumberFormat="1" applyFont="1" applyAlignment="1">
      <alignment horizontal="center"/>
    </xf>
    <xf numFmtId="0" fontId="15" fillId="0" borderId="0" xfId="0" applyFont="1" applyAlignment="1">
      <alignment horizontal="center"/>
    </xf>
    <xf numFmtId="0" fontId="15" fillId="0" borderId="0" xfId="0" applyFont="1" applyAlignment="1">
      <alignment horizontal="left"/>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11" fillId="0" borderId="2" xfId="0" applyFont="1" applyBorder="1" applyAlignment="1">
      <alignment horizontal="left" vertical="center"/>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164" fontId="11" fillId="0" borderId="6" xfId="0" applyNumberFormat="1" applyFont="1" applyBorder="1" applyAlignment="1">
      <alignment horizontal="righ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42" fillId="0" borderId="6" xfId="0" applyFont="1" applyBorder="1" applyAlignment="1">
      <alignment vertical="center"/>
    </xf>
    <xf numFmtId="0" fontId="11" fillId="0" borderId="6" xfId="0" applyFont="1" applyBorder="1" applyAlignment="1">
      <alignment vertical="center"/>
    </xf>
    <xf numFmtId="0" fontId="43" fillId="0" borderId="0" xfId="0" applyFont="1" applyAlignment="1">
      <alignment horizontal="left" vertical="center" wrapText="1"/>
    </xf>
    <xf numFmtId="0" fontId="7" fillId="0" borderId="2" xfId="0" applyFont="1" applyBorder="1" applyAlignment="1">
      <alignment horizontal="center" wrapText="1"/>
    </xf>
    <xf numFmtId="0" fontId="11" fillId="0" borderId="4" xfId="0" applyFont="1" applyBorder="1"/>
    <xf numFmtId="0" fontId="11" fillId="0" borderId="5" xfId="0" applyFont="1" applyBorder="1" applyAlignment="1">
      <alignment horizontal="left" wrapText="1"/>
    </xf>
    <xf numFmtId="164" fontId="11" fillId="0" borderId="5" xfId="0" applyNumberFormat="1" applyFont="1" applyBorder="1" applyAlignment="1">
      <alignment horizontal="right"/>
    </xf>
    <xf numFmtId="0" fontId="11" fillId="0" borderId="5" xfId="0" applyFont="1" applyBorder="1" applyAlignment="1">
      <alignment horizontal="left"/>
    </xf>
    <xf numFmtId="165" fontId="11" fillId="0" borderId="5" xfId="0" applyNumberFormat="1" applyFont="1" applyBorder="1" applyAlignment="1">
      <alignment horizontal="left"/>
    </xf>
    <xf numFmtId="0" fontId="42" fillId="0" borderId="5" xfId="0" applyFont="1" applyBorder="1"/>
    <xf numFmtId="0" fontId="11" fillId="0" borderId="5" xfId="0" applyFont="1" applyBorder="1"/>
    <xf numFmtId="164"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15" fillId="0" borderId="0" xfId="0" applyFont="1" applyAlignment="1">
      <alignment horizontal="center" vertical="center" wrapText="1"/>
    </xf>
    <xf numFmtId="0" fontId="2" fillId="0" borderId="0" xfId="0" applyFont="1"/>
    <xf numFmtId="0" fontId="3" fillId="0" borderId="0" xfId="0" applyFont="1"/>
    <xf numFmtId="0" fontId="44" fillId="0" borderId="0" xfId="0" applyFont="1"/>
    <xf numFmtId="0" fontId="45" fillId="0" borderId="0" xfId="0" applyFont="1"/>
    <xf numFmtId="0" fontId="2" fillId="2" borderId="9" xfId="0" applyFont="1" applyFill="1" applyBorder="1" applyAlignment="1">
      <alignment vertical="center"/>
    </xf>
    <xf numFmtId="0" fontId="3" fillId="3" borderId="9" xfId="0" applyFont="1" applyFill="1" applyBorder="1" applyAlignment="1">
      <alignment vertical="center"/>
    </xf>
    <xf numFmtId="0" fontId="3" fillId="4" borderId="9" xfId="0" applyFont="1" applyFill="1" applyBorder="1" applyAlignment="1">
      <alignment vertical="center"/>
    </xf>
    <xf numFmtId="0" fontId="9" fillId="5" borderId="1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7" fillId="7" borderId="9" xfId="0" applyFont="1" applyFill="1" applyBorder="1" applyAlignment="1">
      <alignment horizontal="left" vertical="center" wrapText="1"/>
    </xf>
    <xf numFmtId="0" fontId="18" fillId="7" borderId="9" xfId="0" applyFont="1" applyFill="1" applyBorder="1" applyAlignment="1">
      <alignment vertical="center"/>
    </xf>
    <xf numFmtId="164" fontId="3" fillId="0" borderId="0" xfId="0" applyNumberFormat="1" applyFont="1"/>
    <xf numFmtId="165" fontId="3" fillId="0" borderId="0" xfId="0" applyNumberFormat="1" applyFont="1"/>
    <xf numFmtId="14" fontId="16" fillId="0" borderId="7" xfId="0" applyNumberFormat="1" applyFont="1" applyBorder="1" applyAlignment="1">
      <alignment horizontal="center" wrapText="1"/>
    </xf>
    <xf numFmtId="0" fontId="27" fillId="5" borderId="12" xfId="0" applyFont="1" applyFill="1" applyBorder="1" applyAlignment="1">
      <alignment horizontal="center" vertical="center" wrapText="1"/>
    </xf>
    <xf numFmtId="0" fontId="22" fillId="7" borderId="9" xfId="0" applyFont="1" applyFill="1" applyBorder="1" applyAlignment="1">
      <alignment horizontal="left" vertical="center" wrapText="1"/>
    </xf>
    <xf numFmtId="0" fontId="22" fillId="7" borderId="9" xfId="0" applyFont="1" applyFill="1" applyBorder="1" applyAlignment="1">
      <alignment vertical="center"/>
    </xf>
    <xf numFmtId="0" fontId="33" fillId="6" borderId="2" xfId="0" applyFont="1" applyFill="1" applyBorder="1" applyAlignment="1">
      <alignment horizontal="center"/>
    </xf>
    <xf numFmtId="0" fontId="37" fillId="2" borderId="9" xfId="0" applyFont="1" applyFill="1" applyBorder="1" applyAlignment="1">
      <alignment horizontal="center" vertical="center" wrapText="1"/>
    </xf>
    <xf numFmtId="0" fontId="28" fillId="0" borderId="6" xfId="0" applyFont="1" applyBorder="1"/>
    <xf numFmtId="0" fontId="12" fillId="0" borderId="4" xfId="0" applyFont="1" applyBorder="1" applyAlignment="1">
      <alignment horizontal="center"/>
    </xf>
    <xf numFmtId="0" fontId="12" fillId="0" borderId="5" xfId="0" applyFont="1" applyBorder="1"/>
    <xf numFmtId="0" fontId="12" fillId="0" borderId="5" xfId="0" applyFont="1" applyBorder="1" applyAlignment="1">
      <alignment horizontal="center"/>
    </xf>
    <xf numFmtId="0" fontId="39" fillId="0" borderId="5" xfId="0" applyFont="1" applyBorder="1" applyAlignment="1">
      <alignment horizontal="center"/>
    </xf>
    <xf numFmtId="0" fontId="28" fillId="0" borderId="5" xfId="0" applyFont="1" applyBorder="1"/>
    <xf numFmtId="0" fontId="12" fillId="0" borderId="4" xfId="0" applyFont="1" applyBorder="1"/>
    <xf numFmtId="0" fontId="16" fillId="0" borderId="5" xfId="0" applyFont="1" applyBorder="1" applyAlignment="1">
      <alignment horizontal="left"/>
    </xf>
    <xf numFmtId="0" fontId="13" fillId="6" borderId="5" xfId="0" applyFont="1" applyFill="1" applyBorder="1"/>
    <xf numFmtId="0" fontId="13" fillId="6" borderId="0" xfId="0" applyFont="1" applyFill="1"/>
    <xf numFmtId="0" fontId="13" fillId="6" borderId="6" xfId="0" applyFont="1" applyFill="1" applyBorder="1"/>
    <xf numFmtId="0" fontId="38" fillId="0" borderId="5" xfId="0" applyFont="1" applyBorder="1" applyAlignment="1">
      <alignment horizontal="left"/>
    </xf>
    <xf numFmtId="0" fontId="40" fillId="5" borderId="3" xfId="0" applyFont="1" applyFill="1" applyBorder="1" applyAlignment="1">
      <alignment horizontal="left" vertical="center" wrapText="1"/>
    </xf>
    <xf numFmtId="0" fontId="13" fillId="0" borderId="5" xfId="0" applyFont="1" applyBorder="1" applyAlignment="1">
      <alignment horizontal="center"/>
    </xf>
    <xf numFmtId="4" fontId="12" fillId="0" borderId="5" xfId="0" applyNumberFormat="1" applyFont="1" applyBorder="1" applyAlignment="1">
      <alignment horizontal="center"/>
    </xf>
    <xf numFmtId="0" fontId="49" fillId="0" borderId="9" xfId="0" applyFont="1" applyBorder="1" applyAlignment="1">
      <alignment wrapText="1"/>
    </xf>
    <xf numFmtId="0" fontId="48" fillId="0" borderId="0" xfId="1" applyAlignment="1">
      <alignment horizontal="left" vertical="center" wrapText="1"/>
    </xf>
    <xf numFmtId="0" fontId="51" fillId="0" borderId="0" xfId="0" applyFont="1"/>
    <xf numFmtId="0" fontId="52" fillId="0" borderId="0" xfId="0" applyFont="1"/>
    <xf numFmtId="0" fontId="54" fillId="0" borderId="0" xfId="0" applyFont="1" applyAlignment="1">
      <alignment horizontal="left" vertical="center" wrapText="1"/>
    </xf>
    <xf numFmtId="0" fontId="56" fillId="0" borderId="0" xfId="1" applyFont="1" applyAlignment="1">
      <alignment horizontal="left" vertical="center" wrapText="1"/>
    </xf>
    <xf numFmtId="0" fontId="48" fillId="0" borderId="2" xfId="1" applyFill="1" applyBorder="1" applyAlignment="1">
      <alignment wrapText="1"/>
    </xf>
    <xf numFmtId="0" fontId="48" fillId="0" borderId="2" xfId="1" applyBorder="1" applyAlignment="1">
      <alignment wrapText="1"/>
    </xf>
    <xf numFmtId="0" fontId="24" fillId="0" borderId="9" xfId="0" applyFont="1" applyBorder="1" applyAlignment="1">
      <alignment horizontal="center" vertical="center" wrapText="1"/>
    </xf>
    <xf numFmtId="0" fontId="8" fillId="5" borderId="11" xfId="0" applyFont="1" applyFill="1" applyBorder="1" applyAlignment="1">
      <alignment horizontal="center" vertical="center" wrapText="1"/>
    </xf>
    <xf numFmtId="0" fontId="15" fillId="0" borderId="9" xfId="0" applyFont="1" applyBorder="1" applyAlignment="1">
      <alignment horizontal="left" vertical="center" wrapText="1"/>
    </xf>
    <xf numFmtId="4" fontId="15" fillId="0" borderId="9" xfId="0" applyNumberFormat="1" applyFont="1" applyBorder="1" applyAlignment="1">
      <alignment horizontal="right" vertical="center" wrapText="1"/>
    </xf>
    <xf numFmtId="167" fontId="15" fillId="0" borderId="9" xfId="0" applyNumberFormat="1" applyFont="1" applyBorder="1" applyAlignment="1">
      <alignment horizontal="right" vertical="center" wrapText="1"/>
    </xf>
    <xf numFmtId="0" fontId="20" fillId="0" borderId="2" xfId="0" applyFont="1" applyBorder="1" applyAlignment="1">
      <alignment wrapText="1"/>
    </xf>
    <xf numFmtId="0" fontId="20" fillId="0" borderId="6" xfId="0" applyFont="1" applyBorder="1" applyAlignment="1">
      <alignment wrapText="1"/>
    </xf>
    <xf numFmtId="0" fontId="20" fillId="0" borderId="16" xfId="0" applyFont="1" applyBorder="1" applyAlignment="1">
      <alignment wrapText="1"/>
    </xf>
    <xf numFmtId="0" fontId="57" fillId="0" borderId="16" xfId="0" applyFont="1" applyBorder="1" applyAlignment="1">
      <alignment wrapText="1"/>
    </xf>
    <xf numFmtId="0" fontId="20" fillId="0" borderId="4" xfId="0" applyFont="1" applyBorder="1" applyAlignment="1">
      <alignment wrapText="1"/>
    </xf>
    <xf numFmtId="0" fontId="20" fillId="0" borderId="5" xfId="0" applyFont="1" applyBorder="1" applyAlignment="1">
      <alignment wrapText="1"/>
    </xf>
    <xf numFmtId="0" fontId="20" fillId="0" borderId="17" xfId="0" applyFont="1" applyBorder="1" applyAlignment="1">
      <alignment wrapText="1"/>
    </xf>
    <xf numFmtId="0" fontId="57" fillId="0" borderId="17" xfId="0" applyFont="1" applyBorder="1" applyAlignment="1">
      <alignment wrapText="1"/>
    </xf>
    <xf numFmtId="0" fontId="28" fillId="0" borderId="17" xfId="0" applyFont="1" applyBorder="1" applyAlignment="1">
      <alignment wrapText="1"/>
    </xf>
    <xf numFmtId="10" fontId="12" fillId="0" borderId="5" xfId="0" applyNumberFormat="1" applyFont="1" applyBorder="1" applyAlignment="1">
      <alignment horizontal="center"/>
    </xf>
    <xf numFmtId="164" fontId="12" fillId="0" borderId="5" xfId="0" applyNumberFormat="1" applyFont="1" applyBorder="1" applyAlignment="1">
      <alignment horizontal="center"/>
    </xf>
    <xf numFmtId="0" fontId="13" fillId="0" borderId="0" xfId="0" applyFont="1" applyAlignment="1">
      <alignment horizontal="center"/>
    </xf>
    <xf numFmtId="166" fontId="16" fillId="0" borderId="2" xfId="0" applyNumberFormat="1" applyFont="1" applyBorder="1" applyAlignment="1">
      <alignment horizontal="center"/>
    </xf>
    <xf numFmtId="164" fontId="12" fillId="0" borderId="0" xfId="0" applyNumberFormat="1" applyFont="1" applyAlignment="1">
      <alignment horizontal="center"/>
    </xf>
    <xf numFmtId="14" fontId="16" fillId="0" borderId="0" xfId="0" applyNumberFormat="1" applyFont="1" applyAlignment="1">
      <alignment horizontal="center"/>
    </xf>
    <xf numFmtId="166" fontId="16" fillId="0" borderId="0" xfId="0" applyNumberFormat="1" applyFont="1" applyAlignment="1">
      <alignment horizontal="center"/>
    </xf>
    <xf numFmtId="10" fontId="12" fillId="0" borderId="0" xfId="0" applyNumberFormat="1" applyFont="1" applyAlignment="1">
      <alignment horizontal="center"/>
    </xf>
    <xf numFmtId="0" fontId="12" fillId="0" borderId="0" xfId="0" applyFont="1" applyAlignment="1">
      <alignment horizontal="center"/>
    </xf>
    <xf numFmtId="4" fontId="19" fillId="0" borderId="0" xfId="0" applyNumberFormat="1"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12" fillId="0" borderId="2" xfId="0" applyFont="1" applyBorder="1" applyAlignment="1">
      <alignment horizontal="center" wrapText="1"/>
    </xf>
    <xf numFmtId="0" fontId="48" fillId="0" borderId="6" xfId="1" applyFill="1" applyBorder="1" applyAlignment="1">
      <alignment wrapText="1"/>
    </xf>
    <xf numFmtId="0" fontId="48" fillId="0" borderId="5" xfId="1" applyFill="1" applyBorder="1" applyAlignment="1">
      <alignment wrapText="1"/>
    </xf>
    <xf numFmtId="0" fontId="48" fillId="0" borderId="9" xfId="1" applyFill="1" applyBorder="1" applyAlignment="1">
      <alignment wrapText="1"/>
    </xf>
    <xf numFmtId="0" fontId="48" fillId="0" borderId="7" xfId="1" applyFill="1" applyBorder="1" applyAlignment="1">
      <alignment wrapText="1"/>
    </xf>
    <xf numFmtId="0" fontId="48" fillId="0" borderId="13" xfId="1" applyFill="1" applyBorder="1" applyAlignment="1">
      <alignment wrapText="1"/>
    </xf>
    <xf numFmtId="0" fontId="59" fillId="0" borderId="0" xfId="0" applyFont="1"/>
    <xf numFmtId="171" fontId="12" fillId="0" borderId="5" xfId="0" applyNumberFormat="1" applyFont="1" applyBorder="1" applyAlignment="1">
      <alignment horizontal="center" wrapText="1"/>
    </xf>
    <xf numFmtId="0" fontId="12" fillId="0" borderId="6" xfId="0" applyFont="1" applyBorder="1" applyAlignment="1">
      <alignment horizontal="center" wrapText="1"/>
    </xf>
    <xf numFmtId="0" fontId="60" fillId="3" borderId="2" xfId="0" applyFont="1" applyFill="1" applyBorder="1" applyAlignment="1">
      <alignment horizontal="center" vertical="center" wrapText="1"/>
    </xf>
    <xf numFmtId="0" fontId="54" fillId="0" borderId="9" xfId="0" applyFont="1" applyBorder="1" applyAlignment="1">
      <alignment horizontal="left" vertical="center" wrapText="1"/>
    </xf>
    <xf numFmtId="0" fontId="56" fillId="0" borderId="9" xfId="1" applyFont="1" applyBorder="1" applyAlignment="1">
      <alignment horizontal="left" vertical="center" wrapText="1"/>
    </xf>
    <xf numFmtId="0" fontId="9" fillId="5" borderId="11" xfId="0" applyFont="1" applyFill="1" applyBorder="1" applyAlignment="1">
      <alignment horizontal="center" vertical="center" wrapText="1"/>
    </xf>
    <xf numFmtId="0" fontId="55" fillId="0" borderId="4" xfId="0" applyFont="1" applyBorder="1"/>
    <xf numFmtId="0" fontId="12" fillId="0" borderId="4" xfId="0" applyFont="1" applyBorder="1" applyAlignment="1">
      <alignment wrapText="1"/>
    </xf>
    <xf numFmtId="0" fontId="12" fillId="0" borderId="5" xfId="0" applyFont="1" applyBorder="1" applyAlignment="1">
      <alignment wrapText="1"/>
    </xf>
    <xf numFmtId="14" fontId="12" fillId="0" borderId="5" xfId="0" applyNumberFormat="1" applyFont="1" applyBorder="1" applyAlignment="1">
      <alignment wrapText="1"/>
    </xf>
    <xf numFmtId="14" fontId="12" fillId="0" borderId="5" xfId="0" applyNumberFormat="1" applyFont="1" applyBorder="1"/>
    <xf numFmtId="0" fontId="63" fillId="0" borderId="16" xfId="0" applyFont="1" applyBorder="1" applyAlignment="1">
      <alignment wrapText="1"/>
    </xf>
    <xf numFmtId="14" fontId="57" fillId="0" borderId="16" xfId="0" applyNumberFormat="1" applyFont="1" applyBorder="1" applyAlignment="1">
      <alignment wrapText="1"/>
    </xf>
    <xf numFmtId="0" fontId="58" fillId="0" borderId="6" xfId="0" applyFont="1" applyBorder="1"/>
    <xf numFmtId="0" fontId="48" fillId="0" borderId="16" xfId="1" applyBorder="1" applyAlignment="1">
      <alignment wrapText="1"/>
    </xf>
    <xf numFmtId="14" fontId="57" fillId="0" borderId="17" xfId="0" applyNumberFormat="1" applyFont="1" applyBorder="1" applyAlignment="1">
      <alignment wrapText="1"/>
    </xf>
    <xf numFmtId="0" fontId="58" fillId="0" borderId="5" xfId="0" applyFont="1" applyBorder="1"/>
    <xf numFmtId="0" fontId="48" fillId="0" borderId="0" xfId="1" applyAlignment="1">
      <alignment wrapText="1"/>
    </xf>
    <xf numFmtId="0" fontId="12" fillId="0" borderId="6" xfId="0" applyFont="1" applyBorder="1" applyAlignment="1">
      <alignment wrapText="1"/>
    </xf>
    <xf numFmtId="0" fontId="12" fillId="0" borderId="2" xfId="0" applyFont="1" applyBorder="1" applyAlignment="1">
      <alignment wrapText="1"/>
    </xf>
    <xf numFmtId="0" fontId="12" fillId="6" borderId="5" xfId="0" applyFont="1" applyFill="1" applyBorder="1" applyAlignment="1">
      <alignment wrapText="1"/>
    </xf>
    <xf numFmtId="0" fontId="48" fillId="0" borderId="18" xfId="1" applyFill="1" applyBorder="1" applyAlignment="1">
      <alignment wrapText="1"/>
    </xf>
    <xf numFmtId="0" fontId="48" fillId="0" borderId="13" xfId="1" applyBorder="1" applyAlignment="1">
      <alignment wrapText="1"/>
    </xf>
    <xf numFmtId="171" fontId="12" fillId="0" borderId="5" xfId="0" applyNumberFormat="1" applyFont="1" applyBorder="1"/>
    <xf numFmtId="172" fontId="12" fillId="0" borderId="5" xfId="0" applyNumberFormat="1" applyFont="1" applyBorder="1" applyAlignment="1">
      <alignment horizontal="center" wrapText="1"/>
    </xf>
    <xf numFmtId="172" fontId="12" fillId="0" borderId="5" xfId="0" applyNumberFormat="1" applyFont="1" applyBorder="1" applyAlignment="1">
      <alignment horizontal="right" wrapText="1"/>
    </xf>
    <xf numFmtId="173" fontId="12" fillId="0" borderId="5" xfId="0" applyNumberFormat="1" applyFont="1" applyBorder="1" applyAlignment="1">
      <alignment horizontal="right" wrapText="1"/>
    </xf>
    <xf numFmtId="173" fontId="12" fillId="0" borderId="5" xfId="0" applyNumberFormat="1" applyFont="1" applyBorder="1" applyAlignment="1">
      <alignment wrapText="1"/>
    </xf>
    <xf numFmtId="0" fontId="23" fillId="0" borderId="5" xfId="0" applyFont="1" applyBorder="1" applyAlignment="1">
      <alignment horizontal="center" wrapText="1"/>
    </xf>
    <xf numFmtId="0" fontId="48" fillId="0" borderId="5" xfId="1" applyBorder="1" applyAlignment="1">
      <alignment wrapText="1"/>
    </xf>
    <xf numFmtId="0" fontId="20" fillId="0" borderId="17" xfId="0" applyFont="1" applyBorder="1"/>
    <xf numFmtId="0" fontId="25" fillId="0" borderId="26" xfId="0" applyFont="1" applyBorder="1" applyAlignment="1">
      <alignment wrapText="1"/>
    </xf>
    <xf numFmtId="0" fontId="20" fillId="0" borderId="14" xfId="0" applyFont="1" applyBorder="1" applyAlignment="1">
      <alignment wrapText="1"/>
    </xf>
    <xf numFmtId="0" fontId="20" fillId="0" borderId="18" xfId="0" applyFont="1" applyBorder="1" applyAlignment="1">
      <alignment wrapText="1"/>
    </xf>
    <xf numFmtId="0" fontId="28" fillId="0" borderId="26" xfId="0" applyFont="1" applyBorder="1" applyAlignment="1">
      <alignment wrapText="1"/>
    </xf>
    <xf numFmtId="0" fontId="28" fillId="0" borderId="0" xfId="0" applyFont="1" applyAlignment="1">
      <alignment wrapText="1"/>
    </xf>
    <xf numFmtId="0" fontId="23" fillId="0" borderId="2" xfId="0" applyFont="1" applyBorder="1" applyAlignment="1">
      <alignment horizontal="center" wrapText="1"/>
    </xf>
    <xf numFmtId="0" fontId="23" fillId="0" borderId="4" xfId="0" applyFont="1" applyBorder="1" applyAlignment="1">
      <alignment horizontal="center" wrapText="1"/>
    </xf>
    <xf numFmtId="0" fontId="48" fillId="0" borderId="14" xfId="1" applyBorder="1" applyAlignment="1">
      <alignment wrapText="1"/>
    </xf>
    <xf numFmtId="0" fontId="12" fillId="0" borderId="5" xfId="0" applyFont="1" applyBorder="1" applyAlignment="1">
      <alignment horizontal="left" wrapText="1"/>
    </xf>
    <xf numFmtId="0" fontId="0" fillId="0" borderId="0" xfId="0" applyAlignment="1">
      <alignment wrapText="1"/>
    </xf>
    <xf numFmtId="0" fontId="2" fillId="2" borderId="9" xfId="0" applyFont="1" applyFill="1" applyBorder="1" applyAlignment="1">
      <alignment vertical="center" wrapText="1"/>
    </xf>
    <xf numFmtId="0" fontId="3" fillId="3" borderId="9" xfId="0" applyFont="1" applyFill="1" applyBorder="1" applyAlignment="1">
      <alignment vertical="center" wrapText="1"/>
    </xf>
    <xf numFmtId="0" fontId="3" fillId="4" borderId="9" xfId="0" applyFont="1" applyFill="1" applyBorder="1" applyAlignment="1">
      <alignment vertical="center" wrapText="1"/>
    </xf>
    <xf numFmtId="0" fontId="12" fillId="3" borderId="2" xfId="0" applyFont="1" applyFill="1" applyBorder="1" applyAlignment="1">
      <alignment horizontal="center" vertical="center" wrapText="1"/>
    </xf>
    <xf numFmtId="14" fontId="12" fillId="6" borderId="2" xfId="0" applyNumberFormat="1" applyFont="1" applyFill="1" applyBorder="1" applyAlignment="1">
      <alignment horizontal="center" vertical="center" wrapText="1"/>
    </xf>
    <xf numFmtId="166" fontId="12" fillId="6" borderId="2"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9" fontId="12" fillId="0" borderId="2" xfId="0" applyNumberFormat="1" applyFont="1" applyBorder="1" applyAlignment="1">
      <alignment horizontal="center" vertical="center" wrapText="1"/>
    </xf>
    <xf numFmtId="14" fontId="16" fillId="6" borderId="2" xfId="0" applyNumberFormat="1" applyFont="1" applyFill="1" applyBorder="1" applyAlignment="1">
      <alignment horizontal="center" vertical="center" wrapText="1"/>
    </xf>
    <xf numFmtId="166" fontId="16"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0" fontId="18" fillId="7" borderId="9" xfId="0" applyFont="1" applyFill="1" applyBorder="1" applyAlignment="1">
      <alignment vertical="center" wrapText="1"/>
    </xf>
    <xf numFmtId="0" fontId="18" fillId="0" borderId="0" xfId="0" applyFont="1" applyAlignment="1">
      <alignment horizontal="righ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23" fillId="0" borderId="6" xfId="0" applyFont="1" applyBorder="1" applyAlignment="1">
      <alignment horizontal="center" wrapText="1"/>
    </xf>
    <xf numFmtId="0" fontId="23" fillId="0" borderId="13" xfId="0" applyFont="1" applyBorder="1" applyAlignment="1">
      <alignment horizontal="center" wrapText="1"/>
    </xf>
    <xf numFmtId="15" fontId="23" fillId="0" borderId="13" xfId="0" applyNumberFormat="1" applyFont="1" applyBorder="1" applyAlignment="1">
      <alignment horizontal="center" wrapText="1"/>
    </xf>
    <xf numFmtId="15" fontId="23" fillId="0" borderId="16" xfId="0" applyNumberFormat="1" applyFont="1" applyBorder="1" applyAlignment="1">
      <alignment horizontal="center" wrapText="1"/>
    </xf>
    <xf numFmtId="0" fontId="20" fillId="0" borderId="2" xfId="0" applyFont="1" applyBorder="1" applyAlignment="1">
      <alignment horizontal="center" vertical="center" wrapText="1"/>
    </xf>
    <xf numFmtId="0" fontId="49" fillId="0" borderId="2" xfId="0" applyFont="1" applyBorder="1" applyAlignment="1">
      <alignment horizontal="center" wrapText="1"/>
    </xf>
    <xf numFmtId="0" fontId="67" fillId="0" borderId="0" xfId="0" applyFont="1" applyAlignment="1">
      <alignment horizontal="center" wrapText="1"/>
    </xf>
    <xf numFmtId="0" fontId="65" fillId="0" borderId="14" xfId="0" applyFont="1" applyBorder="1" applyAlignment="1">
      <alignment horizontal="center" wrapText="1"/>
    </xf>
    <xf numFmtId="15" fontId="23" fillId="0" borderId="6" xfId="0" applyNumberFormat="1" applyFont="1" applyBorder="1" applyAlignment="1">
      <alignment horizontal="center" wrapText="1"/>
    </xf>
    <xf numFmtId="9" fontId="23" fillId="6" borderId="6" xfId="0" applyNumberFormat="1" applyFont="1" applyFill="1" applyBorder="1" applyAlignment="1">
      <alignment horizontal="center" wrapText="1"/>
    </xf>
    <xf numFmtId="0" fontId="23" fillId="6" borderId="6" xfId="0" applyFont="1" applyFill="1" applyBorder="1" applyAlignment="1">
      <alignment horizontal="center" wrapText="1"/>
    </xf>
    <xf numFmtId="14" fontId="23" fillId="0" borderId="5" xfId="0" applyNumberFormat="1" applyFont="1" applyBorder="1" applyAlignment="1">
      <alignment horizontal="center" wrapText="1"/>
    </xf>
    <xf numFmtId="9" fontId="23" fillId="6" borderId="5" xfId="0" applyNumberFormat="1" applyFont="1" applyFill="1" applyBorder="1" applyAlignment="1">
      <alignment horizontal="center" wrapText="1"/>
    </xf>
    <xf numFmtId="15" fontId="23" fillId="0" borderId="5" xfId="0" applyNumberFormat="1" applyFont="1" applyBorder="1" applyAlignment="1">
      <alignment horizontal="center" wrapText="1"/>
    </xf>
    <xf numFmtId="0" fontId="23" fillId="6" borderId="5" xfId="0" applyFont="1" applyFill="1" applyBorder="1" applyAlignment="1">
      <alignment horizontal="center" wrapText="1"/>
    </xf>
    <xf numFmtId="9" fontId="23" fillId="0" borderId="2" xfId="0" applyNumberFormat="1" applyFont="1" applyBorder="1" applyAlignment="1">
      <alignment horizontal="center" wrapText="1"/>
    </xf>
    <xf numFmtId="0" fontId="50" fillId="6" borderId="2" xfId="0" applyFont="1" applyFill="1" applyBorder="1" applyAlignment="1">
      <alignment horizontal="center" vertical="center" wrapText="1"/>
    </xf>
    <xf numFmtId="0" fontId="68" fillId="0" borderId="16" xfId="0" applyFont="1" applyBorder="1"/>
    <xf numFmtId="0" fontId="68" fillId="0" borderId="17" xfId="0" applyFont="1" applyBorder="1"/>
    <xf numFmtId="0" fontId="48" fillId="0" borderId="28" xfId="1" applyBorder="1"/>
    <xf numFmtId="0" fontId="48" fillId="0" borderId="29" xfId="1" applyBorder="1"/>
    <xf numFmtId="0" fontId="68" fillId="0" borderId="16" xfId="0" applyFont="1" applyBorder="1" applyAlignment="1">
      <alignment horizontal="center"/>
    </xf>
    <xf numFmtId="0" fontId="68" fillId="0" borderId="17" xfId="0" applyFont="1" applyBorder="1" applyAlignment="1">
      <alignment horizontal="center"/>
    </xf>
    <xf numFmtId="3" fontId="68" fillId="0" borderId="16" xfId="0" applyNumberFormat="1" applyFont="1" applyBorder="1" applyAlignment="1">
      <alignment horizontal="center"/>
    </xf>
    <xf numFmtId="14" fontId="69" fillId="8" borderId="16" xfId="0" applyNumberFormat="1" applyFont="1" applyFill="1" applyBorder="1" applyAlignment="1">
      <alignment horizontal="center" wrapText="1"/>
    </xf>
    <xf numFmtId="9" fontId="68" fillId="8" borderId="16" xfId="0" applyNumberFormat="1" applyFont="1" applyFill="1" applyBorder="1" applyAlignment="1">
      <alignment horizontal="center"/>
    </xf>
    <xf numFmtId="3" fontId="68" fillId="0" borderId="17" xfId="0" applyNumberFormat="1" applyFont="1" applyBorder="1" applyAlignment="1">
      <alignment horizontal="center"/>
    </xf>
    <xf numFmtId="14" fontId="69" fillId="8" borderId="27" xfId="0" applyNumberFormat="1" applyFont="1" applyFill="1" applyBorder="1" applyAlignment="1">
      <alignment horizontal="center" wrapText="1"/>
    </xf>
    <xf numFmtId="14" fontId="69" fillId="8" borderId="17" xfId="0" applyNumberFormat="1" applyFont="1" applyFill="1" applyBorder="1" applyAlignment="1">
      <alignment horizontal="center" wrapText="1"/>
    </xf>
    <xf numFmtId="9" fontId="68" fillId="8" borderId="17" xfId="0" applyNumberFormat="1" applyFont="1" applyFill="1" applyBorder="1" applyAlignment="1">
      <alignment horizontal="center"/>
    </xf>
    <xf numFmtId="14" fontId="68" fillId="0" borderId="16" xfId="0" applyNumberFormat="1" applyFont="1" applyBorder="1" applyAlignment="1">
      <alignment horizontal="center"/>
    </xf>
    <xf numFmtId="14" fontId="68" fillId="0" borderId="17" xfId="0" applyNumberFormat="1" applyFont="1" applyBorder="1" applyAlignment="1">
      <alignment horizontal="center"/>
    </xf>
    <xf numFmtId="0" fontId="68" fillId="8" borderId="13" xfId="0" applyFont="1" applyFill="1" applyBorder="1" applyAlignment="1">
      <alignment horizontal="center" wrapText="1"/>
    </xf>
    <xf numFmtId="0" fontId="68" fillId="8" borderId="16" xfId="0" applyFont="1" applyFill="1" applyBorder="1" applyAlignment="1">
      <alignment horizontal="center"/>
    </xf>
    <xf numFmtId="0" fontId="68" fillId="8" borderId="18" xfId="0" applyFont="1" applyFill="1" applyBorder="1" applyAlignment="1">
      <alignment horizontal="center" wrapText="1"/>
    </xf>
    <xf numFmtId="0" fontId="68" fillId="8" borderId="17" xfId="0" applyFont="1" applyFill="1" applyBorder="1" applyAlignment="1">
      <alignment horizontal="center"/>
    </xf>
    <xf numFmtId="0" fontId="68" fillId="8" borderId="16" xfId="0" applyFont="1" applyFill="1" applyBorder="1" applyAlignment="1">
      <alignment wrapText="1"/>
    </xf>
    <xf numFmtId="0" fontId="68" fillId="8" borderId="25" xfId="0" applyFont="1" applyFill="1" applyBorder="1" applyAlignment="1">
      <alignment horizontal="center" wrapText="1"/>
    </xf>
    <xf numFmtId="0" fontId="68" fillId="9" borderId="13" xfId="0" applyFont="1" applyFill="1" applyBorder="1" applyAlignment="1">
      <alignment horizontal="center" wrapText="1"/>
    </xf>
    <xf numFmtId="0" fontId="68" fillId="9" borderId="16" xfId="0" applyFont="1" applyFill="1" applyBorder="1" applyAlignment="1">
      <alignment horizontal="center"/>
    </xf>
    <xf numFmtId="0" fontId="68" fillId="9" borderId="16" xfId="0" applyFont="1" applyFill="1" applyBorder="1"/>
    <xf numFmtId="0" fontId="68" fillId="9" borderId="16" xfId="0" applyFont="1" applyFill="1" applyBorder="1" applyAlignment="1">
      <alignment wrapText="1"/>
    </xf>
    <xf numFmtId="0" fontId="69" fillId="9" borderId="16" xfId="0" applyFont="1" applyFill="1" applyBorder="1" applyAlignment="1">
      <alignment wrapText="1"/>
    </xf>
    <xf numFmtId="3" fontId="69" fillId="9" borderId="16" xfId="0" applyNumberFormat="1" applyFont="1" applyFill="1" applyBorder="1" applyAlignment="1">
      <alignment horizontal="center" wrapText="1"/>
    </xf>
    <xf numFmtId="3" fontId="68" fillId="9" borderId="16" xfId="0" applyNumberFormat="1" applyFont="1" applyFill="1" applyBorder="1" applyAlignment="1">
      <alignment horizontal="center"/>
    </xf>
    <xf numFmtId="9" fontId="68" fillId="9" borderId="16" xfId="0" applyNumberFormat="1" applyFont="1" applyFill="1" applyBorder="1" applyAlignment="1">
      <alignment horizontal="center"/>
    </xf>
    <xf numFmtId="14" fontId="68" fillId="10" borderId="16" xfId="0" applyNumberFormat="1" applyFont="1" applyFill="1" applyBorder="1" applyAlignment="1">
      <alignment horizontal="center" wrapText="1"/>
    </xf>
    <xf numFmtId="14" fontId="68" fillId="9" borderId="16" xfId="0" applyNumberFormat="1" applyFont="1" applyFill="1" applyBorder="1" applyAlignment="1">
      <alignment horizontal="center"/>
    </xf>
    <xf numFmtId="3" fontId="68" fillId="10" borderId="16" xfId="0" applyNumberFormat="1" applyFont="1" applyFill="1" applyBorder="1" applyAlignment="1">
      <alignment horizontal="center" wrapText="1"/>
    </xf>
    <xf numFmtId="0" fontId="60" fillId="0" borderId="4" xfId="0" applyFont="1" applyBorder="1" applyAlignment="1">
      <alignment horizontal="center" vertical="center" wrapText="1"/>
    </xf>
    <xf numFmtId="0" fontId="60" fillId="0" borderId="2" xfId="0" applyFont="1" applyBorder="1" applyAlignment="1">
      <alignment horizontal="center" vertical="center" wrapText="1"/>
    </xf>
    <xf numFmtId="3" fontId="68" fillId="8" borderId="16" xfId="0" applyNumberFormat="1" applyFont="1" applyFill="1" applyBorder="1" applyAlignment="1">
      <alignment horizontal="center"/>
    </xf>
    <xf numFmtId="0" fontId="48" fillId="0" borderId="30" xfId="1" applyBorder="1"/>
    <xf numFmtId="0" fontId="48" fillId="9" borderId="30" xfId="1" applyFill="1" applyBorder="1"/>
    <xf numFmtId="0" fontId="48" fillId="9" borderId="30" xfId="1" applyFill="1" applyBorder="1" applyAlignment="1">
      <alignment wrapText="1"/>
    </xf>
    <xf numFmtId="0" fontId="48" fillId="0" borderId="29" xfId="1" applyBorder="1" applyAlignment="1">
      <alignment wrapText="1"/>
    </xf>
    <xf numFmtId="0" fontId="48" fillId="9" borderId="29" xfId="1" applyFill="1" applyBorder="1" applyAlignment="1">
      <alignment vertical="top" wrapText="1"/>
    </xf>
    <xf numFmtId="0" fontId="68" fillId="0" borderId="16" xfId="0" applyFont="1" applyBorder="1" applyAlignment="1">
      <alignment vertical="center"/>
    </xf>
    <xf numFmtId="0" fontId="68" fillId="8" borderId="13" xfId="0" applyFont="1" applyFill="1" applyBorder="1" applyAlignment="1">
      <alignment horizontal="center" vertical="center" wrapText="1"/>
    </xf>
    <xf numFmtId="0" fontId="68" fillId="0" borderId="16" xfId="0" applyFont="1" applyBorder="1" applyAlignment="1">
      <alignment horizontal="center" vertical="center"/>
    </xf>
    <xf numFmtId="3" fontId="68" fillId="0" borderId="16" xfId="0" applyNumberFormat="1" applyFont="1" applyBorder="1" applyAlignment="1">
      <alignment horizontal="center" vertical="center"/>
    </xf>
    <xf numFmtId="14" fontId="68" fillId="0" borderId="16" xfId="0" applyNumberFormat="1" applyFont="1" applyBorder="1" applyAlignment="1">
      <alignment horizontal="center" vertical="center"/>
    </xf>
    <xf numFmtId="9" fontId="68" fillId="0" borderId="16" xfId="0" applyNumberFormat="1" applyFont="1" applyBorder="1" applyAlignment="1">
      <alignment horizontal="center" vertical="center"/>
    </xf>
    <xf numFmtId="0" fontId="48" fillId="8" borderId="30" xfId="1" applyFill="1" applyBorder="1" applyAlignment="1">
      <alignment wrapText="1"/>
    </xf>
    <xf numFmtId="0" fontId="70" fillId="0" borderId="30" xfId="0" applyFont="1" applyBorder="1" applyAlignment="1">
      <alignment vertical="center" wrapText="1"/>
    </xf>
    <xf numFmtId="0" fontId="70" fillId="0" borderId="30" xfId="0" applyFont="1" applyBorder="1"/>
    <xf numFmtId="0" fontId="53" fillId="0" borderId="2" xfId="0" applyFont="1" applyBorder="1"/>
    <xf numFmtId="0" fontId="71" fillId="0" borderId="2" xfId="0" applyFont="1" applyBorder="1"/>
    <xf numFmtId="0" fontId="72" fillId="0" borderId="2" xfId="0" applyFont="1" applyBorder="1"/>
    <xf numFmtId="0" fontId="20" fillId="0" borderId="4" xfId="0" applyFont="1" applyBorder="1"/>
    <xf numFmtId="4" fontId="20" fillId="0" borderId="4" xfId="0" applyNumberFormat="1" applyFont="1" applyBorder="1" applyAlignment="1">
      <alignment horizontal="center"/>
    </xf>
    <xf numFmtId="169" fontId="20" fillId="0" borderId="4" xfId="0" applyNumberFormat="1" applyFont="1" applyBorder="1" applyAlignment="1">
      <alignment horizontal="left"/>
    </xf>
    <xf numFmtId="0" fontId="20" fillId="0" borderId="4" xfId="0" applyFont="1" applyBorder="1" applyAlignment="1">
      <alignment vertical="center" wrapText="1"/>
    </xf>
    <xf numFmtId="0" fontId="72" fillId="0" borderId="4" xfId="0" applyFont="1" applyBorder="1"/>
    <xf numFmtId="0" fontId="53" fillId="0" borderId="2" xfId="0" applyFont="1" applyBorder="1" applyAlignment="1">
      <alignment horizontal="left" vertical="center" wrapText="1"/>
    </xf>
    <xf numFmtId="0" fontId="53" fillId="0" borderId="2" xfId="0" applyFont="1" applyBorder="1" applyAlignment="1">
      <alignment horizontal="center" vertical="center" wrapText="1"/>
    </xf>
    <xf numFmtId="0" fontId="53" fillId="0" borderId="4" xfId="0" applyFont="1" applyBorder="1" applyAlignment="1">
      <alignment horizontal="center" wrapText="1"/>
    </xf>
    <xf numFmtId="0" fontId="53" fillId="0" borderId="2" xfId="0" applyFont="1" applyBorder="1" applyAlignment="1">
      <alignment horizontal="right" vertical="center" wrapText="1"/>
    </xf>
    <xf numFmtId="0" fontId="54" fillId="0" borderId="2" xfId="0" applyFont="1" applyBorder="1" applyAlignment="1">
      <alignment horizontal="right" vertical="center" wrapText="1"/>
    </xf>
    <xf numFmtId="0" fontId="20" fillId="8" borderId="13" xfId="0" applyFont="1" applyFill="1" applyBorder="1" applyAlignment="1">
      <alignment wrapText="1"/>
    </xf>
    <xf numFmtId="0" fontId="20" fillId="0" borderId="13" xfId="0" applyFont="1" applyBorder="1" applyAlignment="1">
      <alignment wrapText="1"/>
    </xf>
    <xf numFmtId="3" fontId="20" fillId="0" borderId="28" xfId="0" applyNumberFormat="1" applyFont="1" applyBorder="1" applyAlignment="1">
      <alignment horizontal="right" wrapText="1"/>
    </xf>
    <xf numFmtId="14" fontId="73" fillId="0" borderId="2" xfId="0" applyNumberFormat="1" applyFont="1" applyBorder="1" applyAlignment="1">
      <alignment wrapText="1"/>
    </xf>
    <xf numFmtId="9" fontId="20" fillId="0" borderId="2" xfId="0" applyNumberFormat="1" applyFont="1" applyBorder="1" applyAlignment="1">
      <alignment horizontal="left" vertical="center" wrapText="1"/>
    </xf>
    <xf numFmtId="0" fontId="74" fillId="0" borderId="13" xfId="1" applyFont="1" applyFill="1" applyBorder="1" applyAlignment="1"/>
    <xf numFmtId="0" fontId="75" fillId="3" borderId="2" xfId="0" applyFont="1" applyFill="1" applyBorder="1" applyAlignment="1">
      <alignment horizontal="center" vertical="center" wrapText="1"/>
    </xf>
    <xf numFmtId="0" fontId="76" fillId="0" borderId="0" xfId="0" applyFont="1"/>
    <xf numFmtId="0" fontId="20" fillId="8" borderId="18" xfId="0" applyFont="1" applyFill="1" applyBorder="1" applyAlignment="1">
      <alignment wrapText="1"/>
    </xf>
    <xf numFmtId="3" fontId="73" fillId="0" borderId="29" xfId="0" applyNumberFormat="1" applyFont="1" applyBorder="1" applyAlignment="1">
      <alignment horizontal="right" wrapText="1"/>
    </xf>
    <xf numFmtId="0" fontId="73" fillId="0" borderId="29" xfId="0" applyFont="1" applyBorder="1" applyAlignment="1">
      <alignment horizontal="right" wrapText="1"/>
    </xf>
    <xf numFmtId="0" fontId="74" fillId="0" borderId="18" xfId="1" applyFont="1" applyFill="1" applyBorder="1" applyAlignment="1"/>
    <xf numFmtId="4" fontId="20" fillId="0" borderId="29" xfId="0" applyNumberFormat="1" applyFont="1" applyBorder="1" applyAlignment="1">
      <alignment horizontal="right" wrapText="1"/>
    </xf>
    <xf numFmtId="3" fontId="20" fillId="0" borderId="29" xfId="0" applyNumberFormat="1" applyFont="1" applyBorder="1" applyAlignment="1">
      <alignment horizontal="right" wrapText="1"/>
    </xf>
    <xf numFmtId="0" fontId="20" fillId="0" borderId="2" xfId="0" applyFont="1" applyBorder="1" applyAlignment="1">
      <alignment horizontal="center" wrapText="1"/>
    </xf>
    <xf numFmtId="0" fontId="20" fillId="11" borderId="18" xfId="0" applyFont="1" applyFill="1" applyBorder="1" applyAlignment="1">
      <alignment wrapText="1"/>
    </xf>
    <xf numFmtId="14" fontId="20" fillId="0" borderId="2" xfId="0" applyNumberFormat="1" applyFont="1" applyBorder="1" applyAlignment="1">
      <alignment wrapText="1"/>
    </xf>
    <xf numFmtId="0" fontId="77" fillId="0" borderId="18" xfId="0" applyFont="1" applyBorder="1"/>
    <xf numFmtId="4" fontId="20" fillId="0" borderId="28" xfId="0" applyNumberFormat="1" applyFont="1" applyBorder="1" applyAlignment="1">
      <alignment horizontal="right" wrapText="1"/>
    </xf>
    <xf numFmtId="0" fontId="53" fillId="0" borderId="5" xfId="0" applyFont="1" applyBorder="1" applyAlignment="1">
      <alignment vertical="center" wrapText="1"/>
    </xf>
    <xf numFmtId="0" fontId="61" fillId="0" borderId="4" xfId="0" applyFont="1" applyBorder="1" applyAlignment="1">
      <alignment vertical="center"/>
    </xf>
    <xf numFmtId="0" fontId="61" fillId="0" borderId="5" xfId="0" applyFont="1" applyBorder="1" applyAlignment="1">
      <alignment vertical="center"/>
    </xf>
    <xf numFmtId="0" fontId="62" fillId="0" borderId="5" xfId="0" applyFont="1" applyBorder="1" applyAlignment="1">
      <alignment vertical="center" wrapText="1"/>
    </xf>
    <xf numFmtId="4" fontId="53" fillId="6" borderId="5" xfId="0" applyNumberFormat="1" applyFont="1" applyFill="1" applyBorder="1" applyAlignment="1">
      <alignment vertical="center" wrapText="1"/>
    </xf>
    <xf numFmtId="14" fontId="53" fillId="0" borderId="5" xfId="0" applyNumberFormat="1" applyFont="1" applyBorder="1" applyAlignment="1">
      <alignment vertical="center" wrapText="1"/>
    </xf>
    <xf numFmtId="3" fontId="53" fillId="0" borderId="5" xfId="0" applyNumberFormat="1" applyFont="1" applyBorder="1" applyAlignment="1">
      <alignment vertical="center" wrapText="1"/>
    </xf>
    <xf numFmtId="0" fontId="53" fillId="6" borderId="5" xfId="0" applyFont="1" applyFill="1" applyBorder="1" applyAlignment="1">
      <alignment vertical="center" wrapText="1"/>
    </xf>
    <xf numFmtId="0" fontId="54" fillId="0" borderId="2" xfId="0" applyFont="1" applyBorder="1" applyAlignment="1">
      <alignment vertical="center" wrapText="1"/>
    </xf>
    <xf numFmtId="0" fontId="53" fillId="0" borderId="2" xfId="0" applyFont="1" applyBorder="1" applyAlignment="1">
      <alignment vertical="center" wrapText="1"/>
    </xf>
    <xf numFmtId="0" fontId="61" fillId="0" borderId="2" xfId="0" applyFont="1" applyBorder="1" applyAlignment="1">
      <alignment vertical="center" wrapText="1"/>
    </xf>
    <xf numFmtId="0" fontId="61" fillId="0" borderId="5" xfId="0" applyFont="1" applyBorder="1" applyAlignment="1">
      <alignment vertical="center" wrapText="1"/>
    </xf>
    <xf numFmtId="0" fontId="61" fillId="0" borderId="6" xfId="0" applyFont="1" applyBorder="1" applyAlignment="1">
      <alignment vertical="center" wrapText="1"/>
    </xf>
    <xf numFmtId="173" fontId="61" fillId="0" borderId="5" xfId="0" applyNumberFormat="1" applyFont="1" applyBorder="1" applyAlignment="1">
      <alignment vertical="center" wrapText="1"/>
    </xf>
    <xf numFmtId="14" fontId="61" fillId="0" borderId="5" xfId="0" applyNumberFormat="1" applyFont="1" applyBorder="1" applyAlignment="1">
      <alignment vertical="center" wrapText="1"/>
    </xf>
    <xf numFmtId="10" fontId="61" fillId="0" borderId="5" xfId="0" applyNumberFormat="1" applyFont="1" applyBorder="1" applyAlignment="1">
      <alignment vertical="center"/>
    </xf>
    <xf numFmtId="171" fontId="61" fillId="0" borderId="5" xfId="0" applyNumberFormat="1" applyFont="1" applyBorder="1" applyAlignment="1">
      <alignment vertical="center" wrapText="1"/>
    </xf>
    <xf numFmtId="171" fontId="61" fillId="0" borderId="5" xfId="0" applyNumberFormat="1" applyFont="1" applyBorder="1" applyAlignment="1">
      <alignment vertical="center"/>
    </xf>
    <xf numFmtId="0" fontId="78" fillId="0" borderId="0" xfId="1" applyFont="1" applyAlignment="1">
      <alignment vertical="center"/>
    </xf>
    <xf numFmtId="0" fontId="53" fillId="0" borderId="4" xfId="0" applyFont="1" applyBorder="1" applyAlignment="1">
      <alignment vertical="center" wrapText="1"/>
    </xf>
    <xf numFmtId="0" fontId="62" fillId="0" borderId="14" xfId="0" applyFont="1" applyBorder="1" applyAlignment="1">
      <alignment vertical="center" wrapText="1"/>
    </xf>
    <xf numFmtId="0" fontId="78" fillId="0" borderId="5" xfId="1" applyFont="1" applyFill="1" applyBorder="1" applyAlignment="1">
      <alignment vertical="center" wrapText="1"/>
    </xf>
    <xf numFmtId="0" fontId="61" fillId="3" borderId="4" xfId="0" applyFont="1" applyFill="1" applyBorder="1" applyAlignment="1">
      <alignment vertical="center" wrapText="1"/>
    </xf>
    <xf numFmtId="0" fontId="78" fillId="6" borderId="5" xfId="1" applyFont="1" applyFill="1" applyBorder="1" applyAlignment="1">
      <alignment vertical="center" wrapText="1"/>
    </xf>
    <xf numFmtId="0" fontId="79" fillId="0" borderId="5" xfId="0" applyFont="1" applyBorder="1" applyAlignment="1">
      <alignment vertical="center" wrapText="1"/>
    </xf>
    <xf numFmtId="0" fontId="80" fillId="0" borderId="5" xfId="0" applyFont="1" applyBorder="1" applyAlignment="1">
      <alignment vertical="center" wrapText="1"/>
    </xf>
    <xf numFmtId="0" fontId="80" fillId="0" borderId="31" xfId="0" applyFont="1" applyBorder="1" applyAlignment="1">
      <alignment vertical="center" wrapText="1"/>
    </xf>
    <xf numFmtId="0" fontId="80" fillId="0" borderId="2" xfId="0" applyFont="1" applyBorder="1" applyAlignment="1">
      <alignment vertical="center"/>
    </xf>
    <xf numFmtId="0" fontId="80" fillId="0" borderId="6" xfId="0" applyFont="1" applyBorder="1" applyAlignment="1">
      <alignment vertical="center" wrapText="1"/>
    </xf>
    <xf numFmtId="4" fontId="80" fillId="0" borderId="5" xfId="0" applyNumberFormat="1" applyFont="1" applyBorder="1" applyAlignment="1">
      <alignment vertical="center"/>
    </xf>
    <xf numFmtId="14" fontId="80" fillId="0" borderId="5" xfId="0" applyNumberFormat="1" applyFont="1" applyBorder="1" applyAlignment="1">
      <alignment vertical="center"/>
    </xf>
    <xf numFmtId="0" fontId="80" fillId="0" borderId="5" xfId="0" applyFont="1" applyBorder="1" applyAlignment="1">
      <alignment vertical="center"/>
    </xf>
    <xf numFmtId="0" fontId="80" fillId="0" borderId="6" xfId="0" applyFont="1" applyBorder="1" applyAlignment="1">
      <alignment vertical="center"/>
    </xf>
    <xf numFmtId="0" fontId="80" fillId="6" borderId="5" xfId="0" applyFont="1" applyFill="1" applyBorder="1" applyAlignment="1">
      <alignment vertical="center"/>
    </xf>
    <xf numFmtId="3" fontId="80" fillId="6" borderId="5" xfId="0" applyNumberFormat="1" applyFont="1" applyFill="1" applyBorder="1" applyAlignment="1">
      <alignment vertical="center"/>
    </xf>
    <xf numFmtId="0" fontId="81" fillId="0" borderId="5" xfId="0" applyFont="1" applyBorder="1" applyAlignment="1">
      <alignment vertical="center"/>
    </xf>
    <xf numFmtId="0" fontId="81" fillId="6" borderId="2" xfId="0" applyFont="1" applyFill="1" applyBorder="1" applyAlignment="1">
      <alignment vertical="center"/>
    </xf>
    <xf numFmtId="0" fontId="82" fillId="0" borderId="2" xfId="0" applyFont="1" applyBorder="1" applyAlignment="1">
      <alignment vertical="center"/>
    </xf>
    <xf numFmtId="0" fontId="82" fillId="0" borderId="2" xfId="0" applyFont="1" applyBorder="1" applyAlignment="1">
      <alignment vertical="center" wrapText="1"/>
    </xf>
    <xf numFmtId="4" fontId="82" fillId="0" borderId="14" xfId="0" applyNumberFormat="1" applyFont="1" applyBorder="1" applyAlignment="1">
      <alignment vertical="center"/>
    </xf>
    <xf numFmtId="167" fontId="82" fillId="0" borderId="13" xfId="0" applyNumberFormat="1" applyFont="1" applyBorder="1" applyAlignment="1">
      <alignment vertical="center"/>
    </xf>
    <xf numFmtId="167" fontId="82" fillId="0" borderId="5" xfId="0" applyNumberFormat="1" applyFont="1" applyBorder="1" applyAlignment="1">
      <alignment vertical="center"/>
    </xf>
    <xf numFmtId="0" fontId="82" fillId="0" borderId="5" xfId="0" applyFont="1" applyBorder="1" applyAlignment="1">
      <alignment vertical="center"/>
    </xf>
    <xf numFmtId="3" fontId="82" fillId="0" borderId="5" xfId="0" applyNumberFormat="1" applyFont="1" applyBorder="1" applyAlignment="1">
      <alignment vertical="center"/>
    </xf>
    <xf numFmtId="0" fontId="83" fillId="0" borderId="5" xfId="0" applyFont="1" applyBorder="1" applyAlignment="1">
      <alignment vertical="center" wrapText="1"/>
    </xf>
    <xf numFmtId="0" fontId="82" fillId="0" borderId="2" xfId="0" applyFont="1" applyBorder="1" applyAlignment="1">
      <alignment vertical="center" indent="1"/>
    </xf>
    <xf numFmtId="4" fontId="82" fillId="0" borderId="5" xfId="0" applyNumberFormat="1" applyFont="1" applyBorder="1" applyAlignment="1">
      <alignment vertical="center"/>
    </xf>
    <xf numFmtId="0" fontId="84" fillId="6" borderId="0" xfId="0" applyFont="1" applyFill="1" applyAlignment="1">
      <alignment vertical="center" wrapText="1"/>
    </xf>
    <xf numFmtId="0" fontId="81" fillId="0" borderId="2" xfId="0" applyFont="1" applyBorder="1" applyAlignment="1">
      <alignment vertical="center"/>
    </xf>
    <xf numFmtId="0" fontId="61" fillId="0" borderId="2" xfId="0" applyFont="1" applyBorder="1" applyAlignment="1">
      <alignment vertical="center"/>
    </xf>
    <xf numFmtId="0" fontId="85" fillId="0" borderId="2" xfId="0" applyFont="1" applyBorder="1" applyAlignment="1">
      <alignment vertical="center"/>
    </xf>
    <xf numFmtId="0" fontId="85" fillId="0" borderId="2" xfId="0" applyFont="1" applyBorder="1" applyAlignment="1">
      <alignment vertical="center" wrapText="1"/>
    </xf>
    <xf numFmtId="4" fontId="82" fillId="0" borderId="2" xfId="0" applyNumberFormat="1" applyFont="1" applyBorder="1" applyAlignment="1">
      <alignment vertical="center"/>
    </xf>
    <xf numFmtId="167" fontId="82" fillId="0" borderId="2" xfId="0" applyNumberFormat="1" applyFont="1" applyBorder="1" applyAlignment="1">
      <alignment vertical="center"/>
    </xf>
    <xf numFmtId="3" fontId="82" fillId="0" borderId="2" xfId="0" applyNumberFormat="1" applyFont="1" applyBorder="1" applyAlignment="1">
      <alignment vertical="center"/>
    </xf>
    <xf numFmtId="0" fontId="84" fillId="6" borderId="2" xfId="0" applyFont="1" applyFill="1" applyBorder="1" applyAlignment="1">
      <alignment vertical="center" wrapText="1"/>
    </xf>
    <xf numFmtId="3" fontId="81" fillId="6" borderId="2" xfId="0" applyNumberFormat="1" applyFont="1" applyFill="1" applyBorder="1" applyAlignment="1">
      <alignment vertical="center"/>
    </xf>
    <xf numFmtId="14" fontId="81" fillId="6" borderId="2" xfId="0" applyNumberFormat="1" applyFont="1" applyFill="1" applyBorder="1" applyAlignment="1">
      <alignment vertical="center"/>
    </xf>
    <xf numFmtId="0" fontId="83" fillId="0" borderId="2" xfId="0" applyFont="1" applyBorder="1" applyAlignment="1">
      <alignment vertical="center" wrapText="1"/>
    </xf>
    <xf numFmtId="0" fontId="61" fillId="0" borderId="8" xfId="0" applyFont="1" applyBorder="1" applyAlignment="1">
      <alignment vertical="center"/>
    </xf>
    <xf numFmtId="0" fontId="81" fillId="0" borderId="32" xfId="0" applyFont="1" applyBorder="1" applyAlignment="1">
      <alignment vertical="center"/>
    </xf>
    <xf numFmtId="0" fontId="81" fillId="6" borderId="11" xfId="0" applyFont="1" applyFill="1" applyBorder="1" applyAlignment="1">
      <alignment vertical="center"/>
    </xf>
    <xf numFmtId="0" fontId="62" fillId="0" borderId="32" xfId="0" applyFont="1" applyBorder="1" applyAlignment="1">
      <alignment vertical="center" wrapText="1"/>
    </xf>
    <xf numFmtId="0" fontId="82" fillId="0" borderId="32" xfId="0" applyFont="1" applyBorder="1" applyAlignment="1">
      <alignment vertical="center" wrapText="1"/>
    </xf>
    <xf numFmtId="4" fontId="82" fillId="0" borderId="9" xfId="0" applyNumberFormat="1" applyFont="1" applyBorder="1" applyAlignment="1">
      <alignment vertical="center"/>
    </xf>
    <xf numFmtId="167" fontId="82" fillId="0" borderId="25" xfId="0" applyNumberFormat="1" applyFont="1" applyBorder="1" applyAlignment="1">
      <alignment vertical="center"/>
    </xf>
    <xf numFmtId="167" fontId="82" fillId="0" borderId="32" xfId="0" applyNumberFormat="1" applyFont="1" applyBorder="1" applyAlignment="1">
      <alignment vertical="center"/>
    </xf>
    <xf numFmtId="0" fontId="82" fillId="0" borderId="32" xfId="0" applyFont="1" applyBorder="1" applyAlignment="1">
      <alignment vertical="center"/>
    </xf>
    <xf numFmtId="4" fontId="82" fillId="0" borderId="32" xfId="0" applyNumberFormat="1" applyFont="1" applyBorder="1" applyAlignment="1">
      <alignment vertical="center"/>
    </xf>
    <xf numFmtId="3" fontId="82" fillId="0" borderId="32" xfId="0" applyNumberFormat="1" applyFont="1" applyBorder="1" applyAlignment="1">
      <alignment vertical="center"/>
    </xf>
    <xf numFmtId="0" fontId="82" fillId="0" borderId="11" xfId="0" applyFont="1" applyBorder="1" applyAlignment="1">
      <alignment vertical="center"/>
    </xf>
    <xf numFmtId="0" fontId="78" fillId="6" borderId="9" xfId="1" applyFont="1" applyFill="1" applyBorder="1" applyAlignment="1">
      <alignment vertical="center" wrapText="1"/>
    </xf>
    <xf numFmtId="0" fontId="61" fillId="3" borderId="8" xfId="0" applyFont="1" applyFill="1" applyBorder="1" applyAlignment="1">
      <alignment vertical="center" wrapText="1"/>
    </xf>
    <xf numFmtId="0" fontId="36" fillId="7" borderId="9" xfId="0" applyFont="1" applyFill="1" applyBorder="1" applyAlignment="1">
      <alignment horizontal="center"/>
    </xf>
    <xf numFmtId="0" fontId="29" fillId="0" borderId="9" xfId="0" applyFont="1" applyBorder="1" applyAlignment="1">
      <alignment horizontal="center"/>
    </xf>
    <xf numFmtId="4" fontId="29" fillId="0" borderId="9" xfId="0" applyNumberFormat="1" applyFont="1" applyBorder="1" applyAlignment="1">
      <alignment horizontal="center"/>
    </xf>
    <xf numFmtId="167" fontId="29" fillId="0" borderId="9" xfId="0" applyNumberFormat="1" applyFont="1" applyBorder="1" applyAlignment="1">
      <alignment horizontal="center"/>
    </xf>
    <xf numFmtId="0" fontId="81" fillId="6" borderId="2" xfId="0" applyFont="1" applyFill="1" applyBorder="1" applyAlignment="1">
      <alignment vertical="center" wrapTex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17" fillId="7" borderId="9" xfId="0" applyFont="1" applyFill="1" applyBorder="1" applyAlignment="1">
      <alignment horizontal="right" vertical="center" wrapText="1"/>
    </xf>
    <xf numFmtId="0" fontId="6" fillId="0" borderId="9" xfId="0" applyFont="1" applyBorder="1" applyAlignment="1">
      <alignment wrapText="1"/>
    </xf>
    <xf numFmtId="0" fontId="17" fillId="7" borderId="9" xfId="0" applyFont="1" applyFill="1" applyBorder="1" applyAlignment="1">
      <alignment horizontal="left" vertical="center" wrapText="1"/>
    </xf>
    <xf numFmtId="0" fontId="4" fillId="0" borderId="0" xfId="0" applyFont="1" applyAlignment="1">
      <alignment horizontal="center" wrapText="1"/>
    </xf>
    <xf numFmtId="0" fontId="0" fillId="0" borderId="0" xfId="0" applyAlignment="1"/>
    <xf numFmtId="0" fontId="6" fillId="0" borderId="1" xfId="0" applyFont="1" applyBorder="1" applyAlignment="1"/>
    <xf numFmtId="0" fontId="1" fillId="0" borderId="0" xfId="0" applyFont="1" applyAlignment="1">
      <alignment horizontal="center" vertical="center"/>
    </xf>
    <xf numFmtId="0" fontId="6" fillId="0" borderId="9" xfId="0" applyFont="1" applyBorder="1" applyAlignment="1"/>
    <xf numFmtId="0" fontId="17" fillId="7" borderId="15" xfId="0" applyFont="1" applyFill="1" applyBorder="1" applyAlignment="1">
      <alignment horizontal="center" vertical="center" wrapText="1"/>
    </xf>
    <xf numFmtId="0" fontId="1" fillId="0" borderId="0" xfId="0" applyFont="1" applyAlignment="1">
      <alignment horizontal="center"/>
    </xf>
    <xf numFmtId="0" fontId="22" fillId="7" borderId="9" xfId="0" applyFont="1" applyFill="1" applyBorder="1" applyAlignment="1">
      <alignment horizontal="right" vertical="center" wrapText="1"/>
    </xf>
    <xf numFmtId="0" fontId="22" fillId="7" borderId="9" xfId="0" applyFont="1" applyFill="1" applyBorder="1" applyAlignment="1">
      <alignment horizontal="left" vertical="center" wrapText="1"/>
    </xf>
    <xf numFmtId="0" fontId="36" fillId="7" borderId="0" xfId="0" applyFont="1" applyFill="1" applyAlignment="1">
      <alignment horizontal="right"/>
    </xf>
    <xf numFmtId="0" fontId="31" fillId="2" borderId="0" xfId="0" applyFont="1" applyFill="1" applyAlignment="1"/>
    <xf numFmtId="0" fontId="4" fillId="0" borderId="0" xfId="0" applyFont="1" applyAlignment="1">
      <alignment horizontal="center"/>
    </xf>
    <xf numFmtId="0" fontId="1" fillId="0" borderId="1" xfId="0" applyFont="1" applyBorder="1" applyAlignment="1">
      <alignment horizontal="center" vertical="center" wrapText="1"/>
    </xf>
    <xf numFmtId="0" fontId="20" fillId="0" borderId="8" xfId="0" applyFont="1" applyBorder="1" applyAlignment="1">
      <alignment wrapText="1"/>
    </xf>
    <xf numFmtId="0" fontId="20" fillId="0" borderId="4" xfId="0" applyFont="1" applyBorder="1" applyAlignment="1">
      <alignment wrapText="1"/>
    </xf>
    <xf numFmtId="0" fontId="20" fillId="0" borderId="19" xfId="0" applyFont="1" applyBorder="1" applyAlignment="1">
      <alignment wrapText="1"/>
    </xf>
    <xf numFmtId="0" fontId="20" fillId="0" borderId="20" xfId="0" applyFont="1" applyBorder="1" applyAlignment="1">
      <alignment wrapText="1"/>
    </xf>
    <xf numFmtId="0" fontId="20" fillId="0" borderId="21" xfId="0" applyFont="1" applyBorder="1" applyAlignment="1">
      <alignment wrapText="1"/>
    </xf>
    <xf numFmtId="0" fontId="20" fillId="0" borderId="22" xfId="0" applyFont="1" applyBorder="1" applyAlignment="1">
      <alignment wrapText="1"/>
    </xf>
    <xf numFmtId="0" fontId="57" fillId="0" borderId="21" xfId="0" applyFont="1" applyBorder="1" applyAlignment="1">
      <alignment wrapText="1"/>
    </xf>
    <xf numFmtId="0" fontId="57" fillId="0" borderId="22" xfId="0" applyFont="1" applyBorder="1" applyAlignment="1">
      <alignment wrapText="1"/>
    </xf>
    <xf numFmtId="14" fontId="57" fillId="0" borderId="21" xfId="0" applyNumberFormat="1" applyFont="1" applyBorder="1" applyAlignment="1">
      <alignment wrapText="1"/>
    </xf>
    <xf numFmtId="0" fontId="58" fillId="0" borderId="23" xfId="0" applyFont="1" applyBorder="1" applyAlignment="1"/>
    <xf numFmtId="0" fontId="58" fillId="0" borderId="24" xfId="0" applyFont="1" applyBorder="1" applyAlignment="1"/>
    <xf numFmtId="0" fontId="58" fillId="0" borderId="19" xfId="0" applyFont="1" applyBorder="1" applyAlignment="1"/>
    <xf numFmtId="0" fontId="58" fillId="0" borderId="20" xfId="0" applyFont="1" applyBorder="1" applyAlignment="1"/>
    <xf numFmtId="0" fontId="48" fillId="0" borderId="25" xfId="1" applyBorder="1" applyAlignment="1">
      <alignment wrapText="1"/>
    </xf>
    <xf numFmtId="0" fontId="64" fillId="0" borderId="22" xfId="1" applyFont="1" applyBorder="1" applyAlignment="1">
      <alignment wrapText="1"/>
    </xf>
    <xf numFmtId="0" fontId="36" fillId="7" borderId="0" xfId="0" applyFont="1" applyFill="1" applyAlignment="1">
      <alignment horizontal="center"/>
    </xf>
    <xf numFmtId="164" fontId="36" fillId="6" borderId="0" xfId="0" applyNumberFormat="1" applyFont="1" applyFill="1" applyAlignment="1">
      <alignment horizontal="right"/>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57150</xdr:rowOff>
    </xdr:from>
    <xdr:to>
      <xdr:col>1</xdr:col>
      <xdr:colOff>619125</xdr:colOff>
      <xdr:row>3</xdr:row>
      <xdr:rowOff>342900</xdr:rowOff>
    </xdr:to>
    <xdr:pic>
      <xdr:nvPicPr>
        <xdr:cNvPr id="1026" name="image1.jpg">
          <a:extLst>
            <a:ext uri="{FF2B5EF4-FFF2-40B4-BE49-F238E27FC236}">
              <a16:creationId xmlns:a16="http://schemas.microsoft.com/office/drawing/2014/main" id="{85357E57-6604-4ABD-9BAA-D94E672093B7}"/>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0"/>
          <a:ext cx="819150" cy="149542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171450</xdr:colOff>
      <xdr:row>0</xdr:row>
      <xdr:rowOff>57150</xdr:rowOff>
    </xdr:from>
    <xdr:to>
      <xdr:col>1</xdr:col>
      <xdr:colOff>619125</xdr:colOff>
      <xdr:row>3</xdr:row>
      <xdr:rowOff>342900</xdr:rowOff>
    </xdr:to>
    <xdr:pic>
      <xdr:nvPicPr>
        <xdr:cNvPr id="1027" name="Picture 3">
          <a:extLst>
            <a:ext uri="{FF2B5EF4-FFF2-40B4-BE49-F238E27FC236}">
              <a16:creationId xmlns:a16="http://schemas.microsoft.com/office/drawing/2014/main" id="{5C1632E1-6075-4FA6-BDB7-12B44D5C05CE}"/>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0"/>
          <a:ext cx="819150" cy="149542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171450</xdr:colOff>
      <xdr:row>0</xdr:row>
      <xdr:rowOff>57150</xdr:rowOff>
    </xdr:from>
    <xdr:to>
      <xdr:col>1</xdr:col>
      <xdr:colOff>619125</xdr:colOff>
      <xdr:row>3</xdr:row>
      <xdr:rowOff>342900</xdr:rowOff>
    </xdr:to>
    <xdr:pic>
      <xdr:nvPicPr>
        <xdr:cNvPr id="1028" name="Picture 4">
          <a:extLst>
            <a:ext uri="{FF2B5EF4-FFF2-40B4-BE49-F238E27FC236}">
              <a16:creationId xmlns:a16="http://schemas.microsoft.com/office/drawing/2014/main" id="{B35A580C-DADF-423E-BAA6-043EA0F60C2A}"/>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0"/>
          <a:ext cx="819150" cy="149542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468022&amp;isFromPublicArea=True&amp;isModal=False" TargetMode="External"/><Relationship Id="rId13" Type="http://schemas.openxmlformats.org/officeDocument/2006/relationships/hyperlink" Target="https://community.secop.gov.co/Public/Tendering/OpportunityDetail/Index?noticeUID=CO1.NTC.4615837&amp;isFromPublicArea=True&amp;isModal=False%20" TargetMode="External"/><Relationship Id="rId18" Type="http://schemas.openxmlformats.org/officeDocument/2006/relationships/hyperlink" Target="https://community.secop.gov.co/Public/Tendering/OpportunityDetail/Index?noticeUID=CO1.NTC.4762819&amp;isFromPublicArea=True&amp;isModal=False%20" TargetMode="External"/><Relationship Id="rId26" Type="http://schemas.openxmlformats.org/officeDocument/2006/relationships/hyperlink" Target="https://community.secop.gov.co/Public/Tendering/OpportunityDetail/Index?noticeUID=CO1.NTC.4916920&amp;isFromPublicArea=True&amp;isModal=False%20"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7" Type="http://schemas.openxmlformats.org/officeDocument/2006/relationships/hyperlink" Target="https://community.secop.gov.co/Public/Tendering/OpportunityDetail/Index?noticeUID=CO1.NTC.4255134&amp;isFromPublicArea=True&amp;isModal=False" TargetMode="External"/><Relationship Id="rId12" Type="http://schemas.openxmlformats.org/officeDocument/2006/relationships/hyperlink" Target="https://community.secop.gov.co/Public/Tendering/OpportunityDetail/Index?noticeUID=CO1.NTC.4506046&amp;isFromPublicArea=True&amp;isModal=False%20" TargetMode="External"/><Relationship Id="rId17" Type="http://schemas.openxmlformats.org/officeDocument/2006/relationships/hyperlink" Target="https://community.secop.gov.co/Public/Tendering/OpportunityDetail/Index?noticeUID=CO1.NTC.4762438&amp;isFromPublicArea=True&amp;isModal=False%20" TargetMode="External"/><Relationship Id="rId25" Type="http://schemas.openxmlformats.org/officeDocument/2006/relationships/hyperlink" Target="https://community.secop.gov.co/Public/Tendering/OpportunityDetail/Index?noticeUID=CO1.NTC.4889723&amp;isFromPublicArea=True&amp;isModal=False%20"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4757122&amp;isFromPublicArea=True&amp;isModal=False" TargetMode="External"/><Relationship Id="rId20" Type="http://schemas.openxmlformats.org/officeDocument/2006/relationships/hyperlink" Target="https://community.secop.gov.co/Public/Tendering/OpportunityDetail/Index?noticeUID=CO1.NTC.4406031&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148080&amp;isFromPublicArea=True&amp;isModal=False" TargetMode="External"/><Relationship Id="rId11" Type="http://schemas.openxmlformats.org/officeDocument/2006/relationships/hyperlink" Target="https://community.secop.gov.co/Public/Tendering/OpportunityDetail/Index?noticeUID=CO1.NTC.4525499&amp;isFromPublicArea=True&amp;isModal=False%20" TargetMode="External"/><Relationship Id="rId24" Type="http://schemas.openxmlformats.org/officeDocument/2006/relationships/hyperlink" Target="https://community.secop.gov.co/Public/Tendering/OpportunityDetail/Index?noticeUID=CO1.NTC.4889723&amp;isFromPublicArea=True&amp;isModal=False%20"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4733155&amp;isFromPublicArea=True&amp;isModal=False%20" TargetMode="External"/><Relationship Id="rId23" Type="http://schemas.openxmlformats.org/officeDocument/2006/relationships/hyperlink" Target="https://community.secop.gov.co/Public/Tendering/OpportunityDetail/Index?noticeUID=CO1.NTC.4786951&amp;isFromPublicArea=True&amp;isModal=False%20" TargetMode="External"/><Relationship Id="rId10" Type="http://schemas.openxmlformats.org/officeDocument/2006/relationships/hyperlink" Target="https://community.secop.gov.co/Public/Tendering/OpportunityDetail/Index?noticeUID=CO1.NTC.4412101&amp;isFromPublicArea=True&amp;isModal=False" TargetMode="External"/><Relationship Id="rId19" Type="http://schemas.openxmlformats.org/officeDocument/2006/relationships/hyperlink" Target="https://community.secop.gov.co/Public/Tendering/OpportunityDetail/Index?noticeUID=CO1.NTC.4677980&amp;isFromPublicArea=True&amp;isModal=False%20"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406301&amp;isFromPublicArea=True&amp;isModal=False" TargetMode="External"/><Relationship Id="rId14" Type="http://schemas.openxmlformats.org/officeDocument/2006/relationships/hyperlink" Target="https://community.secop.gov.co/Public/Tendering/OpportunityDetail/Index?noticeUID=CO1.NTC.4672986&amp;isFromPublicArea=True&amp;isModal=False%20" TargetMode="External"/><Relationship Id="rId22" Type="http://schemas.openxmlformats.org/officeDocument/2006/relationships/hyperlink" Target="https://community.secop.gov.co/Public/Tendering/OpportunityDetail/Index?noticeUID=CO1.NTC.4832348&amp;isFromPublicArea=True&amp;isModal=False%20" TargetMode="External"/><Relationship Id="rId2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6837781&amp;isFromPublicArea=True&amp;isModal=False" TargetMode="External"/><Relationship Id="rId3" Type="http://schemas.openxmlformats.org/officeDocument/2006/relationships/hyperlink" Target="https://community.secop.gov.co/Public/Tendering/ContractNoticePhases/View?PPI=CO1.PPI.25805928&amp;isFromPublicArea=True&amp;isModal=False" TargetMode="External"/><Relationship Id="rId7" Type="http://schemas.openxmlformats.org/officeDocument/2006/relationships/hyperlink" Target="https://community.secop.gov.co/Public/Tendering/ContractNoticePhases/View?PPI=CO1.PPI.26102263&amp;isFromPublicArea=True&amp;isModal=False" TargetMode="External"/><Relationship Id="rId2" Type="http://schemas.openxmlformats.org/officeDocument/2006/relationships/hyperlink" Target="https://community.secop.gov.co/Public/Tendering/ContractNoticePhases/View?PPI=CO1.PPI.25711015&amp;isFromPublicArea=True&amp;isModal=False" TargetMode="External"/><Relationship Id="rId1" Type="http://schemas.openxmlformats.org/officeDocument/2006/relationships/hyperlink" Target="https://community.secop.gov.co/Public/Tendering/ContractNoticePhases/View?PPI=CO1.PPI.24248443&amp;isFromPublicArea=True&amp;isModal=False" TargetMode="External"/><Relationship Id="rId6" Type="http://schemas.openxmlformats.org/officeDocument/2006/relationships/hyperlink" Target="https://community.secop.gov.co/Public/Tendering/ContractNoticePhases/View?PPI=CO1.PPI.26420137&amp;isFromPublicArea=True&amp;isModal=False" TargetMode="External"/><Relationship Id="rId5" Type="http://schemas.openxmlformats.org/officeDocument/2006/relationships/hyperlink" Target="https://community.secop.gov.co/Public/Tendering/ContractNoticePhases/View?PPI=CO1.PPI.25811256&amp;isFromPublicArea=True&amp;isModal=False" TargetMode="External"/><Relationship Id="rId10" Type="http://schemas.openxmlformats.org/officeDocument/2006/relationships/drawing" Target="../drawings/drawing3.xml"/><Relationship Id="rId4" Type="http://schemas.openxmlformats.org/officeDocument/2006/relationships/hyperlink" Target="https://community.secop.gov.co/Public/Tendering/ContractNoticePhases/View?PPI=CO1.PPI.25895898&amp;isFromPublicArea=True&amp;isModal=False" TargetMode="External"/><Relationship Id="rId9" Type="http://schemas.openxmlformats.org/officeDocument/2006/relationships/hyperlink" Target="https://community.secop.gov.co/Public/Tendering/ContractNoticePhases/View?PPI=CO1.PPI.26886526&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5061169&amp;isFromPublicArea=True&amp;isModal=False" TargetMode="External"/><Relationship Id="rId3" Type="http://schemas.openxmlformats.org/officeDocument/2006/relationships/hyperlink" Target="https://community.secop.gov.co/Public/Tendering/ContractNoticePhases/View?PPI=CO1.PPI.26344255&amp;isFromPublicArea=True&amp;isModal=False" TargetMode="External"/><Relationship Id="rId7" Type="http://schemas.openxmlformats.org/officeDocument/2006/relationships/hyperlink" Target="https://community.secop.gov.co/Public/Tendering/ContractNoticePhases/View?PPI=CO1.PPI.24269654&amp;isFromPublicArea=True&amp;isModal=False" TargetMode="External"/><Relationship Id="rId2" Type="http://schemas.openxmlformats.org/officeDocument/2006/relationships/hyperlink" Target="https://community.secop.gov.co/Public/Tendering/ContractNoticePhases/View?PPI=CO1.PPI.26171272&amp;isFromPublicArea=True&amp;isModal=False" TargetMode="External"/><Relationship Id="rId1" Type="http://schemas.openxmlformats.org/officeDocument/2006/relationships/hyperlink" Target="https://community.secop.gov.co/Public/Tendering/ContractNoticePhases/View?PPI=CO1.PPI.26171272&amp;isFromPublicArea=True&amp;isModal=False" TargetMode="External"/><Relationship Id="rId6" Type="http://schemas.openxmlformats.org/officeDocument/2006/relationships/hyperlink" Target="https://community.secop.gov.co/Public/Tendering/ContractNoticePhases/View?PPI=CO1.PPI.25061580&amp;isFromPublicArea=True&amp;isModal=False" TargetMode="External"/><Relationship Id="rId5" Type="http://schemas.openxmlformats.org/officeDocument/2006/relationships/hyperlink" Target="https://community.secop.gov.co/Public/Tendering/ContractNoticePhases/View?PPI=CO1.PPI.24459918&amp;isFromPublicArea=True&amp;isModal=False" TargetMode="External"/><Relationship Id="rId4" Type="http://schemas.openxmlformats.org/officeDocument/2006/relationships/hyperlink" Target="https://community.secop.gov.co/Public/Tendering/ContractNoticePhases/View?PPI=CO1.PPI.22744849&amp;isFromPublicArea=True&amp;isModal=False"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6067583&amp;isFromPublicArea=True&amp;isModal=False" TargetMode="External"/><Relationship Id="rId7" Type="http://schemas.openxmlformats.org/officeDocument/2006/relationships/drawing" Target="../drawings/drawing5.xml"/><Relationship Id="rId2" Type="http://schemas.openxmlformats.org/officeDocument/2006/relationships/hyperlink" Target="https://community.secop.gov.co/Public/Tendering/ContractNoticePhases/View?PPI=CO1.PPI.26038804&amp;isFromPublicArea=True&amp;isModal=False" TargetMode="External"/><Relationship Id="rId1" Type="http://schemas.openxmlformats.org/officeDocument/2006/relationships/hyperlink" Target="https://community.secop.gov.co/Public/Tendering/ContractNoticePhases/View?PPI=CO1.PPI.26038804&amp;isFromPublicArea=True&amp;isModal=False" TargetMode="External"/><Relationship Id="rId6" Type="http://schemas.openxmlformats.org/officeDocument/2006/relationships/hyperlink" Target="https://community.secop.gov.co/Public/Tendering/ContractNoticePhases/View?PPI=CO1.PPI.26340609&amp;isFromPublicArea=True&amp;isModal=False" TargetMode="External"/><Relationship Id="rId5" Type="http://schemas.openxmlformats.org/officeDocument/2006/relationships/hyperlink" Target="https://community.secop.gov.co/Public/Tendering/ContractNoticePhases/View?PPI=CO1.PPI.26233130&amp;isFromPublicArea=True&amp;isModal=False" TargetMode="External"/><Relationship Id="rId4" Type="http://schemas.openxmlformats.org/officeDocument/2006/relationships/hyperlink" Target="https://community.secop.gov.co/Public/Tendering/ContractNoticePhases/View?PPI=CO1.PPI.26201837&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4837617&amp;isFromPublicArea=True&amp;isModal=False" TargetMode="External"/><Relationship Id="rId2" Type="http://schemas.openxmlformats.org/officeDocument/2006/relationships/hyperlink" Target="https://community.secop.gov.co/Public/Tendering/OpportunityDetail/Index?noticeUID=CO1.NTC.4715878&amp;isFromPublicArea=True&amp;isModal=False" TargetMode="External"/><Relationship Id="rId1" Type="http://schemas.openxmlformats.org/officeDocument/2006/relationships/hyperlink" Target="https://community.secop.gov.co/Public/Tendering/OpportunityDetail/Index?noticeUID=CO1.NTC.4751276&amp;isFromPublicArea=True&amp;isModal=False"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15048" TargetMode="External"/><Relationship Id="rId3" Type="http://schemas.openxmlformats.org/officeDocument/2006/relationships/hyperlink" Target="https://www.colombiacompra.gov.co/tienda-virtual-del-estado-colombiano/ordenes-compra/114540" TargetMode="External"/><Relationship Id="rId7" Type="http://schemas.openxmlformats.org/officeDocument/2006/relationships/hyperlink" Target="https://www.colombiacompra.gov.co/tienda-virtual-del-estado-colombiano/ordenes-compra/115046" TargetMode="External"/><Relationship Id="rId2" Type="http://schemas.openxmlformats.org/officeDocument/2006/relationships/hyperlink" Target="https://community.secop.gov.co/Public/Tendering/OpportunityDetail/Index?noticeUID=CO1.NTC.4516627&amp;isFromPublicArea=True&amp;isModal=False" TargetMode="External"/><Relationship Id="rId1" Type="http://schemas.openxmlformats.org/officeDocument/2006/relationships/hyperlink" Target="https://community.secop.gov.co/Public/Tendering/OpportunityDetail/Index?noticeUID=CO1.NTC.4837936&amp;isFromPublicArea=True&amp;isModal=False" TargetMode="External"/><Relationship Id="rId6" Type="http://schemas.openxmlformats.org/officeDocument/2006/relationships/hyperlink" Target="https://www.colombiacompra.gov.co/tienda-virtual-del-estado-colombiano/ordenes-compra/115049" TargetMode="External"/><Relationship Id="rId11" Type="http://schemas.openxmlformats.org/officeDocument/2006/relationships/drawing" Target="../drawings/drawing7.xml"/><Relationship Id="rId5" Type="http://schemas.openxmlformats.org/officeDocument/2006/relationships/hyperlink" Target="https://www.colombiacompra.gov.co/tienda-virtual-del-estado-colombiano/ordenes-compra/114541" TargetMode="External"/><Relationship Id="rId10" Type="http://schemas.openxmlformats.org/officeDocument/2006/relationships/hyperlink" Target="https://community.secop.gov.co/Public/Tendering/OpportunityDetail/Index?noticeUID=CO1.NTC.4474348&amp;isFromPublicArea=True&amp;isModal=False" TargetMode="External"/><Relationship Id="rId4" Type="http://schemas.openxmlformats.org/officeDocument/2006/relationships/hyperlink" Target="https://www.colombiacompra.gov.co/tienda-virtual-del-estado-colombiano/ordenes-compra/114548" TargetMode="External"/><Relationship Id="rId9" Type="http://schemas.openxmlformats.org/officeDocument/2006/relationships/hyperlink" Target="https://www.colombiacompra.gov.co/tienda-virtual-del-estado-colombiano/ordenes-compra/114907"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923"/>
  <sheetViews>
    <sheetView tabSelected="1" workbookViewId="0">
      <pane ySplit="4" topLeftCell="A5" activePane="bottomLeft" state="frozen"/>
      <selection pane="bottomLeft" activeCell="O5" sqref="O5"/>
    </sheetView>
  </sheetViews>
  <sheetFormatPr baseColWidth="10" defaultColWidth="14.42578125" defaultRowHeight="15" customHeight="1"/>
  <cols>
    <col min="1" max="1" width="5.5703125" style="258" customWidth="1"/>
    <col min="2" max="2" width="32.85546875" style="258" customWidth="1"/>
    <col min="3" max="3" width="23.5703125" style="258" customWidth="1"/>
    <col min="4" max="4" width="18" style="258" customWidth="1"/>
    <col min="5" max="5" width="39" style="258" customWidth="1"/>
    <col min="6" max="6" width="57" style="258" customWidth="1"/>
    <col min="7" max="7" width="17.7109375" style="258" customWidth="1"/>
    <col min="8" max="8" width="15.85546875" style="258" customWidth="1"/>
    <col min="9" max="9" width="18.5703125" style="258" customWidth="1"/>
    <col min="10" max="10" width="15.140625" style="258" customWidth="1"/>
    <col min="11" max="11" width="20" style="258" customWidth="1"/>
    <col min="12" max="12" width="16.85546875" style="258" customWidth="1"/>
    <col min="13" max="13" width="17.7109375" style="258" customWidth="1"/>
    <col min="14" max="14" width="47.5703125" style="258" customWidth="1"/>
    <col min="15" max="15" width="23.42578125" style="258" customWidth="1"/>
    <col min="16" max="16" width="80.140625" style="258" customWidth="1"/>
    <col min="17" max="31" width="10.7109375" style="258" customWidth="1"/>
    <col min="32" max="16384" width="14.42578125" style="258"/>
  </cols>
  <sheetData>
    <row r="1" spans="1:31" ht="15.75">
      <c r="A1" s="450" t="s">
        <v>0</v>
      </c>
      <c r="B1" s="451"/>
      <c r="C1" s="451"/>
      <c r="D1" s="451"/>
      <c r="E1" s="451"/>
      <c r="F1" s="451"/>
      <c r="G1" s="451"/>
      <c r="H1" s="451"/>
      <c r="I1" s="451"/>
      <c r="J1" s="451"/>
      <c r="K1" s="451"/>
      <c r="L1" s="451"/>
      <c r="M1" s="451"/>
      <c r="N1" s="451"/>
      <c r="O1" s="451"/>
      <c r="P1" s="259" t="s">
        <v>1</v>
      </c>
      <c r="Q1" s="260"/>
      <c r="R1" s="261"/>
      <c r="S1" s="261"/>
      <c r="T1" s="261"/>
      <c r="U1" s="261"/>
      <c r="V1" s="261"/>
      <c r="W1" s="261"/>
      <c r="X1" s="45"/>
      <c r="Y1" s="45"/>
      <c r="Z1" s="45"/>
      <c r="AA1" s="45"/>
      <c r="AB1" s="45"/>
      <c r="AC1" s="45"/>
      <c r="AD1" s="45"/>
      <c r="AE1" s="45"/>
    </row>
    <row r="2" spans="1:31" ht="40.5" customHeight="1">
      <c r="A2" s="452" t="s">
        <v>2</v>
      </c>
      <c r="B2" s="451"/>
      <c r="C2" s="451"/>
      <c r="D2" s="451"/>
      <c r="E2" s="451"/>
      <c r="F2" s="451"/>
      <c r="G2" s="451"/>
      <c r="H2" s="451"/>
      <c r="I2" s="451"/>
      <c r="J2" s="451"/>
      <c r="K2" s="451"/>
      <c r="L2" s="451"/>
      <c r="M2" s="451"/>
      <c r="N2" s="451"/>
      <c r="O2" s="451"/>
      <c r="P2" s="45"/>
      <c r="Q2" s="45"/>
      <c r="R2" s="45"/>
      <c r="S2" s="45"/>
      <c r="T2" s="45"/>
      <c r="U2" s="45"/>
      <c r="V2" s="45"/>
      <c r="W2" s="45"/>
      <c r="X2" s="45"/>
      <c r="Y2" s="45"/>
      <c r="Z2" s="45"/>
      <c r="AA2" s="45"/>
      <c r="AB2" s="45"/>
      <c r="AC2" s="45"/>
      <c r="AD2" s="45"/>
      <c r="AE2" s="45"/>
    </row>
    <row r="3" spans="1:31" ht="39" customHeight="1">
      <c r="A3" s="453" t="s">
        <v>3</v>
      </c>
      <c r="B3" s="454"/>
      <c r="C3" s="454"/>
      <c r="D3" s="454"/>
      <c r="E3" s="454"/>
      <c r="F3" s="454"/>
      <c r="G3" s="454"/>
      <c r="H3" s="454"/>
      <c r="I3" s="454"/>
      <c r="J3" s="454"/>
      <c r="K3" s="454"/>
      <c r="L3" s="454"/>
      <c r="M3" s="454"/>
      <c r="N3" s="454"/>
      <c r="O3" s="454"/>
      <c r="P3" s="2"/>
      <c r="Q3" s="2"/>
      <c r="R3" s="2"/>
      <c r="S3" s="2"/>
      <c r="T3" s="2"/>
      <c r="U3" s="2"/>
      <c r="V3" s="2"/>
      <c r="W3" s="2"/>
      <c r="X3" s="2"/>
      <c r="Y3" s="2"/>
      <c r="Z3" s="2"/>
      <c r="AA3" s="2"/>
      <c r="AB3" s="2"/>
      <c r="AC3" s="2"/>
      <c r="AD3" s="2"/>
      <c r="AE3" s="2"/>
    </row>
    <row r="4" spans="1:31" ht="69">
      <c r="A4" s="22" t="s">
        <v>4</v>
      </c>
      <c r="B4" s="3" t="s">
        <v>5</v>
      </c>
      <c r="C4" s="22" t="s">
        <v>6</v>
      </c>
      <c r="D4" s="22" t="s">
        <v>7</v>
      </c>
      <c r="E4" s="3" t="s">
        <v>8</v>
      </c>
      <c r="F4" s="22" t="s">
        <v>9</v>
      </c>
      <c r="G4" s="120" t="s">
        <v>10</v>
      </c>
      <c r="H4" s="22" t="s">
        <v>11</v>
      </c>
      <c r="I4" s="22" t="s">
        <v>12</v>
      </c>
      <c r="J4" s="121" t="s">
        <v>13</v>
      </c>
      <c r="K4" s="68" t="s">
        <v>14</v>
      </c>
      <c r="L4" s="68" t="s">
        <v>15</v>
      </c>
      <c r="M4" s="150" t="s">
        <v>16</v>
      </c>
      <c r="N4" s="150" t="s">
        <v>17</v>
      </c>
      <c r="O4" s="69" t="s">
        <v>18</v>
      </c>
      <c r="P4" s="4"/>
      <c r="Q4" s="4"/>
      <c r="R4" s="4"/>
      <c r="S4" s="4"/>
      <c r="T4" s="4"/>
      <c r="U4" s="4"/>
      <c r="V4" s="4"/>
      <c r="W4" s="4"/>
      <c r="X4" s="4"/>
      <c r="Y4" s="4"/>
      <c r="Z4" s="4"/>
      <c r="AA4" s="4"/>
      <c r="AB4" s="4"/>
      <c r="AC4" s="4"/>
      <c r="AD4" s="4"/>
      <c r="AE4" s="4"/>
    </row>
    <row r="5" spans="1:31" ht="57">
      <c r="A5" s="5">
        <v>1</v>
      </c>
      <c r="B5" s="262" t="s">
        <v>19</v>
      </c>
      <c r="C5" s="262" t="s">
        <v>20</v>
      </c>
      <c r="D5" s="262" t="s">
        <v>21</v>
      </c>
      <c r="E5" s="262" t="s">
        <v>21</v>
      </c>
      <c r="F5" s="15" t="s">
        <v>22</v>
      </c>
      <c r="G5" s="14" t="s">
        <v>23</v>
      </c>
      <c r="H5" s="263" t="s">
        <v>21</v>
      </c>
      <c r="I5" s="264" t="s">
        <v>21</v>
      </c>
      <c r="J5" s="265" t="s">
        <v>21</v>
      </c>
      <c r="K5" s="9" t="s">
        <v>21</v>
      </c>
      <c r="L5" s="14" t="s">
        <v>21</v>
      </c>
      <c r="M5" s="6" t="s">
        <v>21</v>
      </c>
      <c r="N5" s="10" t="s">
        <v>24</v>
      </c>
      <c r="O5" s="6" t="s">
        <v>25</v>
      </c>
      <c r="P5" s="11"/>
      <c r="Q5" s="12"/>
      <c r="R5" s="12"/>
      <c r="S5" s="12"/>
      <c r="T5" s="12"/>
      <c r="U5" s="12"/>
      <c r="V5" s="12"/>
      <c r="W5" s="12"/>
      <c r="X5" s="12"/>
      <c r="Y5" s="12"/>
      <c r="Z5" s="12"/>
      <c r="AA5" s="12"/>
      <c r="AB5" s="12"/>
      <c r="AC5" s="12"/>
      <c r="AD5" s="12"/>
      <c r="AE5" s="12"/>
    </row>
    <row r="6" spans="1:31" ht="85.5">
      <c r="A6" s="5">
        <v>2</v>
      </c>
      <c r="B6" s="262" t="s">
        <v>26</v>
      </c>
      <c r="C6" s="262" t="s">
        <v>27</v>
      </c>
      <c r="D6" s="262" t="s">
        <v>21</v>
      </c>
      <c r="E6" s="262" t="s">
        <v>21</v>
      </c>
      <c r="F6" s="15" t="s">
        <v>28</v>
      </c>
      <c r="G6" s="14" t="s">
        <v>29</v>
      </c>
      <c r="H6" s="263" t="s">
        <v>21</v>
      </c>
      <c r="I6" s="264" t="s">
        <v>21</v>
      </c>
      <c r="J6" s="265" t="s">
        <v>21</v>
      </c>
      <c r="K6" s="9" t="s">
        <v>21</v>
      </c>
      <c r="L6" s="14" t="s">
        <v>21</v>
      </c>
      <c r="M6" s="6" t="s">
        <v>21</v>
      </c>
      <c r="N6" s="10" t="s">
        <v>30</v>
      </c>
      <c r="O6" s="6" t="s">
        <v>25</v>
      </c>
      <c r="P6" s="11"/>
      <c r="Q6" s="12"/>
      <c r="R6" s="12"/>
      <c r="S6" s="12"/>
      <c r="T6" s="12"/>
      <c r="U6" s="12"/>
      <c r="V6" s="12"/>
      <c r="W6" s="12"/>
      <c r="X6" s="12"/>
      <c r="Y6" s="12"/>
      <c r="Z6" s="12"/>
      <c r="AA6" s="12"/>
      <c r="AB6" s="12"/>
      <c r="AC6" s="12"/>
      <c r="AD6" s="12"/>
      <c r="AE6" s="12"/>
    </row>
    <row r="7" spans="1:31" ht="42.75">
      <c r="A7" s="5">
        <v>3</v>
      </c>
      <c r="B7" s="262" t="s">
        <v>19</v>
      </c>
      <c r="C7" s="262" t="s">
        <v>31</v>
      </c>
      <c r="D7" s="262" t="s">
        <v>21</v>
      </c>
      <c r="E7" s="262" t="s">
        <v>21</v>
      </c>
      <c r="F7" s="15" t="s">
        <v>32</v>
      </c>
      <c r="G7" s="14" t="s">
        <v>33</v>
      </c>
      <c r="H7" s="263" t="s">
        <v>21</v>
      </c>
      <c r="I7" s="264" t="s">
        <v>21</v>
      </c>
      <c r="J7" s="265" t="s">
        <v>21</v>
      </c>
      <c r="K7" s="9" t="s">
        <v>21</v>
      </c>
      <c r="L7" s="14" t="s">
        <v>21</v>
      </c>
      <c r="M7" s="6" t="s">
        <v>21</v>
      </c>
      <c r="N7" s="10" t="s">
        <v>34</v>
      </c>
      <c r="O7" s="6" t="s">
        <v>25</v>
      </c>
      <c r="P7" s="11"/>
      <c r="Q7" s="12"/>
      <c r="R7" s="12"/>
      <c r="S7" s="12"/>
      <c r="T7" s="12"/>
      <c r="U7" s="12"/>
      <c r="V7" s="12"/>
      <c r="W7" s="12"/>
      <c r="X7" s="12"/>
      <c r="Y7" s="12"/>
      <c r="Z7" s="12"/>
      <c r="AA7" s="12"/>
      <c r="AB7" s="12"/>
      <c r="AC7" s="12"/>
      <c r="AD7" s="12"/>
      <c r="AE7" s="12"/>
    </row>
    <row r="8" spans="1:31" ht="99.75">
      <c r="A8" s="5">
        <v>4</v>
      </c>
      <c r="B8" s="262" t="s">
        <v>35</v>
      </c>
      <c r="C8" s="262" t="s">
        <v>36</v>
      </c>
      <c r="D8" s="262" t="s">
        <v>21</v>
      </c>
      <c r="E8" s="262" t="s">
        <v>21</v>
      </c>
      <c r="F8" s="15" t="s">
        <v>37</v>
      </c>
      <c r="G8" s="14" t="s">
        <v>38</v>
      </c>
      <c r="H8" s="263" t="s">
        <v>21</v>
      </c>
      <c r="I8" s="264" t="s">
        <v>21</v>
      </c>
      <c r="J8" s="265" t="s">
        <v>21</v>
      </c>
      <c r="K8" s="9" t="s">
        <v>21</v>
      </c>
      <c r="L8" s="14" t="s">
        <v>21</v>
      </c>
      <c r="M8" s="6" t="s">
        <v>21</v>
      </c>
      <c r="N8" s="10" t="s">
        <v>39</v>
      </c>
      <c r="O8" s="6" t="s">
        <v>25</v>
      </c>
      <c r="P8" s="11"/>
      <c r="Q8" s="12"/>
      <c r="R8" s="12"/>
      <c r="S8" s="12"/>
      <c r="T8" s="12"/>
      <c r="U8" s="12"/>
      <c r="V8" s="12"/>
      <c r="W8" s="12"/>
      <c r="X8" s="12"/>
      <c r="Y8" s="12"/>
      <c r="Z8" s="12"/>
      <c r="AA8" s="12"/>
      <c r="AB8" s="12"/>
      <c r="AC8" s="12"/>
      <c r="AD8" s="12"/>
      <c r="AE8" s="12"/>
    </row>
    <row r="9" spans="1:31" ht="71.25">
      <c r="A9" s="5">
        <v>5</v>
      </c>
      <c r="B9" s="262" t="s">
        <v>19</v>
      </c>
      <c r="C9" s="262" t="s">
        <v>40</v>
      </c>
      <c r="D9" s="262" t="s">
        <v>21</v>
      </c>
      <c r="E9" s="262" t="s">
        <v>21</v>
      </c>
      <c r="F9" s="15" t="s">
        <v>41</v>
      </c>
      <c r="G9" s="14" t="s">
        <v>42</v>
      </c>
      <c r="H9" s="263" t="s">
        <v>21</v>
      </c>
      <c r="I9" s="264" t="s">
        <v>21</v>
      </c>
      <c r="J9" s="266" t="s">
        <v>21</v>
      </c>
      <c r="K9" s="9" t="s">
        <v>21</v>
      </c>
      <c r="L9" s="14" t="s">
        <v>21</v>
      </c>
      <c r="M9" s="6" t="s">
        <v>21</v>
      </c>
      <c r="N9" s="10" t="s">
        <v>43</v>
      </c>
      <c r="O9" s="6" t="s">
        <v>25</v>
      </c>
      <c r="P9" s="11"/>
      <c r="Q9" s="12"/>
      <c r="R9" s="12"/>
      <c r="S9" s="12"/>
      <c r="T9" s="12"/>
      <c r="U9" s="12"/>
      <c r="V9" s="12"/>
      <c r="W9" s="12"/>
      <c r="X9" s="12"/>
      <c r="Y9" s="12"/>
      <c r="Z9" s="12"/>
      <c r="AA9" s="12"/>
      <c r="AB9" s="12"/>
      <c r="AC9" s="12"/>
      <c r="AD9" s="12"/>
      <c r="AE9" s="12"/>
    </row>
    <row r="10" spans="1:31" ht="57">
      <c r="A10" s="5">
        <v>6</v>
      </c>
      <c r="B10" s="262" t="s">
        <v>19</v>
      </c>
      <c r="C10" s="262" t="s">
        <v>44</v>
      </c>
      <c r="D10" s="262" t="s">
        <v>21</v>
      </c>
      <c r="E10" s="262" t="s">
        <v>21</v>
      </c>
      <c r="F10" s="15" t="s">
        <v>45</v>
      </c>
      <c r="G10" s="14" t="s">
        <v>46</v>
      </c>
      <c r="H10" s="263" t="s">
        <v>21</v>
      </c>
      <c r="I10" s="264" t="s">
        <v>21</v>
      </c>
      <c r="J10" s="265" t="s">
        <v>21</v>
      </c>
      <c r="K10" s="9" t="s">
        <v>21</v>
      </c>
      <c r="L10" s="14" t="s">
        <v>21</v>
      </c>
      <c r="M10" s="6" t="s">
        <v>21</v>
      </c>
      <c r="N10" s="10" t="s">
        <v>47</v>
      </c>
      <c r="O10" s="6" t="s">
        <v>25</v>
      </c>
      <c r="P10" s="11"/>
      <c r="Q10" s="12"/>
      <c r="R10" s="12"/>
      <c r="S10" s="12"/>
      <c r="T10" s="12"/>
      <c r="U10" s="12"/>
      <c r="V10" s="12"/>
      <c r="W10" s="12"/>
      <c r="X10" s="12"/>
      <c r="Y10" s="12"/>
      <c r="Z10" s="12"/>
      <c r="AA10" s="12"/>
      <c r="AB10" s="12"/>
      <c r="AC10" s="12"/>
      <c r="AD10" s="12"/>
      <c r="AE10" s="12"/>
    </row>
    <row r="11" spans="1:31" ht="99.75">
      <c r="A11" s="5">
        <v>7</v>
      </c>
      <c r="B11" s="262" t="s">
        <v>19</v>
      </c>
      <c r="C11" s="262" t="s">
        <v>48</v>
      </c>
      <c r="D11" s="262" t="s">
        <v>21</v>
      </c>
      <c r="E11" s="262" t="s">
        <v>21</v>
      </c>
      <c r="F11" s="15" t="s">
        <v>49</v>
      </c>
      <c r="G11" s="14" t="s">
        <v>50</v>
      </c>
      <c r="H11" s="263" t="s">
        <v>21</v>
      </c>
      <c r="I11" s="264" t="s">
        <v>21</v>
      </c>
      <c r="J11" s="265" t="s">
        <v>21</v>
      </c>
      <c r="K11" s="9" t="s">
        <v>21</v>
      </c>
      <c r="L11" s="14" t="s">
        <v>21</v>
      </c>
      <c r="M11" s="7" t="s">
        <v>21</v>
      </c>
      <c r="N11" s="10" t="s">
        <v>51</v>
      </c>
      <c r="O11" s="6" t="s">
        <v>25</v>
      </c>
      <c r="P11" s="11"/>
      <c r="Q11" s="12"/>
      <c r="R11" s="12"/>
      <c r="S11" s="12"/>
      <c r="T11" s="12"/>
      <c r="U11" s="12"/>
      <c r="V11" s="12"/>
      <c r="W11" s="12"/>
      <c r="X11" s="12"/>
      <c r="Y11" s="12"/>
      <c r="Z11" s="12"/>
      <c r="AA11" s="12"/>
      <c r="AB11" s="12"/>
      <c r="AC11" s="12"/>
      <c r="AD11" s="12"/>
      <c r="AE11" s="12"/>
    </row>
    <row r="12" spans="1:31" ht="57">
      <c r="A12" s="5">
        <v>8</v>
      </c>
      <c r="B12" s="262" t="s">
        <v>19</v>
      </c>
      <c r="C12" s="262" t="s">
        <v>52</v>
      </c>
      <c r="D12" s="262" t="s">
        <v>21</v>
      </c>
      <c r="E12" s="262" t="s">
        <v>21</v>
      </c>
      <c r="F12" s="15" t="s">
        <v>53</v>
      </c>
      <c r="G12" s="14" t="s">
        <v>54</v>
      </c>
      <c r="H12" s="263" t="s">
        <v>21</v>
      </c>
      <c r="I12" s="264" t="s">
        <v>21</v>
      </c>
      <c r="J12" s="265" t="s">
        <v>21</v>
      </c>
      <c r="K12" s="9" t="s">
        <v>21</v>
      </c>
      <c r="L12" s="14" t="s">
        <v>21</v>
      </c>
      <c r="M12" s="7" t="s">
        <v>21</v>
      </c>
      <c r="N12" s="10" t="s">
        <v>55</v>
      </c>
      <c r="O12" s="6" t="s">
        <v>25</v>
      </c>
      <c r="P12" s="11"/>
      <c r="Q12" s="12"/>
      <c r="R12" s="12"/>
      <c r="S12" s="12"/>
      <c r="T12" s="12"/>
      <c r="U12" s="12"/>
      <c r="V12" s="12"/>
      <c r="W12" s="12"/>
      <c r="X12" s="12"/>
      <c r="Y12" s="12"/>
      <c r="Z12" s="12"/>
      <c r="AA12" s="12"/>
      <c r="AB12" s="12"/>
      <c r="AC12" s="12"/>
      <c r="AD12" s="12"/>
      <c r="AE12" s="12"/>
    </row>
    <row r="13" spans="1:31" ht="99.75">
      <c r="A13" s="5">
        <v>9</v>
      </c>
      <c r="B13" s="262" t="s">
        <v>35</v>
      </c>
      <c r="C13" s="262" t="s">
        <v>56</v>
      </c>
      <c r="D13" s="262" t="s">
        <v>57</v>
      </c>
      <c r="E13" s="262" t="s">
        <v>58</v>
      </c>
      <c r="F13" s="15" t="s">
        <v>59</v>
      </c>
      <c r="G13" s="14" t="s">
        <v>60</v>
      </c>
      <c r="H13" s="263">
        <v>45154</v>
      </c>
      <c r="I13" s="264">
        <v>46998</v>
      </c>
      <c r="J13" s="265">
        <v>0</v>
      </c>
      <c r="K13" s="9">
        <v>0</v>
      </c>
      <c r="L13" s="14" t="s">
        <v>60</v>
      </c>
      <c r="M13" s="7">
        <v>0</v>
      </c>
      <c r="N13" s="10" t="s">
        <v>61</v>
      </c>
      <c r="O13" s="6" t="s">
        <v>62</v>
      </c>
      <c r="P13" s="11"/>
      <c r="Q13" s="12"/>
      <c r="R13" s="12"/>
      <c r="S13" s="12"/>
      <c r="T13" s="12"/>
      <c r="U13" s="12"/>
      <c r="V13" s="12"/>
      <c r="W13" s="12"/>
      <c r="X13" s="12"/>
      <c r="Y13" s="12"/>
      <c r="Z13" s="12"/>
      <c r="AA13" s="12"/>
      <c r="AB13" s="12"/>
      <c r="AC13" s="12"/>
      <c r="AD13" s="12"/>
      <c r="AE13" s="12"/>
    </row>
    <row r="14" spans="1:31" ht="99.75">
      <c r="A14" s="5">
        <v>10</v>
      </c>
      <c r="B14" s="262" t="s">
        <v>35</v>
      </c>
      <c r="C14" s="262" t="s">
        <v>56</v>
      </c>
      <c r="D14" s="262" t="s">
        <v>63</v>
      </c>
      <c r="E14" s="262" t="s">
        <v>64</v>
      </c>
      <c r="F14" s="15" t="s">
        <v>59</v>
      </c>
      <c r="G14" s="14" t="s">
        <v>65</v>
      </c>
      <c r="H14" s="263">
        <v>45154</v>
      </c>
      <c r="I14" s="264">
        <v>46572</v>
      </c>
      <c r="J14" s="265">
        <v>0</v>
      </c>
      <c r="K14" s="9">
        <v>0</v>
      </c>
      <c r="L14" s="8" t="s">
        <v>65</v>
      </c>
      <c r="M14" s="7">
        <v>0</v>
      </c>
      <c r="N14" s="10" t="s">
        <v>66</v>
      </c>
      <c r="O14" s="6" t="s">
        <v>62</v>
      </c>
      <c r="P14" s="11"/>
      <c r="Q14" s="12"/>
      <c r="R14" s="12"/>
      <c r="S14" s="12"/>
      <c r="T14" s="12"/>
      <c r="U14" s="12"/>
      <c r="V14" s="12"/>
      <c r="W14" s="12"/>
      <c r="X14" s="12"/>
      <c r="Y14" s="12"/>
      <c r="Z14" s="12"/>
      <c r="AA14" s="12"/>
      <c r="AB14" s="12"/>
      <c r="AC14" s="12"/>
      <c r="AD14" s="12"/>
      <c r="AE14" s="12"/>
    </row>
    <row r="15" spans="1:31" ht="142.5">
      <c r="A15" s="5">
        <v>11</v>
      </c>
      <c r="B15" s="262" t="s">
        <v>67</v>
      </c>
      <c r="C15" s="262" t="s">
        <v>68</v>
      </c>
      <c r="D15" s="262" t="s">
        <v>69</v>
      </c>
      <c r="E15" s="262" t="s">
        <v>70</v>
      </c>
      <c r="F15" s="15" t="s">
        <v>71</v>
      </c>
      <c r="G15" s="14" t="s">
        <v>72</v>
      </c>
      <c r="H15" s="263">
        <v>45141</v>
      </c>
      <c r="I15" s="263">
        <v>45260</v>
      </c>
      <c r="J15" s="266">
        <v>0</v>
      </c>
      <c r="K15" s="9">
        <v>0</v>
      </c>
      <c r="L15" s="8" t="s">
        <v>72</v>
      </c>
      <c r="M15" s="7">
        <v>0</v>
      </c>
      <c r="N15" s="10" t="s">
        <v>73</v>
      </c>
      <c r="O15" s="6" t="s">
        <v>62</v>
      </c>
      <c r="P15" s="11"/>
      <c r="Q15" s="12"/>
      <c r="R15" s="12"/>
      <c r="S15" s="12"/>
      <c r="T15" s="12"/>
      <c r="U15" s="12"/>
      <c r="V15" s="12"/>
      <c r="W15" s="12"/>
      <c r="X15" s="12"/>
      <c r="Y15" s="12"/>
      <c r="Z15" s="12"/>
      <c r="AA15" s="12"/>
      <c r="AB15" s="12"/>
      <c r="AC15" s="12"/>
      <c r="AD15" s="12"/>
      <c r="AE15" s="12"/>
    </row>
    <row r="16" spans="1:31" ht="99.75">
      <c r="A16" s="5">
        <v>12</v>
      </c>
      <c r="B16" s="262"/>
      <c r="C16" s="262" t="s">
        <v>74</v>
      </c>
      <c r="D16" s="262" t="s">
        <v>75</v>
      </c>
      <c r="E16" s="262" t="s">
        <v>76</v>
      </c>
      <c r="F16" s="15" t="s">
        <v>77</v>
      </c>
      <c r="G16" s="14" t="s">
        <v>78</v>
      </c>
      <c r="H16" s="263">
        <v>45155</v>
      </c>
      <c r="I16" s="263">
        <v>45267</v>
      </c>
      <c r="J16" s="265">
        <v>0</v>
      </c>
      <c r="K16" s="9">
        <v>0</v>
      </c>
      <c r="L16" s="8" t="s">
        <v>78</v>
      </c>
      <c r="M16" s="7">
        <v>0</v>
      </c>
      <c r="N16" s="10" t="s">
        <v>79</v>
      </c>
      <c r="O16" s="6" t="s">
        <v>62</v>
      </c>
      <c r="P16" s="11"/>
      <c r="Q16" s="12"/>
      <c r="R16" s="12"/>
      <c r="S16" s="12"/>
      <c r="T16" s="12"/>
      <c r="U16" s="12"/>
      <c r="V16" s="12"/>
      <c r="W16" s="12"/>
      <c r="X16" s="12"/>
      <c r="Y16" s="12"/>
      <c r="Z16" s="12"/>
      <c r="AA16" s="12"/>
      <c r="AB16" s="12"/>
      <c r="AC16" s="12"/>
      <c r="AD16" s="12"/>
      <c r="AE16" s="12"/>
    </row>
    <row r="17" spans="1:31" ht="114">
      <c r="A17" s="5">
        <v>13</v>
      </c>
      <c r="B17" s="6" t="s">
        <v>80</v>
      </c>
      <c r="C17" s="6" t="s">
        <v>81</v>
      </c>
      <c r="D17" s="6" t="s">
        <v>82</v>
      </c>
      <c r="E17" s="6" t="s">
        <v>83</v>
      </c>
      <c r="F17" s="6" t="s">
        <v>84</v>
      </c>
      <c r="G17" s="14" t="s">
        <v>85</v>
      </c>
      <c r="H17" s="267">
        <v>45166</v>
      </c>
      <c r="I17" s="268">
        <v>45267</v>
      </c>
      <c r="J17" s="265">
        <v>0</v>
      </c>
      <c r="K17" s="9">
        <v>0</v>
      </c>
      <c r="L17" s="8" t="s">
        <v>85</v>
      </c>
      <c r="M17" s="7">
        <v>0</v>
      </c>
      <c r="N17" s="151" t="s">
        <v>86</v>
      </c>
      <c r="O17" s="6" t="s">
        <v>62</v>
      </c>
      <c r="P17" s="13"/>
      <c r="Q17" s="13"/>
      <c r="R17" s="13"/>
      <c r="S17" s="13"/>
      <c r="T17" s="13"/>
      <c r="U17" s="13"/>
      <c r="V17" s="13"/>
      <c r="W17" s="13"/>
      <c r="X17" s="13"/>
      <c r="Y17" s="13"/>
      <c r="Z17" s="13"/>
      <c r="AA17" s="13"/>
      <c r="AB17" s="13"/>
      <c r="AC17" s="13"/>
      <c r="AD17" s="13"/>
      <c r="AE17" s="13"/>
    </row>
    <row r="18" spans="1:31" ht="156.75">
      <c r="A18" s="5">
        <v>14</v>
      </c>
      <c r="B18" s="6" t="s">
        <v>80</v>
      </c>
      <c r="C18" s="6" t="s">
        <v>87</v>
      </c>
      <c r="D18" s="6" t="s">
        <v>88</v>
      </c>
      <c r="E18" s="6" t="s">
        <v>89</v>
      </c>
      <c r="F18" s="6" t="s">
        <v>90</v>
      </c>
      <c r="G18" s="14" t="s">
        <v>91</v>
      </c>
      <c r="H18" s="267">
        <v>45152</v>
      </c>
      <c r="I18" s="268">
        <v>45271</v>
      </c>
      <c r="J18" s="265">
        <v>0</v>
      </c>
      <c r="K18" s="9">
        <v>0</v>
      </c>
      <c r="L18" s="8" t="s">
        <v>91</v>
      </c>
      <c r="M18" s="7">
        <v>0</v>
      </c>
      <c r="N18" s="151" t="s">
        <v>92</v>
      </c>
      <c r="O18" s="6" t="s">
        <v>62</v>
      </c>
      <c r="P18" s="13"/>
      <c r="Q18" s="13"/>
      <c r="R18" s="13"/>
      <c r="S18" s="13"/>
      <c r="T18" s="13"/>
      <c r="U18" s="13"/>
      <c r="V18" s="13"/>
      <c r="W18" s="13"/>
      <c r="X18" s="13"/>
      <c r="Y18" s="13"/>
      <c r="Z18" s="13"/>
      <c r="AA18" s="13"/>
      <c r="AB18" s="13"/>
      <c r="AC18" s="13"/>
      <c r="AD18" s="13"/>
      <c r="AE18" s="13"/>
    </row>
    <row r="19" spans="1:31" ht="85.5">
      <c r="A19" s="5">
        <v>15</v>
      </c>
      <c r="B19" s="6" t="s">
        <v>80</v>
      </c>
      <c r="C19" s="6" t="s">
        <v>93</v>
      </c>
      <c r="D19" s="6" t="s">
        <v>94</v>
      </c>
      <c r="E19" s="6" t="s">
        <v>95</v>
      </c>
      <c r="F19" s="6" t="s">
        <v>96</v>
      </c>
      <c r="G19" s="14" t="s">
        <v>97</v>
      </c>
      <c r="H19" s="267">
        <v>45163</v>
      </c>
      <c r="I19" s="268">
        <v>45267</v>
      </c>
      <c r="J19" s="265">
        <v>0</v>
      </c>
      <c r="K19" s="9">
        <v>0</v>
      </c>
      <c r="L19" s="8" t="s">
        <v>97</v>
      </c>
      <c r="M19" s="7">
        <v>0</v>
      </c>
      <c r="N19" s="151" t="s">
        <v>98</v>
      </c>
      <c r="O19" s="6" t="s">
        <v>62</v>
      </c>
      <c r="P19" s="13"/>
      <c r="Q19" s="13"/>
      <c r="R19" s="13"/>
      <c r="S19" s="13"/>
      <c r="T19" s="13"/>
      <c r="U19" s="13"/>
      <c r="V19" s="13"/>
      <c r="W19" s="13"/>
      <c r="X19" s="13"/>
      <c r="Y19" s="13"/>
      <c r="Z19" s="13"/>
      <c r="AA19" s="13"/>
      <c r="AB19" s="13"/>
      <c r="AC19" s="13"/>
      <c r="AD19" s="13"/>
      <c r="AE19" s="13"/>
    </row>
    <row r="20" spans="1:31" ht="85.5">
      <c r="A20" s="5">
        <v>16</v>
      </c>
      <c r="B20" s="6" t="s">
        <v>19</v>
      </c>
      <c r="C20" s="6" t="s">
        <v>99</v>
      </c>
      <c r="D20" s="6" t="s">
        <v>100</v>
      </c>
      <c r="E20" s="6" t="s">
        <v>101</v>
      </c>
      <c r="F20" s="6" t="s">
        <v>102</v>
      </c>
      <c r="G20" s="14" t="s">
        <v>103</v>
      </c>
      <c r="H20" s="267"/>
      <c r="I20" s="268">
        <v>45291</v>
      </c>
      <c r="J20" s="265">
        <v>0</v>
      </c>
      <c r="K20" s="9">
        <v>0</v>
      </c>
      <c r="L20" s="8" t="s">
        <v>103</v>
      </c>
      <c r="M20" s="7">
        <v>0</v>
      </c>
      <c r="N20" s="151" t="s">
        <v>104</v>
      </c>
      <c r="O20" s="6" t="s">
        <v>105</v>
      </c>
      <c r="P20" s="13"/>
      <c r="Q20" s="13"/>
      <c r="R20" s="13"/>
      <c r="S20" s="13"/>
      <c r="T20" s="13"/>
      <c r="U20" s="13"/>
      <c r="V20" s="13"/>
      <c r="W20" s="13"/>
      <c r="X20" s="13"/>
      <c r="Y20" s="13"/>
      <c r="Z20" s="13"/>
      <c r="AA20" s="13"/>
      <c r="AB20" s="13"/>
      <c r="AC20" s="13"/>
      <c r="AD20" s="13"/>
      <c r="AE20" s="13"/>
    </row>
    <row r="21" spans="1:31" ht="85.5">
      <c r="A21" s="5">
        <v>17</v>
      </c>
      <c r="B21" s="6" t="s">
        <v>26</v>
      </c>
      <c r="C21" s="6" t="s">
        <v>106</v>
      </c>
      <c r="D21" s="6" t="s">
        <v>107</v>
      </c>
      <c r="E21" s="6" t="s">
        <v>108</v>
      </c>
      <c r="F21" s="6" t="s">
        <v>109</v>
      </c>
      <c r="G21" s="14" t="s">
        <v>110</v>
      </c>
      <c r="H21" s="267">
        <v>45173</v>
      </c>
      <c r="I21" s="268">
        <v>45275</v>
      </c>
      <c r="J21" s="265">
        <v>0</v>
      </c>
      <c r="K21" s="9">
        <v>0</v>
      </c>
      <c r="L21" s="8" t="s">
        <v>110</v>
      </c>
      <c r="M21" s="7">
        <v>0</v>
      </c>
      <c r="N21" s="151" t="s">
        <v>111</v>
      </c>
      <c r="O21" s="6" t="s">
        <v>62</v>
      </c>
      <c r="P21" s="13"/>
      <c r="Q21" s="13"/>
      <c r="R21" s="13"/>
      <c r="S21" s="13"/>
      <c r="T21" s="13"/>
      <c r="U21" s="13"/>
      <c r="V21" s="13"/>
      <c r="W21" s="13"/>
      <c r="X21" s="13"/>
      <c r="Y21" s="13"/>
      <c r="Z21" s="13"/>
      <c r="AA21" s="13"/>
      <c r="AB21" s="13"/>
      <c r="AC21" s="13"/>
      <c r="AD21" s="13"/>
      <c r="AE21" s="13"/>
    </row>
    <row r="22" spans="1:31" ht="85.5">
      <c r="A22" s="5">
        <v>18</v>
      </c>
      <c r="B22" s="6" t="s">
        <v>80</v>
      </c>
      <c r="C22" s="6" t="s">
        <v>112</v>
      </c>
      <c r="D22" s="6" t="s">
        <v>113</v>
      </c>
      <c r="E22" s="6" t="s">
        <v>114</v>
      </c>
      <c r="F22" s="6" t="s">
        <v>115</v>
      </c>
      <c r="G22" s="14" t="s">
        <v>116</v>
      </c>
      <c r="H22" s="267">
        <v>45015</v>
      </c>
      <c r="I22" s="268">
        <v>45282</v>
      </c>
      <c r="J22" s="265">
        <v>0</v>
      </c>
      <c r="K22" s="9">
        <v>0</v>
      </c>
      <c r="L22" s="8" t="s">
        <v>116</v>
      </c>
      <c r="M22" s="7" t="s">
        <v>117</v>
      </c>
      <c r="N22" s="151" t="s">
        <v>118</v>
      </c>
      <c r="O22" s="6" t="s">
        <v>119</v>
      </c>
      <c r="P22" s="13"/>
      <c r="Q22" s="13"/>
      <c r="R22" s="13"/>
      <c r="S22" s="13"/>
      <c r="T22" s="13"/>
      <c r="U22" s="13"/>
      <c r="V22" s="13"/>
      <c r="W22" s="13"/>
      <c r="X22" s="13"/>
      <c r="Y22" s="13"/>
      <c r="Z22" s="13"/>
      <c r="AA22" s="13"/>
      <c r="AB22" s="13"/>
      <c r="AC22" s="13"/>
      <c r="AD22" s="13"/>
      <c r="AE22" s="13"/>
    </row>
    <row r="23" spans="1:31" ht="57">
      <c r="A23" s="5">
        <v>19</v>
      </c>
      <c r="B23" s="6" t="s">
        <v>19</v>
      </c>
      <c r="C23" s="6" t="s">
        <v>120</v>
      </c>
      <c r="D23" s="6" t="s">
        <v>121</v>
      </c>
      <c r="E23" s="6" t="s">
        <v>122</v>
      </c>
      <c r="F23" s="6" t="s">
        <v>123</v>
      </c>
      <c r="G23" s="14" t="s">
        <v>124</v>
      </c>
      <c r="H23" s="267">
        <v>45036</v>
      </c>
      <c r="I23" s="268">
        <v>45156</v>
      </c>
      <c r="J23" s="265">
        <v>0</v>
      </c>
      <c r="K23" s="9">
        <v>0</v>
      </c>
      <c r="L23" s="8" t="s">
        <v>124</v>
      </c>
      <c r="M23" s="7">
        <v>1</v>
      </c>
      <c r="N23" s="151" t="s">
        <v>125</v>
      </c>
      <c r="O23" s="6" t="s">
        <v>126</v>
      </c>
      <c r="P23" s="13"/>
      <c r="Q23" s="13"/>
      <c r="R23" s="13"/>
      <c r="S23" s="13"/>
      <c r="T23" s="13"/>
      <c r="U23" s="13"/>
      <c r="V23" s="13"/>
      <c r="W23" s="13"/>
      <c r="X23" s="13"/>
      <c r="Y23" s="13"/>
      <c r="Z23" s="13"/>
      <c r="AA23" s="13"/>
      <c r="AB23" s="13"/>
      <c r="AC23" s="13"/>
      <c r="AD23" s="13"/>
      <c r="AE23" s="13"/>
    </row>
    <row r="24" spans="1:31" ht="85.5">
      <c r="A24" s="5">
        <v>20</v>
      </c>
      <c r="B24" s="6" t="s">
        <v>80</v>
      </c>
      <c r="C24" s="6" t="s">
        <v>127</v>
      </c>
      <c r="D24" s="6" t="s">
        <v>128</v>
      </c>
      <c r="E24" s="6" t="s">
        <v>129</v>
      </c>
      <c r="F24" s="6" t="s">
        <v>130</v>
      </c>
      <c r="G24" s="14" t="s">
        <v>131</v>
      </c>
      <c r="H24" s="267">
        <v>45114</v>
      </c>
      <c r="I24" s="268">
        <v>45169</v>
      </c>
      <c r="J24" s="265">
        <v>0</v>
      </c>
      <c r="K24" s="9">
        <v>0</v>
      </c>
      <c r="L24" s="8" t="s">
        <v>131</v>
      </c>
      <c r="M24" s="7" t="s">
        <v>132</v>
      </c>
      <c r="N24" s="151" t="s">
        <v>133</v>
      </c>
      <c r="O24" s="6" t="s">
        <v>134</v>
      </c>
      <c r="P24" s="13"/>
      <c r="Q24" s="13"/>
      <c r="R24" s="13"/>
      <c r="S24" s="13"/>
      <c r="T24" s="13"/>
      <c r="U24" s="13"/>
      <c r="V24" s="13"/>
      <c r="W24" s="13"/>
      <c r="X24" s="13"/>
      <c r="Y24" s="13"/>
      <c r="Z24" s="13"/>
      <c r="AA24" s="13"/>
      <c r="AB24" s="13"/>
      <c r="AC24" s="13"/>
      <c r="AD24" s="13"/>
      <c r="AE24" s="13"/>
    </row>
    <row r="25" spans="1:31" ht="85.5">
      <c r="A25" s="5">
        <v>21</v>
      </c>
      <c r="B25" s="6" t="s">
        <v>135</v>
      </c>
      <c r="C25" s="6" t="s">
        <v>136</v>
      </c>
      <c r="D25" s="6" t="s">
        <v>137</v>
      </c>
      <c r="E25" s="6" t="s">
        <v>138</v>
      </c>
      <c r="F25" s="6" t="s">
        <v>139</v>
      </c>
      <c r="G25" s="14" t="s">
        <v>140</v>
      </c>
      <c r="H25" s="267">
        <v>45128</v>
      </c>
      <c r="I25" s="268">
        <v>45156</v>
      </c>
      <c r="J25" s="265">
        <v>0</v>
      </c>
      <c r="K25" s="9">
        <v>0</v>
      </c>
      <c r="L25" s="8" t="s">
        <v>140</v>
      </c>
      <c r="M25" s="7"/>
      <c r="N25" s="151" t="s">
        <v>141</v>
      </c>
      <c r="O25" s="6" t="s">
        <v>134</v>
      </c>
      <c r="P25" s="13"/>
      <c r="Q25" s="13"/>
      <c r="R25" s="13"/>
      <c r="S25" s="13"/>
      <c r="T25" s="13"/>
      <c r="U25" s="13"/>
      <c r="V25" s="13"/>
      <c r="W25" s="13"/>
      <c r="X25" s="13"/>
      <c r="Y25" s="13"/>
      <c r="Z25" s="13"/>
      <c r="AA25" s="13"/>
      <c r="AB25" s="13"/>
      <c r="AC25" s="13"/>
      <c r="AD25" s="13"/>
      <c r="AE25" s="13"/>
    </row>
    <row r="26" spans="1:31" ht="71.25">
      <c r="A26" s="5">
        <v>22</v>
      </c>
      <c r="B26" s="6" t="s">
        <v>135</v>
      </c>
      <c r="C26" s="6" t="s">
        <v>142</v>
      </c>
      <c r="D26" s="6" t="s">
        <v>143</v>
      </c>
      <c r="E26" s="6" t="s">
        <v>144</v>
      </c>
      <c r="F26" s="6" t="s">
        <v>145</v>
      </c>
      <c r="G26" s="14" t="s">
        <v>146</v>
      </c>
      <c r="H26" s="267">
        <v>45138</v>
      </c>
      <c r="I26" s="268">
        <v>45163</v>
      </c>
      <c r="J26" s="265">
        <v>0</v>
      </c>
      <c r="K26" s="9">
        <v>0</v>
      </c>
      <c r="L26" s="8" t="s">
        <v>146</v>
      </c>
      <c r="M26" s="7"/>
      <c r="N26" s="151" t="s">
        <v>147</v>
      </c>
      <c r="O26" s="6" t="s">
        <v>134</v>
      </c>
      <c r="P26" s="13"/>
      <c r="Q26" s="13"/>
      <c r="R26" s="13"/>
      <c r="S26" s="13"/>
      <c r="T26" s="13"/>
      <c r="U26" s="13"/>
      <c r="V26" s="13"/>
      <c r="W26" s="13"/>
      <c r="X26" s="13"/>
      <c r="Y26" s="13"/>
      <c r="Z26" s="13"/>
      <c r="AA26" s="13"/>
      <c r="AB26" s="13"/>
      <c r="AC26" s="13"/>
      <c r="AD26" s="13"/>
      <c r="AE26" s="13"/>
    </row>
    <row r="27" spans="1:31" ht="85.5">
      <c r="A27" s="5">
        <v>23</v>
      </c>
      <c r="B27" s="6" t="s">
        <v>148</v>
      </c>
      <c r="C27" s="6" t="s">
        <v>149</v>
      </c>
      <c r="D27" s="6" t="s">
        <v>150</v>
      </c>
      <c r="E27" s="6" t="s">
        <v>151</v>
      </c>
      <c r="F27" s="6" t="s">
        <v>152</v>
      </c>
      <c r="G27" s="14" t="s">
        <v>153</v>
      </c>
      <c r="H27" s="267">
        <v>44918</v>
      </c>
      <c r="I27" s="268">
        <v>44926</v>
      </c>
      <c r="J27" s="265">
        <v>0.3493</v>
      </c>
      <c r="K27" s="9">
        <v>98522113.599999994</v>
      </c>
      <c r="L27" s="8" t="s">
        <v>154</v>
      </c>
      <c r="M27" s="7" t="s">
        <v>155</v>
      </c>
      <c r="N27" s="151" t="s">
        <v>156</v>
      </c>
      <c r="O27" s="6" t="s">
        <v>157</v>
      </c>
      <c r="P27" s="13"/>
      <c r="Q27" s="13"/>
      <c r="R27" s="13"/>
      <c r="S27" s="13"/>
      <c r="T27" s="13"/>
      <c r="U27" s="13"/>
      <c r="V27" s="13"/>
      <c r="W27" s="13"/>
      <c r="X27" s="13"/>
      <c r="Y27" s="13"/>
      <c r="Z27" s="13"/>
      <c r="AA27" s="13"/>
      <c r="AB27" s="13"/>
      <c r="AC27" s="13"/>
      <c r="AD27" s="13"/>
      <c r="AE27" s="13"/>
    </row>
    <row r="28" spans="1:31" ht="114">
      <c r="A28" s="5">
        <v>24</v>
      </c>
      <c r="B28" s="6" t="s">
        <v>158</v>
      </c>
      <c r="C28" s="6" t="s">
        <v>159</v>
      </c>
      <c r="D28" s="6" t="s">
        <v>160</v>
      </c>
      <c r="E28" s="6" t="s">
        <v>161</v>
      </c>
      <c r="F28" s="6" t="s">
        <v>162</v>
      </c>
      <c r="G28" s="14" t="s">
        <v>163</v>
      </c>
      <c r="H28" s="267">
        <v>44750</v>
      </c>
      <c r="I28" s="268">
        <v>44896</v>
      </c>
      <c r="J28" s="265">
        <v>1</v>
      </c>
      <c r="K28" s="9">
        <v>138465580</v>
      </c>
      <c r="L28" s="8" t="s">
        <v>164</v>
      </c>
      <c r="M28" s="7">
        <v>2</v>
      </c>
      <c r="N28" s="151" t="s">
        <v>165</v>
      </c>
      <c r="O28" s="6" t="s">
        <v>166</v>
      </c>
      <c r="P28" s="13"/>
      <c r="Q28" s="13"/>
      <c r="R28" s="13"/>
      <c r="S28" s="13"/>
      <c r="T28" s="13"/>
      <c r="U28" s="13"/>
      <c r="V28" s="13"/>
      <c r="W28" s="13"/>
      <c r="X28" s="13"/>
      <c r="Y28" s="13"/>
      <c r="Z28" s="13"/>
      <c r="AA28" s="13"/>
      <c r="AB28" s="13"/>
      <c r="AC28" s="13"/>
      <c r="AD28" s="13"/>
      <c r="AE28" s="13"/>
    </row>
    <row r="29" spans="1:31" ht="142.5">
      <c r="A29" s="5">
        <v>25</v>
      </c>
      <c r="B29" s="6" t="s">
        <v>135</v>
      </c>
      <c r="C29" s="6" t="s">
        <v>167</v>
      </c>
      <c r="D29" s="6" t="s">
        <v>168</v>
      </c>
      <c r="E29" s="6" t="s">
        <v>169</v>
      </c>
      <c r="F29" s="6" t="s">
        <v>170</v>
      </c>
      <c r="G29" s="14" t="s">
        <v>171</v>
      </c>
      <c r="H29" s="267">
        <v>44823</v>
      </c>
      <c r="I29" s="268">
        <v>44914</v>
      </c>
      <c r="J29" s="265">
        <v>1</v>
      </c>
      <c r="K29" s="9">
        <v>9553811.3499999996</v>
      </c>
      <c r="L29" s="8" t="s">
        <v>164</v>
      </c>
      <c r="M29" s="7" t="s">
        <v>172</v>
      </c>
      <c r="N29" s="151" t="s">
        <v>173</v>
      </c>
      <c r="O29" s="6" t="s">
        <v>166</v>
      </c>
      <c r="P29" s="13"/>
      <c r="Q29" s="13"/>
      <c r="R29" s="13"/>
      <c r="S29" s="13"/>
      <c r="T29" s="13"/>
      <c r="U29" s="13"/>
      <c r="V29" s="13"/>
      <c r="W29" s="13"/>
      <c r="X29" s="13"/>
      <c r="Y29" s="13"/>
      <c r="Z29" s="13"/>
      <c r="AA29" s="13"/>
      <c r="AB29" s="13"/>
      <c r="AC29" s="13"/>
      <c r="AD29" s="13"/>
      <c r="AE29" s="13"/>
    </row>
    <row r="30" spans="1:31" ht="156.75">
      <c r="A30" s="5">
        <v>26</v>
      </c>
      <c r="B30" s="6" t="s">
        <v>135</v>
      </c>
      <c r="C30" s="6" t="s">
        <v>174</v>
      </c>
      <c r="D30" s="6" t="s">
        <v>175</v>
      </c>
      <c r="E30" s="6" t="s">
        <v>176</v>
      </c>
      <c r="F30" s="6" t="s">
        <v>177</v>
      </c>
      <c r="G30" s="14" t="s">
        <v>178</v>
      </c>
      <c r="H30" s="267">
        <v>44823</v>
      </c>
      <c r="I30" s="268">
        <v>44914</v>
      </c>
      <c r="J30" s="265">
        <v>1</v>
      </c>
      <c r="K30" s="9">
        <v>2846900.24</v>
      </c>
      <c r="L30" s="8" t="s">
        <v>164</v>
      </c>
      <c r="M30" s="7">
        <v>2</v>
      </c>
      <c r="N30" s="151" t="s">
        <v>179</v>
      </c>
      <c r="O30" s="6" t="s">
        <v>166</v>
      </c>
      <c r="P30" s="13"/>
      <c r="Q30" s="13"/>
      <c r="R30" s="13"/>
      <c r="S30" s="13"/>
      <c r="T30" s="13"/>
      <c r="U30" s="13"/>
      <c r="V30" s="13"/>
      <c r="W30" s="13"/>
      <c r="X30" s="13"/>
      <c r="Y30" s="13"/>
      <c r="Z30" s="13"/>
      <c r="AA30" s="13"/>
      <c r="AB30" s="13"/>
      <c r="AC30" s="13"/>
      <c r="AD30" s="13"/>
      <c r="AE30" s="13"/>
    </row>
    <row r="31" spans="1:31" ht="85.5">
      <c r="A31" s="5">
        <v>27</v>
      </c>
      <c r="B31" s="6" t="s">
        <v>35</v>
      </c>
      <c r="C31" s="6" t="s">
        <v>180</v>
      </c>
      <c r="D31" s="6" t="s">
        <v>181</v>
      </c>
      <c r="E31" s="6" t="s">
        <v>182</v>
      </c>
      <c r="F31" s="6" t="s">
        <v>183</v>
      </c>
      <c r="G31" s="14" t="s">
        <v>184</v>
      </c>
      <c r="H31" s="267">
        <v>44921</v>
      </c>
      <c r="I31" s="268">
        <v>45153</v>
      </c>
      <c r="J31" s="265">
        <v>0.4219</v>
      </c>
      <c r="K31" s="9">
        <v>316320494.5</v>
      </c>
      <c r="L31" s="8" t="s">
        <v>185</v>
      </c>
      <c r="M31" s="7">
        <v>2</v>
      </c>
      <c r="N31" s="151" t="s">
        <v>186</v>
      </c>
      <c r="O31" s="6" t="s">
        <v>126</v>
      </c>
      <c r="P31" s="13"/>
      <c r="Q31" s="13"/>
      <c r="R31" s="13"/>
      <c r="S31" s="13"/>
      <c r="T31" s="13"/>
      <c r="U31" s="13"/>
      <c r="V31" s="13"/>
      <c r="W31" s="13"/>
      <c r="X31" s="13"/>
      <c r="Y31" s="13"/>
      <c r="Z31" s="13"/>
      <c r="AA31" s="13"/>
      <c r="AB31" s="13"/>
      <c r="AC31" s="13"/>
      <c r="AD31" s="13"/>
      <c r="AE31" s="13"/>
    </row>
    <row r="32" spans="1:31" ht="99.75">
      <c r="A32" s="5">
        <v>28</v>
      </c>
      <c r="B32" s="6" t="s">
        <v>148</v>
      </c>
      <c r="C32" s="6" t="s">
        <v>187</v>
      </c>
      <c r="D32" s="6" t="s">
        <v>188</v>
      </c>
      <c r="E32" s="6" t="s">
        <v>189</v>
      </c>
      <c r="F32" s="6" t="s">
        <v>190</v>
      </c>
      <c r="G32" s="14" t="s">
        <v>191</v>
      </c>
      <c r="H32" s="267">
        <v>44918</v>
      </c>
      <c r="I32" s="268">
        <v>37483</v>
      </c>
      <c r="J32" s="265">
        <v>0</v>
      </c>
      <c r="K32" s="9">
        <v>0</v>
      </c>
      <c r="L32" s="8" t="s">
        <v>191</v>
      </c>
      <c r="M32" s="7">
        <v>2</v>
      </c>
      <c r="N32" s="151" t="s">
        <v>192</v>
      </c>
      <c r="O32" s="6" t="s">
        <v>126</v>
      </c>
      <c r="P32" s="13"/>
      <c r="Q32" s="13"/>
      <c r="R32" s="13"/>
      <c r="S32" s="13"/>
      <c r="T32" s="13"/>
      <c r="U32" s="13"/>
      <c r="V32" s="13"/>
      <c r="W32" s="13"/>
      <c r="X32" s="13"/>
      <c r="Y32" s="13"/>
      <c r="Z32" s="13"/>
      <c r="AA32" s="13"/>
      <c r="AB32" s="13"/>
      <c r="AC32" s="13"/>
      <c r="AD32" s="13"/>
      <c r="AE32" s="13"/>
    </row>
    <row r="33" spans="1:31" ht="85.5">
      <c r="A33" s="5">
        <v>29</v>
      </c>
      <c r="B33" s="6" t="s">
        <v>148</v>
      </c>
      <c r="C33" s="6" t="s">
        <v>193</v>
      </c>
      <c r="D33" s="6" t="s">
        <v>194</v>
      </c>
      <c r="E33" s="6" t="s">
        <v>195</v>
      </c>
      <c r="F33" s="6" t="s">
        <v>196</v>
      </c>
      <c r="G33" s="14" t="s">
        <v>197</v>
      </c>
      <c r="H33" s="267">
        <v>44918</v>
      </c>
      <c r="I33" s="268">
        <v>44926</v>
      </c>
      <c r="J33" s="265">
        <v>0.34320000000000001</v>
      </c>
      <c r="K33" s="9">
        <v>55682075.600000001</v>
      </c>
      <c r="L33" s="8" t="s">
        <v>198</v>
      </c>
      <c r="M33" s="7" t="s">
        <v>199</v>
      </c>
      <c r="N33" s="151" t="s">
        <v>200</v>
      </c>
      <c r="O33" s="6" t="s">
        <v>157</v>
      </c>
      <c r="P33" s="13"/>
      <c r="Q33" s="13"/>
      <c r="R33" s="13"/>
      <c r="S33" s="13"/>
      <c r="T33" s="13"/>
      <c r="U33" s="13"/>
      <c r="V33" s="13"/>
      <c r="W33" s="13"/>
      <c r="X33" s="13"/>
      <c r="Y33" s="13"/>
      <c r="Z33" s="13"/>
      <c r="AA33" s="13"/>
      <c r="AB33" s="13"/>
      <c r="AC33" s="13"/>
      <c r="AD33" s="13"/>
      <c r="AE33" s="13"/>
    </row>
    <row r="34" spans="1:31" ht="71.25">
      <c r="A34" s="5">
        <v>30</v>
      </c>
      <c r="B34" s="6" t="s">
        <v>135</v>
      </c>
      <c r="C34" s="6" t="s">
        <v>201</v>
      </c>
      <c r="D34" s="6" t="s">
        <v>202</v>
      </c>
      <c r="E34" s="6" t="s">
        <v>203</v>
      </c>
      <c r="F34" s="6" t="s">
        <v>204</v>
      </c>
      <c r="G34" s="14" t="s">
        <v>205</v>
      </c>
      <c r="H34" s="267">
        <v>44924</v>
      </c>
      <c r="I34" s="268">
        <v>44944</v>
      </c>
      <c r="J34" s="265">
        <v>1</v>
      </c>
      <c r="K34" s="9">
        <v>6045441.9299999997</v>
      </c>
      <c r="L34" s="8" t="s">
        <v>206</v>
      </c>
      <c r="M34" s="7">
        <v>0</v>
      </c>
      <c r="N34" s="151" t="s">
        <v>207</v>
      </c>
      <c r="O34" s="6" t="s">
        <v>166</v>
      </c>
      <c r="P34" s="13"/>
      <c r="Q34" s="13"/>
      <c r="R34" s="13"/>
      <c r="S34" s="13"/>
      <c r="T34" s="13"/>
      <c r="U34" s="13"/>
      <c r="V34" s="13"/>
      <c r="W34" s="13"/>
      <c r="X34" s="13"/>
      <c r="Y34" s="13"/>
      <c r="Z34" s="13"/>
      <c r="AA34" s="13"/>
      <c r="AB34" s="13"/>
      <c r="AC34" s="13"/>
      <c r="AD34" s="13"/>
      <c r="AE34" s="13"/>
    </row>
    <row r="35" spans="1:31" ht="171">
      <c r="A35" s="5">
        <v>31</v>
      </c>
      <c r="B35" s="6" t="s">
        <v>135</v>
      </c>
      <c r="C35" s="6" t="s">
        <v>208</v>
      </c>
      <c r="D35" s="6" t="s">
        <v>209</v>
      </c>
      <c r="E35" s="6" t="s">
        <v>176</v>
      </c>
      <c r="F35" s="6" t="s">
        <v>210</v>
      </c>
      <c r="G35" s="14" t="s">
        <v>211</v>
      </c>
      <c r="H35" s="267">
        <v>44377</v>
      </c>
      <c r="I35" s="268">
        <v>44558</v>
      </c>
      <c r="J35" s="265">
        <v>1</v>
      </c>
      <c r="K35" s="9">
        <v>48496182.659999996</v>
      </c>
      <c r="L35" s="8" t="s">
        <v>206</v>
      </c>
      <c r="M35" s="7">
        <v>1</v>
      </c>
      <c r="N35" s="151" t="s">
        <v>212</v>
      </c>
      <c r="O35" s="6" t="s">
        <v>166</v>
      </c>
      <c r="P35" s="13"/>
      <c r="Q35" s="13"/>
      <c r="R35" s="13"/>
      <c r="S35" s="13"/>
      <c r="T35" s="13"/>
      <c r="U35" s="13"/>
      <c r="V35" s="13"/>
      <c r="W35" s="13"/>
      <c r="X35" s="13"/>
      <c r="Y35" s="13"/>
      <c r="Z35" s="13"/>
      <c r="AA35" s="13"/>
      <c r="AB35" s="13"/>
      <c r="AC35" s="13"/>
      <c r="AD35" s="13"/>
      <c r="AE35" s="13"/>
    </row>
    <row r="36" spans="1:31" ht="85.5">
      <c r="A36" s="5">
        <v>32</v>
      </c>
      <c r="B36" s="6" t="s">
        <v>80</v>
      </c>
      <c r="C36" s="6" t="s">
        <v>213</v>
      </c>
      <c r="D36" s="6" t="s">
        <v>214</v>
      </c>
      <c r="E36" s="6" t="s">
        <v>215</v>
      </c>
      <c r="F36" s="6" t="s">
        <v>216</v>
      </c>
      <c r="G36" s="14" t="s">
        <v>217</v>
      </c>
      <c r="H36" s="267">
        <v>44400</v>
      </c>
      <c r="I36" s="268">
        <v>44540</v>
      </c>
      <c r="J36" s="265">
        <v>1</v>
      </c>
      <c r="K36" s="9">
        <v>13945610</v>
      </c>
      <c r="L36" s="8" t="s">
        <v>206</v>
      </c>
      <c r="M36" s="7">
        <v>0</v>
      </c>
      <c r="N36" s="151" t="s">
        <v>218</v>
      </c>
      <c r="O36" s="6" t="s">
        <v>166</v>
      </c>
      <c r="P36" s="13"/>
      <c r="Q36" s="13"/>
      <c r="R36" s="13"/>
      <c r="S36" s="13"/>
      <c r="T36" s="13"/>
      <c r="U36" s="13"/>
      <c r="V36" s="13"/>
      <c r="W36" s="13"/>
      <c r="X36" s="13"/>
      <c r="Y36" s="13"/>
      <c r="Z36" s="13"/>
      <c r="AA36" s="13"/>
      <c r="AB36" s="13"/>
      <c r="AC36" s="13"/>
      <c r="AD36" s="13"/>
      <c r="AE36" s="13"/>
    </row>
    <row r="37" spans="1:31" ht="128.25">
      <c r="A37" s="5">
        <v>33</v>
      </c>
      <c r="B37" s="6" t="s">
        <v>35</v>
      </c>
      <c r="C37" s="6" t="s">
        <v>219</v>
      </c>
      <c r="D37" s="6" t="s">
        <v>220</v>
      </c>
      <c r="E37" s="6" t="s">
        <v>221</v>
      </c>
      <c r="F37" s="6" t="s">
        <v>222</v>
      </c>
      <c r="G37" s="14" t="s">
        <v>223</v>
      </c>
      <c r="H37" s="267">
        <v>44421</v>
      </c>
      <c r="I37" s="268">
        <v>45063</v>
      </c>
      <c r="J37" s="265">
        <v>1</v>
      </c>
      <c r="K37" s="9">
        <v>1500172599</v>
      </c>
      <c r="L37" s="8" t="s">
        <v>224</v>
      </c>
      <c r="M37" s="7" t="s">
        <v>225</v>
      </c>
      <c r="N37" s="151" t="s">
        <v>226</v>
      </c>
      <c r="O37" s="6" t="s">
        <v>134</v>
      </c>
      <c r="P37" s="13"/>
      <c r="Q37" s="13"/>
      <c r="R37" s="13"/>
      <c r="S37" s="13"/>
      <c r="T37" s="13"/>
      <c r="U37" s="13"/>
      <c r="V37" s="13"/>
      <c r="W37" s="13"/>
      <c r="X37" s="13"/>
      <c r="Y37" s="13"/>
      <c r="Z37" s="13"/>
      <c r="AA37" s="13"/>
      <c r="AB37" s="13"/>
      <c r="AC37" s="13"/>
      <c r="AD37" s="13"/>
      <c r="AE37" s="13"/>
    </row>
    <row r="38" spans="1:31" ht="85.5">
      <c r="A38" s="5">
        <v>34</v>
      </c>
      <c r="B38" s="6" t="s">
        <v>80</v>
      </c>
      <c r="C38" s="6" t="s">
        <v>227</v>
      </c>
      <c r="D38" s="6" t="s">
        <v>228</v>
      </c>
      <c r="E38" s="6" t="s">
        <v>229</v>
      </c>
      <c r="F38" s="6" t="s">
        <v>230</v>
      </c>
      <c r="G38" s="14" t="s">
        <v>231</v>
      </c>
      <c r="H38" s="267">
        <v>44477</v>
      </c>
      <c r="I38" s="268">
        <v>44547</v>
      </c>
      <c r="J38" s="265">
        <v>1</v>
      </c>
      <c r="K38" s="9">
        <v>522800134</v>
      </c>
      <c r="L38" s="8" t="s">
        <v>206</v>
      </c>
      <c r="M38" s="7" t="s">
        <v>232</v>
      </c>
      <c r="N38" s="151" t="s">
        <v>233</v>
      </c>
      <c r="O38" s="6" t="s">
        <v>166</v>
      </c>
      <c r="P38" s="13"/>
      <c r="Q38" s="13"/>
      <c r="R38" s="13"/>
      <c r="S38" s="13"/>
      <c r="T38" s="13"/>
      <c r="U38" s="13"/>
      <c r="V38" s="13"/>
      <c r="W38" s="13"/>
      <c r="X38" s="13"/>
      <c r="Y38" s="13"/>
      <c r="Z38" s="13"/>
      <c r="AA38" s="13"/>
      <c r="AB38" s="13"/>
      <c r="AC38" s="13"/>
      <c r="AD38" s="13"/>
      <c r="AE38" s="13"/>
    </row>
    <row r="39" spans="1:31" ht="85.5">
      <c r="A39" s="5">
        <v>35</v>
      </c>
      <c r="B39" s="6" t="s">
        <v>19</v>
      </c>
      <c r="C39" s="6" t="s">
        <v>234</v>
      </c>
      <c r="D39" s="6" t="s">
        <v>235</v>
      </c>
      <c r="E39" s="6" t="s">
        <v>236</v>
      </c>
      <c r="F39" s="6" t="s">
        <v>237</v>
      </c>
      <c r="G39" s="14" t="s">
        <v>238</v>
      </c>
      <c r="H39" s="267">
        <v>44524</v>
      </c>
      <c r="I39" s="268">
        <v>44545</v>
      </c>
      <c r="J39" s="265">
        <v>1</v>
      </c>
      <c r="K39" s="9">
        <v>782350986.70000005</v>
      </c>
      <c r="L39" s="8" t="s">
        <v>206</v>
      </c>
      <c r="M39" s="7" t="s">
        <v>239</v>
      </c>
      <c r="N39" s="151" t="s">
        <v>240</v>
      </c>
      <c r="O39" s="6" t="s">
        <v>166</v>
      </c>
      <c r="P39" s="13"/>
      <c r="Q39" s="13"/>
      <c r="R39" s="13"/>
      <c r="S39" s="13"/>
      <c r="T39" s="13"/>
      <c r="U39" s="13"/>
      <c r="V39" s="13"/>
      <c r="W39" s="13"/>
      <c r="X39" s="13"/>
      <c r="Y39" s="13"/>
      <c r="Z39" s="13"/>
      <c r="AA39" s="13"/>
      <c r="AB39" s="13"/>
      <c r="AC39" s="13"/>
      <c r="AD39" s="13"/>
      <c r="AE39" s="13"/>
    </row>
    <row r="40" spans="1:31" ht="99.75">
      <c r="A40" s="5">
        <v>36</v>
      </c>
      <c r="B40" s="6" t="s">
        <v>26</v>
      </c>
      <c r="C40" s="6" t="s">
        <v>241</v>
      </c>
      <c r="D40" s="6" t="s">
        <v>242</v>
      </c>
      <c r="E40" s="6" t="s">
        <v>243</v>
      </c>
      <c r="F40" s="6" t="s">
        <v>244</v>
      </c>
      <c r="G40" s="14" t="s">
        <v>245</v>
      </c>
      <c r="H40" s="267">
        <v>44524</v>
      </c>
      <c r="I40" s="268">
        <v>44550</v>
      </c>
      <c r="J40" s="265">
        <v>1</v>
      </c>
      <c r="K40" s="9">
        <v>8050000</v>
      </c>
      <c r="L40" s="8" t="s">
        <v>206</v>
      </c>
      <c r="M40" s="7">
        <v>0</v>
      </c>
      <c r="N40" s="151" t="s">
        <v>246</v>
      </c>
      <c r="O40" s="6" t="s">
        <v>166</v>
      </c>
      <c r="P40" s="13"/>
      <c r="Q40" s="13"/>
      <c r="R40" s="13"/>
      <c r="S40" s="13"/>
      <c r="T40" s="13"/>
      <c r="U40" s="13"/>
      <c r="V40" s="13"/>
      <c r="W40" s="13"/>
      <c r="X40" s="13"/>
      <c r="Y40" s="13"/>
      <c r="Z40" s="13"/>
      <c r="AA40" s="13"/>
      <c r="AB40" s="13"/>
      <c r="AC40" s="13"/>
      <c r="AD40" s="13"/>
      <c r="AE40" s="13"/>
    </row>
    <row r="41" spans="1:31" ht="85.5">
      <c r="A41" s="5">
        <v>37</v>
      </c>
      <c r="B41" s="6" t="s">
        <v>247</v>
      </c>
      <c r="C41" s="6" t="s">
        <v>248</v>
      </c>
      <c r="D41" s="6" t="s">
        <v>249</v>
      </c>
      <c r="E41" s="6" t="s">
        <v>250</v>
      </c>
      <c r="F41" s="6" t="s">
        <v>251</v>
      </c>
      <c r="G41" s="14" t="s">
        <v>252</v>
      </c>
      <c r="H41" s="267">
        <v>44027</v>
      </c>
      <c r="I41" s="268">
        <v>44180</v>
      </c>
      <c r="J41" s="265">
        <v>1</v>
      </c>
      <c r="K41" s="9">
        <v>325062000</v>
      </c>
      <c r="L41" s="8" t="s">
        <v>206</v>
      </c>
      <c r="M41" s="7">
        <v>2</v>
      </c>
      <c r="N41" s="151" t="s">
        <v>253</v>
      </c>
      <c r="O41" s="6" t="s">
        <v>166</v>
      </c>
      <c r="P41" s="13"/>
      <c r="Q41" s="13"/>
      <c r="R41" s="13"/>
      <c r="S41" s="13"/>
      <c r="T41" s="13"/>
      <c r="U41" s="13"/>
      <c r="V41" s="13"/>
      <c r="W41" s="13"/>
      <c r="X41" s="13"/>
      <c r="Y41" s="13"/>
      <c r="Z41" s="13"/>
      <c r="AA41" s="13"/>
      <c r="AB41" s="13"/>
      <c r="AC41" s="13"/>
      <c r="AD41" s="13"/>
      <c r="AE41" s="13"/>
    </row>
    <row r="42" spans="1:31" ht="85.5">
      <c r="A42" s="5">
        <v>38</v>
      </c>
      <c r="B42" s="6" t="s">
        <v>26</v>
      </c>
      <c r="C42" s="6" t="s">
        <v>254</v>
      </c>
      <c r="D42" s="6" t="s">
        <v>255</v>
      </c>
      <c r="E42" s="6" t="s">
        <v>256</v>
      </c>
      <c r="F42" s="6" t="s">
        <v>257</v>
      </c>
      <c r="G42" s="14" t="s">
        <v>258</v>
      </c>
      <c r="H42" s="267">
        <v>44097</v>
      </c>
      <c r="I42" s="268">
        <v>44188</v>
      </c>
      <c r="J42" s="265">
        <v>1</v>
      </c>
      <c r="K42" s="9">
        <v>37549768.5</v>
      </c>
      <c r="L42" s="8" t="s">
        <v>206</v>
      </c>
      <c r="M42" s="7" t="s">
        <v>259</v>
      </c>
      <c r="N42" s="151" t="s">
        <v>260</v>
      </c>
      <c r="O42" s="6" t="s">
        <v>166</v>
      </c>
      <c r="P42" s="13"/>
      <c r="Q42" s="13"/>
      <c r="R42" s="13"/>
      <c r="S42" s="13"/>
      <c r="T42" s="13"/>
      <c r="U42" s="13"/>
      <c r="V42" s="13"/>
      <c r="W42" s="13"/>
      <c r="X42" s="13"/>
      <c r="Y42" s="13"/>
      <c r="Z42" s="13"/>
      <c r="AA42" s="13"/>
      <c r="AB42" s="13"/>
      <c r="AC42" s="13"/>
      <c r="AD42" s="13"/>
      <c r="AE42" s="13"/>
    </row>
    <row r="43" spans="1:31" ht="99.75">
      <c r="A43" s="5">
        <v>39</v>
      </c>
      <c r="B43" s="6" t="s">
        <v>26</v>
      </c>
      <c r="C43" s="6" t="s">
        <v>261</v>
      </c>
      <c r="D43" s="6" t="s">
        <v>262</v>
      </c>
      <c r="E43" s="6" t="s">
        <v>263</v>
      </c>
      <c r="F43" s="6" t="s">
        <v>264</v>
      </c>
      <c r="G43" s="14" t="s">
        <v>265</v>
      </c>
      <c r="H43" s="267">
        <v>44158</v>
      </c>
      <c r="I43" s="268">
        <v>44193</v>
      </c>
      <c r="J43" s="265">
        <v>1</v>
      </c>
      <c r="K43" s="9">
        <v>13063000</v>
      </c>
      <c r="L43" s="8" t="s">
        <v>206</v>
      </c>
      <c r="M43" s="7">
        <v>1</v>
      </c>
      <c r="N43" s="151" t="s">
        <v>266</v>
      </c>
      <c r="O43" s="6" t="s">
        <v>166</v>
      </c>
      <c r="P43" s="13"/>
      <c r="Q43" s="13"/>
      <c r="R43" s="13"/>
      <c r="S43" s="13"/>
      <c r="T43" s="13"/>
      <c r="U43" s="13"/>
      <c r="V43" s="13"/>
      <c r="W43" s="13"/>
      <c r="X43" s="13"/>
      <c r="Y43" s="13"/>
      <c r="Z43" s="13"/>
      <c r="AA43" s="13"/>
      <c r="AB43" s="13"/>
      <c r="AC43" s="13"/>
      <c r="AD43" s="13"/>
      <c r="AE43" s="13"/>
    </row>
    <row r="44" spans="1:31" ht="85.5">
      <c r="A44" s="5">
        <v>40</v>
      </c>
      <c r="B44" s="6" t="s">
        <v>19</v>
      </c>
      <c r="C44" s="6" t="s">
        <v>267</v>
      </c>
      <c r="D44" s="6" t="s">
        <v>268</v>
      </c>
      <c r="E44" s="6" t="s">
        <v>269</v>
      </c>
      <c r="F44" s="6" t="s">
        <v>270</v>
      </c>
      <c r="G44" s="14" t="s">
        <v>271</v>
      </c>
      <c r="H44" s="267">
        <v>44182</v>
      </c>
      <c r="I44" s="268">
        <v>44183</v>
      </c>
      <c r="J44" s="265">
        <v>1</v>
      </c>
      <c r="K44" s="9">
        <v>207235455</v>
      </c>
      <c r="L44" s="8" t="s">
        <v>206</v>
      </c>
      <c r="M44" s="7" t="s">
        <v>272</v>
      </c>
      <c r="N44" s="151" t="s">
        <v>273</v>
      </c>
      <c r="O44" s="6" t="s">
        <v>166</v>
      </c>
      <c r="P44" s="13"/>
      <c r="Q44" s="13"/>
      <c r="R44" s="13"/>
      <c r="S44" s="13"/>
      <c r="T44" s="13"/>
      <c r="U44" s="13"/>
      <c r="V44" s="13"/>
      <c r="W44" s="13"/>
      <c r="X44" s="13"/>
      <c r="Y44" s="13"/>
      <c r="Z44" s="13"/>
      <c r="AA44" s="13"/>
      <c r="AB44" s="13"/>
      <c r="AC44" s="13"/>
      <c r="AD44" s="13"/>
      <c r="AE44" s="13"/>
    </row>
    <row r="45" spans="1:31" ht="85.5">
      <c r="A45" s="5">
        <v>41</v>
      </c>
      <c r="B45" s="6" t="s">
        <v>247</v>
      </c>
      <c r="C45" s="6" t="s">
        <v>274</v>
      </c>
      <c r="D45" s="6" t="s">
        <v>275</v>
      </c>
      <c r="E45" s="6" t="s">
        <v>276</v>
      </c>
      <c r="F45" s="6" t="s">
        <v>277</v>
      </c>
      <c r="G45" s="14" t="s">
        <v>278</v>
      </c>
      <c r="H45" s="267">
        <v>44187</v>
      </c>
      <c r="I45" s="268">
        <v>44773</v>
      </c>
      <c r="J45" s="265">
        <v>1</v>
      </c>
      <c r="K45" s="9">
        <v>7830898360.1300001</v>
      </c>
      <c r="L45" s="8" t="s">
        <v>279</v>
      </c>
      <c r="M45" s="7" t="s">
        <v>280</v>
      </c>
      <c r="N45" s="151" t="s">
        <v>281</v>
      </c>
      <c r="O45" s="6" t="s">
        <v>134</v>
      </c>
      <c r="P45" s="13"/>
      <c r="Q45" s="13"/>
      <c r="R45" s="13"/>
      <c r="S45" s="13"/>
      <c r="T45" s="13"/>
      <c r="U45" s="13"/>
      <c r="V45" s="13"/>
      <c r="W45" s="13"/>
      <c r="X45" s="13"/>
      <c r="Y45" s="13"/>
      <c r="Z45" s="13"/>
      <c r="AA45" s="13"/>
      <c r="AB45" s="13"/>
      <c r="AC45" s="13"/>
      <c r="AD45" s="13"/>
      <c r="AE45" s="13"/>
    </row>
    <row r="46" spans="1:31" ht="85.5">
      <c r="A46" s="5">
        <v>42</v>
      </c>
      <c r="B46" s="6" t="s">
        <v>19</v>
      </c>
      <c r="C46" s="6" t="s">
        <v>282</v>
      </c>
      <c r="D46" s="6" t="s">
        <v>283</v>
      </c>
      <c r="E46" s="6" t="s">
        <v>284</v>
      </c>
      <c r="F46" s="6" t="s">
        <v>285</v>
      </c>
      <c r="G46" s="14" t="s">
        <v>286</v>
      </c>
      <c r="H46" s="267">
        <v>44193</v>
      </c>
      <c r="I46" s="268">
        <v>44194</v>
      </c>
      <c r="J46" s="265">
        <v>1</v>
      </c>
      <c r="K46" s="9">
        <v>90890800</v>
      </c>
      <c r="L46" s="8" t="s">
        <v>206</v>
      </c>
      <c r="M46" s="7">
        <v>0</v>
      </c>
      <c r="N46" s="151" t="s">
        <v>287</v>
      </c>
      <c r="O46" s="6" t="s">
        <v>166</v>
      </c>
      <c r="P46" s="13"/>
      <c r="Q46" s="13"/>
      <c r="R46" s="13"/>
      <c r="S46" s="13"/>
      <c r="T46" s="13"/>
      <c r="U46" s="13"/>
      <c r="V46" s="13"/>
      <c r="W46" s="13"/>
      <c r="X46" s="13"/>
      <c r="Y46" s="13"/>
      <c r="Z46" s="13"/>
      <c r="AA46" s="13"/>
      <c r="AB46" s="13"/>
      <c r="AC46" s="13"/>
      <c r="AD46" s="13"/>
      <c r="AE46" s="13"/>
    </row>
    <row r="47" spans="1:31" ht="114">
      <c r="A47" s="5">
        <v>43</v>
      </c>
      <c r="B47" s="6" t="s">
        <v>135</v>
      </c>
      <c r="C47" s="6" t="s">
        <v>288</v>
      </c>
      <c r="D47" s="6" t="s">
        <v>288</v>
      </c>
      <c r="E47" s="6" t="s">
        <v>289</v>
      </c>
      <c r="F47" s="6" t="s">
        <v>290</v>
      </c>
      <c r="G47" s="14" t="s">
        <v>291</v>
      </c>
      <c r="H47" s="267">
        <v>44008</v>
      </c>
      <c r="I47" s="268">
        <v>44375</v>
      </c>
      <c r="J47" s="265">
        <v>1</v>
      </c>
      <c r="K47" s="9" t="s">
        <v>291</v>
      </c>
      <c r="L47" s="8" t="s">
        <v>206</v>
      </c>
      <c r="M47" s="7" t="s">
        <v>292</v>
      </c>
      <c r="N47" s="151" t="s">
        <v>293</v>
      </c>
      <c r="O47" s="6" t="s">
        <v>166</v>
      </c>
      <c r="P47" s="13"/>
      <c r="Q47" s="13"/>
      <c r="R47" s="13"/>
      <c r="S47" s="13"/>
      <c r="T47" s="13"/>
      <c r="U47" s="13"/>
      <c r="V47" s="13"/>
      <c r="W47" s="13"/>
      <c r="X47" s="13"/>
      <c r="Y47" s="13"/>
      <c r="Z47" s="13"/>
      <c r="AA47" s="13"/>
      <c r="AB47" s="13"/>
      <c r="AC47" s="13"/>
      <c r="AD47" s="13"/>
      <c r="AE47" s="13"/>
    </row>
    <row r="48" spans="1:31">
      <c r="A48" s="5"/>
      <c r="B48" s="6"/>
      <c r="C48" s="6"/>
      <c r="D48" s="6"/>
      <c r="E48" s="6"/>
      <c r="F48" s="6"/>
      <c r="G48" s="14"/>
      <c r="H48" s="267"/>
      <c r="I48" s="268"/>
      <c r="J48" s="265"/>
      <c r="K48" s="9"/>
      <c r="L48" s="8"/>
      <c r="M48" s="7"/>
      <c r="N48" s="151"/>
      <c r="O48" s="6"/>
      <c r="P48" s="13"/>
      <c r="Q48" s="13"/>
      <c r="R48" s="13"/>
      <c r="S48" s="13"/>
      <c r="T48" s="13"/>
      <c r="U48" s="13"/>
      <c r="V48" s="13"/>
      <c r="W48" s="13"/>
      <c r="X48" s="13"/>
      <c r="Y48" s="13"/>
      <c r="Z48" s="13"/>
      <c r="AA48" s="13"/>
      <c r="AB48" s="13"/>
      <c r="AC48" s="13"/>
      <c r="AD48" s="13"/>
      <c r="AE48" s="13"/>
    </row>
    <row r="49" spans="1:31">
      <c r="A49" s="5"/>
      <c r="B49" s="6"/>
      <c r="C49" s="6"/>
      <c r="D49" s="6"/>
      <c r="E49" s="6"/>
      <c r="F49" s="6"/>
      <c r="G49" s="14"/>
      <c r="H49" s="267"/>
      <c r="I49" s="268"/>
      <c r="J49" s="265"/>
      <c r="K49" s="9"/>
      <c r="L49" s="8"/>
      <c r="M49" s="7"/>
      <c r="N49" s="151"/>
      <c r="O49" s="6"/>
      <c r="P49" s="13"/>
      <c r="Q49" s="13"/>
      <c r="R49" s="13"/>
      <c r="S49" s="13"/>
      <c r="T49" s="13"/>
      <c r="U49" s="13"/>
      <c r="V49" s="13"/>
      <c r="W49" s="13"/>
      <c r="X49" s="13"/>
      <c r="Y49" s="13"/>
      <c r="Z49" s="13"/>
      <c r="AA49" s="13"/>
      <c r="AB49" s="13"/>
      <c r="AC49" s="13"/>
      <c r="AD49" s="13"/>
      <c r="AE49" s="13"/>
    </row>
    <row r="50" spans="1:31">
      <c r="A50" s="5"/>
      <c r="B50" s="6"/>
      <c r="C50" s="6"/>
      <c r="D50" s="6"/>
      <c r="E50" s="6"/>
      <c r="F50" s="6"/>
      <c r="G50" s="14"/>
      <c r="H50" s="267"/>
      <c r="I50" s="268"/>
      <c r="J50" s="265"/>
      <c r="K50" s="9"/>
      <c r="L50" s="8"/>
      <c r="M50" s="7"/>
      <c r="N50" s="151"/>
      <c r="O50" s="6"/>
      <c r="P50" s="13"/>
      <c r="Q50" s="13"/>
      <c r="R50" s="13"/>
      <c r="S50" s="13"/>
      <c r="T50" s="13"/>
      <c r="U50" s="13"/>
      <c r="V50" s="13"/>
      <c r="W50" s="13"/>
      <c r="X50" s="13"/>
      <c r="Y50" s="13"/>
      <c r="Z50" s="13"/>
      <c r="AA50" s="13"/>
      <c r="AB50" s="13"/>
      <c r="AC50" s="13"/>
      <c r="AD50" s="13"/>
      <c r="AE50" s="13"/>
    </row>
    <row r="51" spans="1:31">
      <c r="A51" s="5"/>
      <c r="B51" s="6"/>
      <c r="C51" s="6"/>
      <c r="D51" s="6"/>
      <c r="E51" s="6"/>
      <c r="F51" s="6"/>
      <c r="G51" s="14"/>
      <c r="H51" s="267"/>
      <c r="I51" s="268"/>
      <c r="J51" s="265"/>
      <c r="K51" s="9"/>
      <c r="L51" s="8"/>
      <c r="M51" s="7"/>
      <c r="N51" s="151"/>
      <c r="O51" s="6"/>
      <c r="P51" s="13"/>
      <c r="Q51" s="13"/>
      <c r="R51" s="13"/>
      <c r="S51" s="13"/>
      <c r="T51" s="13"/>
      <c r="U51" s="13"/>
      <c r="V51" s="13"/>
      <c r="W51" s="13"/>
      <c r="X51" s="13"/>
      <c r="Y51" s="13"/>
      <c r="Z51" s="13"/>
      <c r="AA51" s="13"/>
      <c r="AB51" s="13"/>
      <c r="AC51" s="13"/>
      <c r="AD51" s="13"/>
      <c r="AE51" s="13"/>
    </row>
    <row r="52" spans="1:31">
      <c r="A52" s="5"/>
      <c r="B52" s="6"/>
      <c r="C52" s="6"/>
      <c r="D52" s="6"/>
      <c r="E52" s="6"/>
      <c r="F52" s="6"/>
      <c r="G52" s="14"/>
      <c r="H52" s="267"/>
      <c r="I52" s="268"/>
      <c r="J52" s="265"/>
      <c r="K52" s="9"/>
      <c r="L52" s="8"/>
      <c r="M52" s="7"/>
      <c r="N52" s="151"/>
      <c r="O52" s="6"/>
      <c r="P52" s="13"/>
      <c r="Q52" s="13"/>
      <c r="R52" s="13"/>
      <c r="S52" s="13"/>
      <c r="T52" s="13"/>
      <c r="U52" s="13"/>
      <c r="V52" s="13"/>
      <c r="W52" s="13"/>
      <c r="X52" s="13"/>
      <c r="Y52" s="13"/>
      <c r="Z52" s="13"/>
      <c r="AA52" s="13"/>
      <c r="AB52" s="13"/>
      <c r="AC52" s="13"/>
      <c r="AD52" s="13"/>
      <c r="AE52" s="13"/>
    </row>
    <row r="53" spans="1:31">
      <c r="A53" s="5"/>
      <c r="B53" s="6"/>
      <c r="C53" s="6"/>
      <c r="D53" s="6"/>
      <c r="E53" s="6"/>
      <c r="F53" s="6"/>
      <c r="G53" s="14"/>
      <c r="H53" s="267"/>
      <c r="I53" s="268"/>
      <c r="J53" s="265"/>
      <c r="K53" s="9"/>
      <c r="L53" s="8"/>
      <c r="M53" s="7"/>
      <c r="N53" s="151"/>
      <c r="O53" s="6"/>
      <c r="P53" s="13"/>
      <c r="Q53" s="13"/>
      <c r="R53" s="13"/>
      <c r="S53" s="13"/>
      <c r="T53" s="13"/>
      <c r="U53" s="13"/>
      <c r="V53" s="13"/>
      <c r="W53" s="13"/>
      <c r="X53" s="13"/>
      <c r="Y53" s="13"/>
      <c r="Z53" s="13"/>
      <c r="AA53" s="13"/>
      <c r="AB53" s="13"/>
      <c r="AC53" s="13"/>
      <c r="AD53" s="13"/>
      <c r="AE53" s="13"/>
    </row>
    <row r="54" spans="1:31">
      <c r="A54" s="5"/>
      <c r="B54" s="6"/>
      <c r="C54" s="6"/>
      <c r="D54" s="6"/>
      <c r="E54" s="6"/>
      <c r="F54" s="6"/>
      <c r="G54" s="14"/>
      <c r="H54" s="267"/>
      <c r="I54" s="268"/>
      <c r="J54" s="265"/>
      <c r="K54" s="9"/>
      <c r="L54" s="8"/>
      <c r="M54" s="7"/>
      <c r="N54" s="151"/>
      <c r="O54" s="6"/>
      <c r="P54" s="13"/>
      <c r="Q54" s="13"/>
      <c r="R54" s="13"/>
      <c r="S54" s="13"/>
      <c r="T54" s="13"/>
      <c r="U54" s="13"/>
      <c r="V54" s="13"/>
      <c r="W54" s="13"/>
      <c r="X54" s="13"/>
      <c r="Y54" s="13"/>
      <c r="Z54" s="13"/>
      <c r="AA54" s="13"/>
      <c r="AB54" s="13"/>
      <c r="AC54" s="13"/>
      <c r="AD54" s="13"/>
      <c r="AE54" s="13"/>
    </row>
    <row r="55" spans="1:31">
      <c r="A55" s="5"/>
      <c r="B55" s="6"/>
      <c r="C55" s="6"/>
      <c r="D55" s="6"/>
      <c r="E55" s="6"/>
      <c r="F55" s="6"/>
      <c r="G55" s="14"/>
      <c r="H55" s="267"/>
      <c r="I55" s="268"/>
      <c r="J55" s="265"/>
      <c r="K55" s="9"/>
      <c r="L55" s="8"/>
      <c r="M55" s="7"/>
      <c r="N55" s="151"/>
      <c r="O55" s="6"/>
      <c r="P55" s="13"/>
      <c r="Q55" s="13"/>
      <c r="R55" s="13"/>
      <c r="S55" s="13"/>
      <c r="T55" s="13"/>
      <c r="U55" s="13"/>
      <c r="V55" s="13"/>
      <c r="W55" s="13"/>
      <c r="X55" s="13"/>
      <c r="Y55" s="13"/>
      <c r="Z55" s="13"/>
      <c r="AA55" s="13"/>
      <c r="AB55" s="13"/>
      <c r="AC55" s="13"/>
      <c r="AD55" s="13"/>
      <c r="AE55" s="13"/>
    </row>
    <row r="56" spans="1:31">
      <c r="A56" s="5"/>
      <c r="B56" s="6"/>
      <c r="C56" s="6"/>
      <c r="D56" s="6"/>
      <c r="E56" s="6"/>
      <c r="F56" s="6"/>
      <c r="G56" s="14"/>
      <c r="H56" s="267"/>
      <c r="I56" s="268"/>
      <c r="J56" s="265"/>
      <c r="K56" s="9"/>
      <c r="L56" s="8"/>
      <c r="M56" s="7"/>
      <c r="N56" s="151"/>
      <c r="O56" s="6"/>
      <c r="P56" s="13"/>
      <c r="Q56" s="13"/>
      <c r="R56" s="13"/>
      <c r="S56" s="13"/>
      <c r="T56" s="13"/>
      <c r="U56" s="13"/>
      <c r="V56" s="13"/>
      <c r="W56" s="13"/>
      <c r="X56" s="13"/>
      <c r="Y56" s="13"/>
      <c r="Z56" s="13"/>
      <c r="AA56" s="13"/>
      <c r="AB56" s="13"/>
      <c r="AC56" s="13"/>
      <c r="AD56" s="13"/>
      <c r="AE56" s="13"/>
    </row>
    <row r="57" spans="1:31">
      <c r="A57" s="5"/>
      <c r="B57" s="6"/>
      <c r="C57" s="6"/>
      <c r="D57" s="6"/>
      <c r="E57" s="6"/>
      <c r="F57" s="6"/>
      <c r="G57" s="14"/>
      <c r="H57" s="267"/>
      <c r="I57" s="268"/>
      <c r="J57" s="265"/>
      <c r="K57" s="9"/>
      <c r="L57" s="8"/>
      <c r="M57" s="7"/>
      <c r="N57" s="151"/>
      <c r="O57" s="6"/>
      <c r="P57" s="13"/>
      <c r="Q57" s="13"/>
      <c r="R57" s="13"/>
      <c r="S57" s="13"/>
      <c r="T57" s="13"/>
      <c r="U57" s="13"/>
      <c r="V57" s="13"/>
      <c r="W57" s="13"/>
      <c r="X57" s="13"/>
      <c r="Y57" s="13"/>
      <c r="Z57" s="13"/>
      <c r="AA57" s="13"/>
      <c r="AB57" s="13"/>
      <c r="AC57" s="13"/>
      <c r="AD57" s="13"/>
      <c r="AE57" s="13"/>
    </row>
    <row r="58" spans="1:31">
      <c r="A58" s="5"/>
      <c r="B58" s="6"/>
      <c r="C58" s="6"/>
      <c r="D58" s="6"/>
      <c r="E58" s="6"/>
      <c r="F58" s="6"/>
      <c r="G58" s="14"/>
      <c r="H58" s="267"/>
      <c r="I58" s="268"/>
      <c r="J58" s="265"/>
      <c r="K58" s="9"/>
      <c r="L58" s="8"/>
      <c r="M58" s="7"/>
      <c r="N58" s="151"/>
      <c r="O58" s="6"/>
      <c r="P58" s="13"/>
      <c r="Q58" s="13"/>
      <c r="R58" s="13"/>
      <c r="S58" s="13"/>
      <c r="T58" s="13"/>
      <c r="U58" s="13"/>
      <c r="V58" s="13"/>
      <c r="W58" s="13"/>
      <c r="X58" s="13"/>
      <c r="Y58" s="13"/>
      <c r="Z58" s="13"/>
      <c r="AA58" s="13"/>
      <c r="AB58" s="13"/>
      <c r="AC58" s="13"/>
      <c r="AD58" s="13"/>
      <c r="AE58" s="13"/>
    </row>
    <row r="59" spans="1:31">
      <c r="A59" s="5"/>
      <c r="B59" s="6"/>
      <c r="C59" s="6"/>
      <c r="D59" s="6"/>
      <c r="E59" s="6"/>
      <c r="F59" s="6"/>
      <c r="G59" s="14"/>
      <c r="H59" s="267"/>
      <c r="I59" s="268"/>
      <c r="J59" s="265"/>
      <c r="K59" s="9"/>
      <c r="L59" s="8"/>
      <c r="M59" s="7"/>
      <c r="N59" s="151"/>
      <c r="O59" s="6"/>
      <c r="P59" s="13"/>
      <c r="Q59" s="13"/>
      <c r="R59" s="13"/>
      <c r="S59" s="13"/>
      <c r="T59" s="13"/>
      <c r="U59" s="13"/>
      <c r="V59" s="13"/>
      <c r="W59" s="13"/>
      <c r="X59" s="13"/>
      <c r="Y59" s="13"/>
      <c r="Z59" s="13"/>
      <c r="AA59" s="13"/>
      <c r="AB59" s="13"/>
      <c r="AC59" s="13"/>
      <c r="AD59" s="13"/>
      <c r="AE59" s="13"/>
    </row>
    <row r="60" spans="1:31">
      <c r="A60" s="5"/>
      <c r="B60" s="6"/>
      <c r="C60" s="6"/>
      <c r="D60" s="6"/>
      <c r="E60" s="6"/>
      <c r="F60" s="6"/>
      <c r="G60" s="14"/>
      <c r="H60" s="267"/>
      <c r="I60" s="268"/>
      <c r="J60" s="265"/>
      <c r="K60" s="9"/>
      <c r="L60" s="8"/>
      <c r="M60" s="7"/>
      <c r="N60" s="151"/>
      <c r="O60" s="6"/>
      <c r="P60" s="13"/>
      <c r="Q60" s="13"/>
      <c r="R60" s="13"/>
      <c r="S60" s="13"/>
      <c r="T60" s="13"/>
      <c r="U60" s="13"/>
      <c r="V60" s="13"/>
      <c r="W60" s="13"/>
      <c r="X60" s="13"/>
      <c r="Y60" s="13"/>
      <c r="Z60" s="13"/>
      <c r="AA60" s="13"/>
      <c r="AB60" s="13"/>
      <c r="AC60" s="13"/>
      <c r="AD60" s="13"/>
      <c r="AE60" s="13"/>
    </row>
    <row r="61" spans="1:31">
      <c r="A61" s="5"/>
      <c r="B61" s="6"/>
      <c r="C61" s="6"/>
      <c r="D61" s="6"/>
      <c r="E61" s="6"/>
      <c r="F61" s="6"/>
      <c r="G61" s="14"/>
      <c r="H61" s="267"/>
      <c r="I61" s="268"/>
      <c r="J61" s="265"/>
      <c r="K61" s="9"/>
      <c r="L61" s="8"/>
      <c r="M61" s="7"/>
      <c r="N61" s="151"/>
      <c r="O61" s="6"/>
      <c r="P61" s="13"/>
      <c r="Q61" s="13"/>
      <c r="R61" s="13"/>
      <c r="S61" s="13"/>
      <c r="T61" s="13"/>
      <c r="U61" s="13"/>
      <c r="V61" s="13"/>
      <c r="W61" s="13"/>
      <c r="X61" s="13"/>
      <c r="Y61" s="13"/>
      <c r="Z61" s="13"/>
      <c r="AA61" s="13"/>
      <c r="AB61" s="13"/>
      <c r="AC61" s="13"/>
      <c r="AD61" s="13"/>
      <c r="AE61" s="13"/>
    </row>
    <row r="62" spans="1:31">
      <c r="A62" s="5"/>
      <c r="B62" s="6"/>
      <c r="C62" s="6"/>
      <c r="D62" s="6"/>
      <c r="E62" s="6"/>
      <c r="F62" s="6"/>
      <c r="G62" s="14"/>
      <c r="H62" s="267"/>
      <c r="I62" s="268"/>
      <c r="J62" s="265"/>
      <c r="K62" s="9"/>
      <c r="L62" s="8"/>
      <c r="M62" s="7"/>
      <c r="N62" s="151"/>
      <c r="O62" s="6"/>
      <c r="P62" s="13"/>
      <c r="Q62" s="13"/>
      <c r="R62" s="13"/>
      <c r="S62" s="13"/>
      <c r="T62" s="13"/>
      <c r="U62" s="13"/>
      <c r="V62" s="13"/>
      <c r="W62" s="13"/>
      <c r="X62" s="13"/>
      <c r="Y62" s="13"/>
      <c r="Z62" s="13"/>
      <c r="AA62" s="13"/>
      <c r="AB62" s="13"/>
      <c r="AC62" s="13"/>
      <c r="AD62" s="13"/>
      <c r="AE62" s="13"/>
    </row>
    <row r="63" spans="1:31">
      <c r="A63" s="5"/>
      <c r="B63" s="6"/>
      <c r="C63" s="6"/>
      <c r="D63" s="6"/>
      <c r="E63" s="6"/>
      <c r="F63" s="6"/>
      <c r="G63" s="14"/>
      <c r="H63" s="267"/>
      <c r="I63" s="268"/>
      <c r="J63" s="265"/>
      <c r="K63" s="9"/>
      <c r="L63" s="8"/>
      <c r="M63" s="7"/>
      <c r="N63" s="151"/>
      <c r="O63" s="6"/>
      <c r="P63" s="13"/>
      <c r="Q63" s="13"/>
      <c r="R63" s="13"/>
      <c r="S63" s="13"/>
      <c r="T63" s="13"/>
      <c r="U63" s="13"/>
      <c r="V63" s="13"/>
      <c r="W63" s="13"/>
      <c r="X63" s="13"/>
      <c r="Y63" s="13"/>
      <c r="Z63" s="13"/>
      <c r="AA63" s="13"/>
      <c r="AB63" s="13"/>
      <c r="AC63" s="13"/>
      <c r="AD63" s="13"/>
      <c r="AE63" s="13"/>
    </row>
    <row r="64" spans="1:31">
      <c r="A64" s="5"/>
      <c r="B64" s="6"/>
      <c r="C64" s="6"/>
      <c r="D64" s="6"/>
      <c r="E64" s="6"/>
      <c r="F64" s="6"/>
      <c r="G64" s="14"/>
      <c r="H64" s="267"/>
      <c r="I64" s="268"/>
      <c r="J64" s="265"/>
      <c r="K64" s="9"/>
      <c r="L64" s="8"/>
      <c r="M64" s="7"/>
      <c r="N64" s="151"/>
      <c r="O64" s="6"/>
      <c r="P64" s="13"/>
      <c r="Q64" s="13"/>
      <c r="R64" s="13"/>
      <c r="S64" s="13"/>
      <c r="T64" s="13"/>
      <c r="U64" s="13"/>
      <c r="V64" s="13"/>
      <c r="W64" s="13"/>
      <c r="X64" s="13"/>
      <c r="Y64" s="13"/>
      <c r="Z64" s="13"/>
      <c r="AA64" s="13"/>
      <c r="AB64" s="13"/>
      <c r="AC64" s="13"/>
      <c r="AD64" s="13"/>
      <c r="AE64" s="13"/>
    </row>
    <row r="65" spans="1:31">
      <c r="A65" s="5"/>
      <c r="B65" s="6"/>
      <c r="C65" s="6"/>
      <c r="D65" s="6"/>
      <c r="E65" s="6"/>
      <c r="F65" s="6"/>
      <c r="G65" s="14"/>
      <c r="H65" s="267"/>
      <c r="I65" s="268"/>
      <c r="J65" s="265"/>
      <c r="K65" s="9"/>
      <c r="L65" s="8"/>
      <c r="M65" s="7"/>
      <c r="N65" s="151"/>
      <c r="O65" s="6"/>
      <c r="P65" s="13"/>
      <c r="Q65" s="13"/>
      <c r="R65" s="13"/>
      <c r="S65" s="13"/>
      <c r="T65" s="13"/>
      <c r="U65" s="13"/>
      <c r="V65" s="13"/>
      <c r="W65" s="13"/>
      <c r="X65" s="13"/>
      <c r="Y65" s="13"/>
      <c r="Z65" s="13"/>
      <c r="AA65" s="13"/>
      <c r="AB65" s="13"/>
      <c r="AC65" s="13"/>
      <c r="AD65" s="13"/>
      <c r="AE65" s="13"/>
    </row>
    <row r="66" spans="1:31">
      <c r="A66" s="5"/>
      <c r="B66" s="6"/>
      <c r="C66" s="6"/>
      <c r="D66" s="6"/>
      <c r="E66" s="6"/>
      <c r="F66" s="6"/>
      <c r="G66" s="14"/>
      <c r="H66" s="267"/>
      <c r="I66" s="268"/>
      <c r="J66" s="265"/>
      <c r="K66" s="9"/>
      <c r="L66" s="8"/>
      <c r="M66" s="7"/>
      <c r="N66" s="151"/>
      <c r="O66" s="6"/>
      <c r="P66" s="13"/>
      <c r="Q66" s="13"/>
      <c r="R66" s="13"/>
      <c r="S66" s="13"/>
      <c r="T66" s="13"/>
      <c r="U66" s="13"/>
      <c r="V66" s="13"/>
      <c r="W66" s="13"/>
      <c r="X66" s="13"/>
      <c r="Y66" s="13"/>
      <c r="Z66" s="13"/>
      <c r="AA66" s="13"/>
      <c r="AB66" s="13"/>
      <c r="AC66" s="13"/>
      <c r="AD66" s="13"/>
      <c r="AE66" s="13"/>
    </row>
    <row r="67" spans="1:31">
      <c r="A67" s="5"/>
      <c r="B67" s="6"/>
      <c r="C67" s="6"/>
      <c r="D67" s="6"/>
      <c r="E67" s="6"/>
      <c r="F67" s="6"/>
      <c r="G67" s="14"/>
      <c r="H67" s="267"/>
      <c r="I67" s="268"/>
      <c r="J67" s="265"/>
      <c r="K67" s="9"/>
      <c r="L67" s="8"/>
      <c r="M67" s="7"/>
      <c r="N67" s="151"/>
      <c r="O67" s="6"/>
      <c r="P67" s="13"/>
      <c r="Q67" s="13"/>
      <c r="R67" s="13"/>
      <c r="S67" s="13"/>
      <c r="T67" s="13"/>
      <c r="U67" s="13"/>
      <c r="V67" s="13"/>
      <c r="W67" s="13"/>
      <c r="X67" s="13"/>
      <c r="Y67" s="13"/>
      <c r="Z67" s="13"/>
      <c r="AA67" s="13"/>
      <c r="AB67" s="13"/>
      <c r="AC67" s="13"/>
      <c r="AD67" s="13"/>
      <c r="AE67" s="13"/>
    </row>
    <row r="68" spans="1:31">
      <c r="A68" s="5"/>
      <c r="B68" s="6"/>
      <c r="C68" s="6"/>
      <c r="D68" s="6"/>
      <c r="E68" s="6"/>
      <c r="F68" s="6"/>
      <c r="G68" s="14"/>
      <c r="H68" s="267"/>
      <c r="I68" s="268"/>
      <c r="J68" s="265"/>
      <c r="K68" s="9"/>
      <c r="L68" s="8"/>
      <c r="M68" s="7"/>
      <c r="N68" s="151"/>
      <c r="O68" s="6"/>
      <c r="P68" s="13"/>
      <c r="Q68" s="13"/>
      <c r="R68" s="13"/>
      <c r="S68" s="13"/>
      <c r="T68" s="13"/>
      <c r="U68" s="13"/>
      <c r="V68" s="13"/>
      <c r="W68" s="13"/>
      <c r="X68" s="13"/>
      <c r="Y68" s="13"/>
      <c r="Z68" s="13"/>
      <c r="AA68" s="13"/>
      <c r="AB68" s="13"/>
      <c r="AC68" s="13"/>
      <c r="AD68" s="13"/>
      <c r="AE68" s="13"/>
    </row>
    <row r="69" spans="1:31">
      <c r="A69" s="5"/>
      <c r="B69" s="6"/>
      <c r="C69" s="6"/>
      <c r="D69" s="6"/>
      <c r="E69" s="6"/>
      <c r="F69" s="6"/>
      <c r="G69" s="14"/>
      <c r="H69" s="267"/>
      <c r="I69" s="268"/>
      <c r="J69" s="265"/>
      <c r="K69" s="9"/>
      <c r="L69" s="8"/>
      <c r="M69" s="7"/>
      <c r="N69" s="151"/>
      <c r="O69" s="6"/>
      <c r="P69" s="13"/>
      <c r="Q69" s="13"/>
      <c r="R69" s="13"/>
      <c r="S69" s="13"/>
      <c r="T69" s="13"/>
      <c r="U69" s="13"/>
      <c r="V69" s="13"/>
      <c r="W69" s="13"/>
      <c r="X69" s="13"/>
      <c r="Y69" s="13"/>
      <c r="Z69" s="13"/>
      <c r="AA69" s="13"/>
      <c r="AB69" s="13"/>
      <c r="AC69" s="13"/>
      <c r="AD69" s="13"/>
      <c r="AE69" s="13"/>
    </row>
    <row r="70" spans="1:31">
      <c r="A70" s="5"/>
      <c r="B70" s="6"/>
      <c r="C70" s="6"/>
      <c r="D70" s="6"/>
      <c r="E70" s="6"/>
      <c r="F70" s="6"/>
      <c r="G70" s="14"/>
      <c r="H70" s="267"/>
      <c r="I70" s="268"/>
      <c r="J70" s="265"/>
      <c r="K70" s="9"/>
      <c r="L70" s="8"/>
      <c r="M70" s="7"/>
      <c r="N70" s="151"/>
      <c r="O70" s="6"/>
      <c r="P70" s="13"/>
      <c r="Q70" s="13"/>
      <c r="R70" s="13"/>
      <c r="S70" s="13"/>
      <c r="T70" s="13"/>
      <c r="U70" s="13"/>
      <c r="V70" s="13"/>
      <c r="W70" s="13"/>
      <c r="X70" s="13"/>
      <c r="Y70" s="13"/>
      <c r="Z70" s="13"/>
      <c r="AA70" s="13"/>
      <c r="AB70" s="13"/>
      <c r="AC70" s="13"/>
      <c r="AD70" s="13"/>
      <c r="AE70" s="13"/>
    </row>
    <row r="71" spans="1:31">
      <c r="A71" s="5"/>
      <c r="B71" s="6"/>
      <c r="C71" s="6"/>
      <c r="D71" s="6"/>
      <c r="E71" s="6"/>
      <c r="F71" s="6"/>
      <c r="G71" s="14"/>
      <c r="H71" s="267"/>
      <c r="I71" s="268"/>
      <c r="J71" s="265"/>
      <c r="K71" s="9"/>
      <c r="L71" s="8"/>
      <c r="M71" s="7"/>
      <c r="N71" s="151"/>
      <c r="O71" s="6"/>
      <c r="P71" s="13"/>
      <c r="Q71" s="13"/>
      <c r="R71" s="13"/>
      <c r="S71" s="13"/>
      <c r="T71" s="13"/>
      <c r="U71" s="13"/>
      <c r="V71" s="13"/>
      <c r="W71" s="13"/>
      <c r="X71" s="13"/>
      <c r="Y71" s="13"/>
      <c r="Z71" s="13"/>
      <c r="AA71" s="13"/>
      <c r="AB71" s="13"/>
      <c r="AC71" s="13"/>
      <c r="AD71" s="13"/>
      <c r="AE71" s="13"/>
    </row>
    <row r="72" spans="1:31">
      <c r="A72" s="5"/>
      <c r="B72" s="6"/>
      <c r="C72" s="6"/>
      <c r="D72" s="6"/>
      <c r="E72" s="6"/>
      <c r="F72" s="6"/>
      <c r="G72" s="14"/>
      <c r="H72" s="267"/>
      <c r="I72" s="268"/>
      <c r="J72" s="265"/>
      <c r="K72" s="9"/>
      <c r="L72" s="8"/>
      <c r="M72" s="7"/>
      <c r="N72" s="151"/>
      <c r="O72" s="6"/>
      <c r="P72" s="13"/>
      <c r="Q72" s="13"/>
      <c r="R72" s="13"/>
      <c r="S72" s="13"/>
      <c r="T72" s="13"/>
      <c r="U72" s="13"/>
      <c r="V72" s="13"/>
      <c r="W72" s="13"/>
      <c r="X72" s="13"/>
      <c r="Y72" s="13"/>
      <c r="Z72" s="13"/>
      <c r="AA72" s="13"/>
      <c r="AB72" s="13"/>
      <c r="AC72" s="13"/>
      <c r="AD72" s="13"/>
      <c r="AE72" s="13"/>
    </row>
    <row r="73" spans="1:31">
      <c r="A73" s="5"/>
      <c r="B73" s="6"/>
      <c r="C73" s="6"/>
      <c r="D73" s="6"/>
      <c r="E73" s="6"/>
      <c r="F73" s="6"/>
      <c r="G73" s="14"/>
      <c r="H73" s="267"/>
      <c r="I73" s="268"/>
      <c r="J73" s="265"/>
      <c r="K73" s="9"/>
      <c r="L73" s="8"/>
      <c r="M73" s="7"/>
      <c r="N73" s="151"/>
      <c r="O73" s="6"/>
      <c r="P73" s="13"/>
      <c r="Q73" s="13"/>
      <c r="R73" s="13"/>
      <c r="S73" s="13"/>
      <c r="T73" s="13"/>
      <c r="U73" s="13"/>
      <c r="V73" s="13"/>
      <c r="W73" s="13"/>
      <c r="X73" s="13"/>
      <c r="Y73" s="13"/>
      <c r="Z73" s="13"/>
      <c r="AA73" s="13"/>
      <c r="AB73" s="13"/>
      <c r="AC73" s="13"/>
      <c r="AD73" s="13"/>
      <c r="AE73" s="13"/>
    </row>
    <row r="74" spans="1:31">
      <c r="A74" s="5"/>
      <c r="B74" s="6"/>
      <c r="C74" s="6"/>
      <c r="D74" s="6"/>
      <c r="E74" s="6"/>
      <c r="F74" s="6"/>
      <c r="G74" s="14"/>
      <c r="H74" s="267"/>
      <c r="I74" s="268"/>
      <c r="J74" s="265"/>
      <c r="K74" s="9"/>
      <c r="L74" s="8"/>
      <c r="M74" s="7"/>
      <c r="N74" s="151"/>
      <c r="O74" s="6"/>
      <c r="P74" s="13"/>
      <c r="Q74" s="13"/>
      <c r="R74" s="13"/>
      <c r="S74" s="13"/>
      <c r="T74" s="13"/>
      <c r="U74" s="13"/>
      <c r="V74" s="13"/>
      <c r="W74" s="13"/>
      <c r="X74" s="13"/>
      <c r="Y74" s="13"/>
      <c r="Z74" s="13"/>
      <c r="AA74" s="13"/>
      <c r="AB74" s="13"/>
      <c r="AC74" s="13"/>
      <c r="AD74" s="13"/>
      <c r="AE74" s="13"/>
    </row>
    <row r="75" spans="1:31">
      <c r="A75" s="5"/>
      <c r="B75" s="6"/>
      <c r="C75" s="6"/>
      <c r="D75" s="6"/>
      <c r="E75" s="6"/>
      <c r="F75" s="6"/>
      <c r="G75" s="14"/>
      <c r="H75" s="267"/>
      <c r="I75" s="268"/>
      <c r="J75" s="265"/>
      <c r="K75" s="9"/>
      <c r="L75" s="8"/>
      <c r="M75" s="7"/>
      <c r="N75" s="151"/>
      <c r="O75" s="6"/>
      <c r="P75" s="13"/>
      <c r="Q75" s="13"/>
      <c r="R75" s="13"/>
      <c r="S75" s="13"/>
      <c r="T75" s="13"/>
      <c r="U75" s="13"/>
      <c r="V75" s="13"/>
      <c r="W75" s="13"/>
      <c r="X75" s="13"/>
      <c r="Y75" s="13"/>
      <c r="Z75" s="13"/>
      <c r="AA75" s="13"/>
      <c r="AB75" s="13"/>
      <c r="AC75" s="13"/>
      <c r="AD75" s="13"/>
      <c r="AE75" s="13"/>
    </row>
    <row r="76" spans="1:31">
      <c r="A76" s="5"/>
      <c r="B76" s="6"/>
      <c r="C76" s="6"/>
      <c r="D76" s="6"/>
      <c r="E76" s="6"/>
      <c r="F76" s="6"/>
      <c r="G76" s="14"/>
      <c r="H76" s="267"/>
      <c r="I76" s="268"/>
      <c r="J76" s="265"/>
      <c r="K76" s="9"/>
      <c r="L76" s="8"/>
      <c r="M76" s="7"/>
      <c r="N76" s="151"/>
      <c r="O76" s="6"/>
      <c r="P76" s="13"/>
      <c r="Q76" s="13"/>
      <c r="R76" s="13"/>
      <c r="S76" s="13"/>
      <c r="T76" s="13"/>
      <c r="U76" s="13"/>
      <c r="V76" s="13"/>
      <c r="W76" s="13"/>
      <c r="X76" s="13"/>
      <c r="Y76" s="13"/>
      <c r="Z76" s="13"/>
      <c r="AA76" s="13"/>
      <c r="AB76" s="13"/>
      <c r="AC76" s="13"/>
      <c r="AD76" s="13"/>
      <c r="AE76" s="13"/>
    </row>
    <row r="77" spans="1:31">
      <c r="A77" s="5"/>
      <c r="B77" s="6"/>
      <c r="C77" s="6"/>
      <c r="D77" s="6"/>
      <c r="E77" s="6"/>
      <c r="F77" s="6"/>
      <c r="G77" s="14"/>
      <c r="H77" s="267"/>
      <c r="I77" s="268"/>
      <c r="J77" s="265"/>
      <c r="K77" s="9"/>
      <c r="L77" s="8"/>
      <c r="M77" s="7"/>
      <c r="N77" s="151"/>
      <c r="O77" s="6"/>
      <c r="P77" s="13"/>
      <c r="Q77" s="13"/>
      <c r="R77" s="13"/>
      <c r="S77" s="13"/>
      <c r="T77" s="13"/>
      <c r="U77" s="13"/>
      <c r="V77" s="13"/>
      <c r="W77" s="13"/>
      <c r="X77" s="13"/>
      <c r="Y77" s="13"/>
      <c r="Z77" s="13"/>
      <c r="AA77" s="13"/>
      <c r="AB77" s="13"/>
      <c r="AC77" s="13"/>
      <c r="AD77" s="13"/>
      <c r="AE77" s="13"/>
    </row>
    <row r="78" spans="1:31">
      <c r="A78" s="5"/>
      <c r="B78" s="6"/>
      <c r="C78" s="6"/>
      <c r="D78" s="6"/>
      <c r="E78" s="6"/>
      <c r="F78" s="6"/>
      <c r="G78" s="14"/>
      <c r="H78" s="267"/>
      <c r="I78" s="268"/>
      <c r="J78" s="265"/>
      <c r="K78" s="9"/>
      <c r="L78" s="8"/>
      <c r="M78" s="7"/>
      <c r="N78" s="151"/>
      <c r="O78" s="6"/>
      <c r="P78" s="13"/>
      <c r="Q78" s="13"/>
      <c r="R78" s="13"/>
      <c r="S78" s="13"/>
      <c r="T78" s="13"/>
      <c r="U78" s="13"/>
      <c r="V78" s="13"/>
      <c r="W78" s="13"/>
      <c r="X78" s="13"/>
      <c r="Y78" s="13"/>
      <c r="Z78" s="13"/>
      <c r="AA78" s="13"/>
      <c r="AB78" s="13"/>
      <c r="AC78" s="13"/>
      <c r="AD78" s="13"/>
      <c r="AE78" s="13"/>
    </row>
    <row r="79" spans="1:31">
      <c r="A79" s="5"/>
      <c r="B79" s="6"/>
      <c r="C79" s="6"/>
      <c r="D79" s="6"/>
      <c r="E79" s="6"/>
      <c r="F79" s="6"/>
      <c r="G79" s="14"/>
      <c r="H79" s="267"/>
      <c r="I79" s="268"/>
      <c r="J79" s="265"/>
      <c r="K79" s="9"/>
      <c r="L79" s="8"/>
      <c r="M79" s="7"/>
      <c r="N79" s="151"/>
      <c r="O79" s="6"/>
      <c r="P79" s="13"/>
      <c r="Q79" s="13"/>
      <c r="R79" s="13"/>
      <c r="S79" s="13"/>
      <c r="T79" s="13"/>
      <c r="U79" s="13"/>
      <c r="V79" s="13"/>
      <c r="W79" s="13"/>
      <c r="X79" s="13"/>
      <c r="Y79" s="13"/>
      <c r="Z79" s="13"/>
      <c r="AA79" s="13"/>
      <c r="AB79" s="13"/>
      <c r="AC79" s="13"/>
      <c r="AD79" s="13"/>
      <c r="AE79" s="13"/>
    </row>
    <row r="80" spans="1:31">
      <c r="A80" s="5"/>
      <c r="B80" s="6"/>
      <c r="C80" s="6"/>
      <c r="D80" s="6"/>
      <c r="E80" s="6"/>
      <c r="F80" s="6"/>
      <c r="G80" s="14"/>
      <c r="H80" s="267"/>
      <c r="I80" s="268"/>
      <c r="J80" s="265"/>
      <c r="K80" s="9"/>
      <c r="L80" s="8"/>
      <c r="M80" s="7"/>
      <c r="N80" s="151"/>
      <c r="O80" s="6"/>
      <c r="P80" s="13"/>
      <c r="Q80" s="13"/>
      <c r="R80" s="13"/>
      <c r="S80" s="13"/>
      <c r="T80" s="13"/>
      <c r="U80" s="13"/>
      <c r="V80" s="13"/>
      <c r="W80" s="13"/>
      <c r="X80" s="13"/>
      <c r="Y80" s="13"/>
      <c r="Z80" s="13"/>
      <c r="AA80" s="13"/>
      <c r="AB80" s="13"/>
      <c r="AC80" s="13"/>
      <c r="AD80" s="13"/>
      <c r="AE80" s="13"/>
    </row>
    <row r="81" spans="1:31">
      <c r="A81" s="5"/>
      <c r="B81" s="6"/>
      <c r="C81" s="6"/>
      <c r="D81" s="6"/>
      <c r="E81" s="6"/>
      <c r="F81" s="6"/>
      <c r="G81" s="14"/>
      <c r="H81" s="267"/>
      <c r="I81" s="268"/>
      <c r="J81" s="265"/>
      <c r="K81" s="9"/>
      <c r="L81" s="8"/>
      <c r="M81" s="7"/>
      <c r="N81" s="151"/>
      <c r="O81" s="6"/>
      <c r="P81" s="13"/>
      <c r="Q81" s="13"/>
      <c r="R81" s="13"/>
      <c r="S81" s="13"/>
      <c r="T81" s="13"/>
      <c r="U81" s="13"/>
      <c r="V81" s="13"/>
      <c r="W81" s="13"/>
      <c r="X81" s="13"/>
      <c r="Y81" s="13"/>
      <c r="Z81" s="13"/>
      <c r="AA81" s="13"/>
      <c r="AB81" s="13"/>
      <c r="AC81" s="13"/>
      <c r="AD81" s="13"/>
      <c r="AE81" s="13"/>
    </row>
    <row r="82" spans="1:31">
      <c r="A82" s="5"/>
      <c r="B82" s="6"/>
      <c r="C82" s="6"/>
      <c r="D82" s="6"/>
      <c r="E82" s="6"/>
      <c r="F82" s="6"/>
      <c r="G82" s="14"/>
      <c r="H82" s="267"/>
      <c r="I82" s="268"/>
      <c r="J82" s="265"/>
      <c r="K82" s="9"/>
      <c r="L82" s="8"/>
      <c r="M82" s="7"/>
      <c r="N82" s="151"/>
      <c r="O82" s="6"/>
      <c r="P82" s="13"/>
      <c r="Q82" s="13"/>
      <c r="R82" s="13"/>
      <c r="S82" s="13"/>
      <c r="T82" s="13"/>
      <c r="U82" s="13"/>
      <c r="V82" s="13"/>
      <c r="W82" s="13"/>
      <c r="X82" s="13"/>
      <c r="Y82" s="13"/>
      <c r="Z82" s="13"/>
      <c r="AA82" s="13"/>
      <c r="AB82" s="13"/>
      <c r="AC82" s="13"/>
      <c r="AD82" s="13"/>
      <c r="AE82" s="13"/>
    </row>
    <row r="83" spans="1:31">
      <c r="A83" s="5"/>
      <c r="B83" s="6"/>
      <c r="C83" s="6"/>
      <c r="D83" s="6"/>
      <c r="E83" s="6"/>
      <c r="F83" s="6"/>
      <c r="G83" s="14"/>
      <c r="H83" s="267"/>
      <c r="I83" s="268"/>
      <c r="J83" s="265"/>
      <c r="K83" s="9"/>
      <c r="L83" s="8"/>
      <c r="M83" s="7"/>
      <c r="N83" s="151"/>
      <c r="O83" s="6"/>
      <c r="P83" s="13"/>
      <c r="Q83" s="13"/>
      <c r="R83" s="13"/>
      <c r="S83" s="13"/>
      <c r="T83" s="13"/>
      <c r="U83" s="13"/>
      <c r="V83" s="13"/>
      <c r="W83" s="13"/>
      <c r="X83" s="13"/>
      <c r="Y83" s="13"/>
      <c r="Z83" s="13"/>
      <c r="AA83" s="13"/>
      <c r="AB83" s="13"/>
      <c r="AC83" s="13"/>
      <c r="AD83" s="13"/>
      <c r="AE83" s="13"/>
    </row>
    <row r="84" spans="1:31">
      <c r="A84" s="5"/>
      <c r="B84" s="6"/>
      <c r="C84" s="6"/>
      <c r="D84" s="6"/>
      <c r="E84" s="6"/>
      <c r="F84" s="6"/>
      <c r="G84" s="14"/>
      <c r="H84" s="267"/>
      <c r="I84" s="268"/>
      <c r="J84" s="265"/>
      <c r="K84" s="9"/>
      <c r="L84" s="8"/>
      <c r="M84" s="7"/>
      <c r="N84" s="151"/>
      <c r="O84" s="6"/>
      <c r="P84" s="13"/>
      <c r="Q84" s="13"/>
      <c r="R84" s="13"/>
      <c r="S84" s="13"/>
      <c r="T84" s="13"/>
      <c r="U84" s="13"/>
      <c r="V84" s="13"/>
      <c r="W84" s="13"/>
      <c r="X84" s="13"/>
      <c r="Y84" s="13"/>
      <c r="Z84" s="13"/>
      <c r="AA84" s="13"/>
      <c r="AB84" s="13"/>
      <c r="AC84" s="13"/>
      <c r="AD84" s="13"/>
      <c r="AE84" s="13"/>
    </row>
    <row r="85" spans="1:31">
      <c r="A85" s="5"/>
      <c r="B85" s="6"/>
      <c r="C85" s="6"/>
      <c r="D85" s="6"/>
      <c r="E85" s="6"/>
      <c r="F85" s="6"/>
      <c r="G85" s="14"/>
      <c r="H85" s="267"/>
      <c r="I85" s="268"/>
      <c r="J85" s="265"/>
      <c r="K85" s="9"/>
      <c r="L85" s="8"/>
      <c r="M85" s="7"/>
      <c r="N85" s="151"/>
      <c r="O85" s="6"/>
      <c r="P85" s="13"/>
      <c r="Q85" s="13"/>
      <c r="R85" s="13"/>
      <c r="S85" s="13"/>
      <c r="T85" s="13"/>
      <c r="U85" s="13"/>
      <c r="V85" s="13"/>
      <c r="W85" s="13"/>
      <c r="X85" s="13"/>
      <c r="Y85" s="13"/>
      <c r="Z85" s="13"/>
      <c r="AA85" s="13"/>
      <c r="AB85" s="13"/>
      <c r="AC85" s="13"/>
      <c r="AD85" s="13"/>
      <c r="AE85" s="13"/>
    </row>
    <row r="86" spans="1:31" hidden="1">
      <c r="A86" s="5"/>
      <c r="B86" s="6"/>
      <c r="C86" s="6"/>
      <c r="D86" s="6"/>
      <c r="E86" s="6"/>
      <c r="F86" s="6"/>
      <c r="G86" s="14"/>
      <c r="H86" s="267"/>
      <c r="I86" s="268"/>
      <c r="J86" s="265"/>
      <c r="K86" s="9"/>
      <c r="L86" s="8"/>
      <c r="M86" s="7"/>
      <c r="N86" s="151"/>
      <c r="O86" s="6"/>
      <c r="P86" s="13"/>
      <c r="Q86" s="13"/>
      <c r="R86" s="13"/>
      <c r="S86" s="13"/>
      <c r="T86" s="13"/>
      <c r="U86" s="13"/>
      <c r="V86" s="13"/>
      <c r="W86" s="13"/>
      <c r="X86" s="13"/>
      <c r="Y86" s="13"/>
      <c r="Z86" s="13"/>
      <c r="AA86" s="13"/>
      <c r="AB86" s="13"/>
      <c r="AC86" s="13"/>
      <c r="AD86" s="13"/>
      <c r="AE86" s="13"/>
    </row>
    <row r="87" spans="1:31" hidden="1">
      <c r="A87" s="5"/>
      <c r="B87" s="6"/>
      <c r="C87" s="6"/>
      <c r="D87" s="6"/>
      <c r="E87" s="6"/>
      <c r="F87" s="6"/>
      <c r="G87" s="14"/>
      <c r="H87" s="267"/>
      <c r="I87" s="268"/>
      <c r="J87" s="265"/>
      <c r="K87" s="9"/>
      <c r="L87" s="8"/>
      <c r="M87" s="7"/>
      <c r="N87" s="151"/>
      <c r="O87" s="6"/>
      <c r="P87" s="13"/>
      <c r="Q87" s="13"/>
      <c r="R87" s="13"/>
      <c r="S87" s="13"/>
      <c r="T87" s="13"/>
      <c r="U87" s="13"/>
      <c r="V87" s="13"/>
      <c r="W87" s="13"/>
      <c r="X87" s="13"/>
      <c r="Y87" s="13"/>
      <c r="Z87" s="13"/>
      <c r="AA87" s="13"/>
      <c r="AB87" s="13"/>
      <c r="AC87" s="13"/>
      <c r="AD87" s="13"/>
      <c r="AE87" s="13"/>
    </row>
    <row r="88" spans="1:31" hidden="1">
      <c r="A88" s="5"/>
      <c r="B88" s="6"/>
      <c r="C88" s="6"/>
      <c r="D88" s="6"/>
      <c r="E88" s="6"/>
      <c r="F88" s="6"/>
      <c r="G88" s="14"/>
      <c r="H88" s="267"/>
      <c r="I88" s="268"/>
      <c r="J88" s="265"/>
      <c r="K88" s="9"/>
      <c r="L88" s="8"/>
      <c r="M88" s="7"/>
      <c r="N88" s="151"/>
      <c r="O88" s="6"/>
      <c r="P88" s="13"/>
      <c r="Q88" s="13"/>
      <c r="R88" s="13"/>
      <c r="S88" s="13"/>
      <c r="T88" s="13"/>
      <c r="U88" s="13"/>
      <c r="V88" s="13"/>
      <c r="W88" s="13"/>
      <c r="X88" s="13"/>
      <c r="Y88" s="13"/>
      <c r="Z88" s="13"/>
      <c r="AA88" s="13"/>
      <c r="AB88" s="13"/>
      <c r="AC88" s="13"/>
      <c r="AD88" s="13"/>
      <c r="AE88" s="13"/>
    </row>
    <row r="89" spans="1:31" hidden="1">
      <c r="A89" s="5"/>
      <c r="B89" s="6"/>
      <c r="C89" s="6"/>
      <c r="D89" s="6"/>
      <c r="E89" s="6"/>
      <c r="F89" s="6"/>
      <c r="G89" s="14"/>
      <c r="H89" s="267"/>
      <c r="I89" s="268"/>
      <c r="J89" s="265"/>
      <c r="K89" s="9"/>
      <c r="L89" s="8"/>
      <c r="M89" s="7"/>
      <c r="N89" s="151"/>
      <c r="O89" s="6"/>
      <c r="P89" s="13"/>
      <c r="Q89" s="13"/>
      <c r="R89" s="13"/>
      <c r="S89" s="13"/>
      <c r="T89" s="13"/>
      <c r="U89" s="13"/>
      <c r="V89" s="13"/>
      <c r="W89" s="13"/>
      <c r="X89" s="13"/>
      <c r="Y89" s="13"/>
      <c r="Z89" s="13"/>
      <c r="AA89" s="13"/>
      <c r="AB89" s="13"/>
      <c r="AC89" s="13"/>
      <c r="AD89" s="13"/>
      <c r="AE89" s="13"/>
    </row>
    <row r="90" spans="1:31" hidden="1">
      <c r="A90" s="5"/>
      <c r="B90" s="6"/>
      <c r="C90" s="6"/>
      <c r="D90" s="6"/>
      <c r="E90" s="6"/>
      <c r="F90" s="6"/>
      <c r="G90" s="14"/>
      <c r="H90" s="267"/>
      <c r="I90" s="268"/>
      <c r="J90" s="265"/>
      <c r="K90" s="9"/>
      <c r="L90" s="8"/>
      <c r="M90" s="7"/>
      <c r="N90" s="151"/>
      <c r="O90" s="6"/>
      <c r="P90" s="13"/>
      <c r="Q90" s="13"/>
      <c r="R90" s="13"/>
      <c r="S90" s="13"/>
      <c r="T90" s="13"/>
      <c r="U90" s="13"/>
      <c r="V90" s="13"/>
      <c r="W90" s="13"/>
      <c r="X90" s="13"/>
      <c r="Y90" s="13"/>
      <c r="Z90" s="13"/>
      <c r="AA90" s="13"/>
      <c r="AB90" s="13"/>
      <c r="AC90" s="13"/>
      <c r="AD90" s="13"/>
      <c r="AE90" s="13"/>
    </row>
    <row r="91" spans="1:31" hidden="1">
      <c r="A91" s="5"/>
      <c r="B91" s="6"/>
      <c r="C91" s="6"/>
      <c r="D91" s="6"/>
      <c r="E91" s="6"/>
      <c r="F91" s="6"/>
      <c r="G91" s="14"/>
      <c r="H91" s="267"/>
      <c r="I91" s="268"/>
      <c r="J91" s="265"/>
      <c r="K91" s="9"/>
      <c r="L91" s="8"/>
      <c r="M91" s="7"/>
      <c r="N91" s="151"/>
      <c r="O91" s="6"/>
      <c r="P91" s="13"/>
      <c r="Q91" s="13"/>
      <c r="R91" s="13"/>
      <c r="S91" s="13"/>
      <c r="T91" s="13"/>
      <c r="U91" s="13"/>
      <c r="V91" s="13"/>
      <c r="W91" s="13"/>
      <c r="X91" s="13"/>
      <c r="Y91" s="13"/>
      <c r="Z91" s="13"/>
      <c r="AA91" s="13"/>
      <c r="AB91" s="13"/>
      <c r="AC91" s="13"/>
      <c r="AD91" s="13"/>
      <c r="AE91" s="13"/>
    </row>
    <row r="92" spans="1:31" hidden="1">
      <c r="A92" s="5"/>
      <c r="B92" s="6"/>
      <c r="C92" s="6"/>
      <c r="D92" s="6"/>
      <c r="E92" s="6"/>
      <c r="F92" s="6"/>
      <c r="G92" s="14"/>
      <c r="H92" s="267"/>
      <c r="I92" s="268"/>
      <c r="J92" s="265"/>
      <c r="K92" s="9"/>
      <c r="L92" s="8"/>
      <c r="M92" s="7"/>
      <c r="N92" s="151"/>
      <c r="O92" s="6"/>
      <c r="P92" s="13"/>
      <c r="Q92" s="13"/>
      <c r="R92" s="13"/>
      <c r="S92" s="13"/>
      <c r="T92" s="13"/>
      <c r="U92" s="13"/>
      <c r="V92" s="13"/>
      <c r="W92" s="13"/>
      <c r="X92" s="13"/>
      <c r="Y92" s="13"/>
      <c r="Z92" s="13"/>
      <c r="AA92" s="13"/>
      <c r="AB92" s="13"/>
      <c r="AC92" s="13"/>
      <c r="AD92" s="13"/>
      <c r="AE92" s="13"/>
    </row>
    <row r="93" spans="1:31" hidden="1">
      <c r="A93" s="5"/>
      <c r="B93" s="6"/>
      <c r="C93" s="6"/>
      <c r="D93" s="6"/>
      <c r="E93" s="6"/>
      <c r="F93" s="6"/>
      <c r="G93" s="14"/>
      <c r="H93" s="267"/>
      <c r="I93" s="268"/>
      <c r="J93" s="265"/>
      <c r="K93" s="9"/>
      <c r="L93" s="8"/>
      <c r="M93" s="7"/>
      <c r="N93" s="151"/>
      <c r="O93" s="6"/>
      <c r="P93" s="13"/>
      <c r="Q93" s="13"/>
      <c r="R93" s="13"/>
      <c r="S93" s="13"/>
      <c r="T93" s="13"/>
      <c r="U93" s="13"/>
      <c r="V93" s="13"/>
      <c r="W93" s="13"/>
      <c r="X93" s="13"/>
      <c r="Y93" s="13"/>
      <c r="Z93" s="13"/>
      <c r="AA93" s="13"/>
      <c r="AB93" s="13"/>
      <c r="AC93" s="13"/>
      <c r="AD93" s="13"/>
      <c r="AE93" s="13"/>
    </row>
    <row r="94" spans="1:31" hidden="1">
      <c r="A94" s="5"/>
      <c r="B94" s="6"/>
      <c r="C94" s="6"/>
      <c r="D94" s="6"/>
      <c r="E94" s="6"/>
      <c r="F94" s="6"/>
      <c r="G94" s="14"/>
      <c r="H94" s="267"/>
      <c r="I94" s="268"/>
      <c r="J94" s="265"/>
      <c r="K94" s="9"/>
      <c r="L94" s="8"/>
      <c r="M94" s="7"/>
      <c r="N94" s="151"/>
      <c r="O94" s="6"/>
      <c r="P94" s="13"/>
      <c r="Q94" s="13"/>
      <c r="R94" s="13"/>
      <c r="S94" s="13"/>
      <c r="T94" s="13"/>
      <c r="U94" s="13"/>
      <c r="V94" s="13"/>
      <c r="W94" s="13"/>
      <c r="X94" s="13"/>
      <c r="Y94" s="13"/>
      <c r="Z94" s="13"/>
      <c r="AA94" s="13"/>
      <c r="AB94" s="13"/>
      <c r="AC94" s="13"/>
      <c r="AD94" s="13"/>
      <c r="AE94" s="13"/>
    </row>
    <row r="95" spans="1:31" hidden="1">
      <c r="A95" s="5"/>
      <c r="B95" s="6"/>
      <c r="C95" s="6"/>
      <c r="D95" s="6"/>
      <c r="E95" s="6"/>
      <c r="F95" s="6"/>
      <c r="G95" s="14"/>
      <c r="H95" s="267"/>
      <c r="I95" s="268"/>
      <c r="J95" s="265"/>
      <c r="K95" s="9"/>
      <c r="L95" s="8"/>
      <c r="M95" s="7"/>
      <c r="N95" s="151"/>
      <c r="O95" s="6"/>
      <c r="P95" s="13"/>
      <c r="Q95" s="13"/>
      <c r="R95" s="13"/>
      <c r="S95" s="13"/>
      <c r="T95" s="13"/>
      <c r="U95" s="13"/>
      <c r="V95" s="13"/>
      <c r="W95" s="13"/>
      <c r="X95" s="13"/>
      <c r="Y95" s="13"/>
      <c r="Z95" s="13"/>
      <c r="AA95" s="13"/>
      <c r="AB95" s="13"/>
      <c r="AC95" s="13"/>
      <c r="AD95" s="13"/>
      <c r="AE95" s="13"/>
    </row>
    <row r="96" spans="1:31" hidden="1">
      <c r="A96" s="5"/>
      <c r="B96" s="6"/>
      <c r="C96" s="6"/>
      <c r="D96" s="6"/>
      <c r="E96" s="6"/>
      <c r="F96" s="6"/>
      <c r="G96" s="14"/>
      <c r="H96" s="267"/>
      <c r="I96" s="268"/>
      <c r="J96" s="265"/>
      <c r="K96" s="9"/>
      <c r="L96" s="8"/>
      <c r="M96" s="7"/>
      <c r="N96" s="151"/>
      <c r="O96" s="6"/>
      <c r="P96" s="13"/>
      <c r="Q96" s="13"/>
      <c r="R96" s="13"/>
      <c r="S96" s="13"/>
      <c r="T96" s="13"/>
      <c r="U96" s="13"/>
      <c r="V96" s="13"/>
      <c r="W96" s="13"/>
      <c r="X96" s="13"/>
      <c r="Y96" s="13"/>
      <c r="Z96" s="13"/>
      <c r="AA96" s="13"/>
      <c r="AB96" s="13"/>
      <c r="AC96" s="13"/>
      <c r="AD96" s="13"/>
      <c r="AE96" s="13"/>
    </row>
    <row r="97" spans="1:31" hidden="1">
      <c r="A97" s="5"/>
      <c r="B97" s="6"/>
      <c r="C97" s="6"/>
      <c r="D97" s="6"/>
      <c r="E97" s="6"/>
      <c r="F97" s="6"/>
      <c r="G97" s="14"/>
      <c r="H97" s="267"/>
      <c r="I97" s="268"/>
      <c r="J97" s="265"/>
      <c r="K97" s="9"/>
      <c r="L97" s="8"/>
      <c r="M97" s="7"/>
      <c r="N97" s="151"/>
      <c r="O97" s="6"/>
      <c r="P97" s="13"/>
      <c r="Q97" s="13"/>
      <c r="R97" s="13"/>
      <c r="S97" s="13"/>
      <c r="T97" s="13"/>
      <c r="U97" s="13"/>
      <c r="V97" s="13"/>
      <c r="W97" s="13"/>
      <c r="X97" s="13"/>
      <c r="Y97" s="13"/>
      <c r="Z97" s="13"/>
      <c r="AA97" s="13"/>
      <c r="AB97" s="13"/>
      <c r="AC97" s="13"/>
      <c r="AD97" s="13"/>
      <c r="AE97" s="13"/>
    </row>
    <row r="98" spans="1:31" hidden="1">
      <c r="A98" s="5"/>
      <c r="B98" s="6"/>
      <c r="C98" s="6"/>
      <c r="D98" s="6"/>
      <c r="E98" s="6"/>
      <c r="F98" s="6"/>
      <c r="G98" s="14"/>
      <c r="H98" s="267"/>
      <c r="I98" s="268"/>
      <c r="J98" s="269"/>
      <c r="K98" s="14"/>
      <c r="L98" s="14"/>
      <c r="M98" s="6"/>
      <c r="N98" s="151"/>
      <c r="O98" s="6"/>
      <c r="P98" s="16"/>
      <c r="Q98" s="16"/>
      <c r="R98" s="16"/>
      <c r="S98" s="16"/>
      <c r="T98" s="16"/>
      <c r="U98" s="16"/>
      <c r="V98" s="16"/>
      <c r="W98" s="16"/>
      <c r="X98" s="16"/>
      <c r="Y98" s="16"/>
      <c r="Z98" s="16"/>
      <c r="AA98" s="16"/>
      <c r="AB98" s="16"/>
      <c r="AC98" s="16"/>
      <c r="AD98" s="16"/>
      <c r="AE98" s="16"/>
    </row>
    <row r="99" spans="1:31" hidden="1">
      <c r="A99" s="5"/>
      <c r="B99" s="6"/>
      <c r="C99" s="6"/>
      <c r="D99" s="6"/>
      <c r="E99" s="6"/>
      <c r="F99" s="6"/>
      <c r="G99" s="14"/>
      <c r="H99" s="267"/>
      <c r="I99" s="268"/>
      <c r="J99" s="269"/>
      <c r="K99" s="14"/>
      <c r="L99" s="14"/>
      <c r="M99" s="6"/>
      <c r="N99" s="151"/>
      <c r="O99" s="6"/>
      <c r="P99" s="16"/>
      <c r="Q99" s="16"/>
      <c r="R99" s="16"/>
      <c r="S99" s="16"/>
      <c r="T99" s="16"/>
      <c r="U99" s="16"/>
      <c r="V99" s="16"/>
      <c r="W99" s="16"/>
      <c r="X99" s="16"/>
      <c r="Y99" s="16"/>
      <c r="Z99" s="16"/>
      <c r="AA99" s="16"/>
      <c r="AB99" s="16"/>
      <c r="AC99" s="16"/>
      <c r="AD99" s="16"/>
      <c r="AE99" s="16"/>
    </row>
    <row r="100" spans="1:31">
      <c r="A100" s="2"/>
      <c r="B100" s="2"/>
      <c r="C100" s="2"/>
      <c r="D100" s="2"/>
      <c r="E100" s="2"/>
      <c r="F100" s="2"/>
      <c r="G100" s="17"/>
      <c r="H100" s="18"/>
      <c r="I100" s="18"/>
      <c r="J100" s="19"/>
      <c r="K100" s="2"/>
      <c r="L100" s="2"/>
      <c r="M100" s="2"/>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17"/>
      <c r="H101" s="18"/>
      <c r="I101" s="18"/>
      <c r="J101" s="19"/>
      <c r="K101" s="2"/>
      <c r="L101" s="2"/>
      <c r="M101" s="2"/>
      <c r="N101" s="2"/>
      <c r="O101" s="2"/>
      <c r="P101" s="2"/>
      <c r="Q101" s="2"/>
      <c r="R101" s="2"/>
      <c r="S101" s="2"/>
      <c r="T101" s="2"/>
      <c r="U101" s="2"/>
      <c r="V101" s="2"/>
      <c r="W101" s="2"/>
      <c r="X101" s="2"/>
      <c r="Y101" s="2"/>
      <c r="Z101" s="2"/>
      <c r="AA101" s="2"/>
      <c r="AB101" s="2"/>
      <c r="AC101" s="2"/>
      <c r="AD101" s="2"/>
      <c r="AE101" s="2"/>
    </row>
    <row r="102" spans="1:31">
      <c r="A102" s="2"/>
      <c r="B102" s="455" t="s">
        <v>294</v>
      </c>
      <c r="C102" s="456"/>
      <c r="D102" s="152"/>
      <c r="E102" s="12"/>
      <c r="F102" s="2"/>
      <c r="G102" s="17"/>
      <c r="H102" s="18"/>
      <c r="I102" s="18"/>
      <c r="J102" s="19"/>
      <c r="K102" s="2"/>
      <c r="L102" s="2"/>
      <c r="M102" s="2"/>
      <c r="N102" s="2"/>
      <c r="O102" s="2"/>
      <c r="P102" s="2"/>
      <c r="Q102" s="2"/>
      <c r="R102" s="2"/>
      <c r="S102" s="2"/>
      <c r="T102" s="2"/>
      <c r="U102" s="2"/>
      <c r="V102" s="2"/>
      <c r="W102" s="2"/>
      <c r="X102" s="2"/>
      <c r="Y102" s="2"/>
      <c r="Z102" s="2"/>
      <c r="AA102" s="2"/>
      <c r="AB102" s="2"/>
      <c r="AC102" s="2"/>
      <c r="AD102" s="2"/>
      <c r="AE102" s="2"/>
    </row>
    <row r="103" spans="1:31">
      <c r="A103" s="2"/>
      <c r="B103" s="152"/>
      <c r="C103" s="270"/>
      <c r="D103" s="457"/>
      <c r="E103" s="456"/>
      <c r="F103" s="2"/>
      <c r="G103" s="17"/>
      <c r="H103" s="18"/>
      <c r="I103" s="18"/>
      <c r="J103" s="19"/>
      <c r="K103" s="2"/>
      <c r="L103" s="2"/>
      <c r="M103" s="2"/>
      <c r="N103" s="2"/>
      <c r="O103" s="2"/>
      <c r="P103" s="2"/>
      <c r="Q103" s="2"/>
      <c r="R103" s="2"/>
      <c r="S103" s="2"/>
      <c r="T103" s="2"/>
      <c r="U103" s="2"/>
      <c r="V103" s="2"/>
      <c r="W103" s="2"/>
      <c r="X103" s="2"/>
      <c r="Y103" s="2"/>
      <c r="Z103" s="2"/>
      <c r="AA103" s="2"/>
      <c r="AB103" s="2"/>
      <c r="AC103" s="2"/>
      <c r="AD103" s="2"/>
      <c r="AE103" s="2"/>
    </row>
    <row r="104" spans="1:31">
      <c r="A104" s="2"/>
      <c r="B104" s="12"/>
      <c r="C104" s="271" t="s">
        <v>295</v>
      </c>
      <c r="D104" s="21"/>
      <c r="E104" s="12"/>
      <c r="F104" s="2"/>
      <c r="G104" s="17"/>
      <c r="H104" s="18"/>
      <c r="I104" s="18"/>
      <c r="J104" s="19"/>
      <c r="K104" s="2"/>
      <c r="L104" s="2"/>
      <c r="M104" s="2"/>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17"/>
      <c r="H105" s="18"/>
      <c r="I105" s="18"/>
      <c r="J105" s="19"/>
      <c r="K105" s="2"/>
      <c r="L105" s="2"/>
      <c r="M105" s="2"/>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17"/>
      <c r="H106" s="18"/>
      <c r="I106" s="18"/>
      <c r="J106" s="19"/>
      <c r="K106" s="2"/>
      <c r="L106" s="2"/>
      <c r="M106" s="2"/>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17"/>
      <c r="H107" s="18"/>
      <c r="I107" s="18"/>
      <c r="J107" s="19"/>
      <c r="K107" s="2"/>
      <c r="L107" s="2"/>
      <c r="M107" s="2"/>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17"/>
      <c r="H108" s="18"/>
      <c r="I108" s="18"/>
      <c r="J108" s="19"/>
      <c r="K108" s="2"/>
      <c r="L108" s="2"/>
      <c r="M108" s="2"/>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17"/>
      <c r="H109" s="18"/>
      <c r="I109" s="18"/>
      <c r="J109" s="19"/>
      <c r="K109" s="2"/>
      <c r="L109" s="2"/>
      <c r="M109" s="2"/>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17"/>
      <c r="H110" s="18"/>
      <c r="I110" s="18"/>
      <c r="J110" s="19"/>
      <c r="K110" s="2"/>
      <c r="L110" s="2"/>
      <c r="M110" s="2"/>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17"/>
      <c r="H111" s="18"/>
      <c r="I111" s="18"/>
      <c r="J111" s="19"/>
      <c r="K111" s="2"/>
      <c r="L111" s="2"/>
      <c r="M111" s="2"/>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17"/>
      <c r="H112" s="18"/>
      <c r="I112" s="18"/>
      <c r="J112" s="19"/>
      <c r="K112" s="2"/>
      <c r="L112" s="2"/>
      <c r="M112" s="2"/>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17"/>
      <c r="H113" s="18"/>
      <c r="I113" s="18"/>
      <c r="J113" s="19"/>
      <c r="K113" s="2"/>
      <c r="L113" s="2"/>
      <c r="M113" s="2"/>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17"/>
      <c r="H114" s="18"/>
      <c r="I114" s="18"/>
      <c r="J114" s="19"/>
      <c r="K114" s="2"/>
      <c r="L114" s="2"/>
      <c r="M114" s="2"/>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17"/>
      <c r="H115" s="18"/>
      <c r="I115" s="18"/>
      <c r="J115" s="19"/>
      <c r="K115" s="2"/>
      <c r="L115" s="2"/>
      <c r="M115" s="2"/>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17"/>
      <c r="H116" s="18"/>
      <c r="I116" s="18"/>
      <c r="J116" s="19"/>
      <c r="K116" s="2"/>
      <c r="L116" s="2"/>
      <c r="M116" s="2"/>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17"/>
      <c r="H117" s="18"/>
      <c r="I117" s="18"/>
      <c r="J117" s="19"/>
      <c r="K117" s="2"/>
      <c r="L117" s="2"/>
      <c r="M117" s="2"/>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17"/>
      <c r="H118" s="18"/>
      <c r="I118" s="18"/>
      <c r="J118" s="19"/>
      <c r="K118" s="2"/>
      <c r="L118" s="2"/>
      <c r="M118" s="2"/>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17"/>
      <c r="H119" s="18"/>
      <c r="I119" s="18"/>
      <c r="J119" s="19"/>
      <c r="K119" s="2"/>
      <c r="L119" s="2"/>
      <c r="M119" s="2"/>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17"/>
      <c r="H120" s="18"/>
      <c r="I120" s="18"/>
      <c r="J120" s="19"/>
      <c r="K120" s="2"/>
      <c r="L120" s="2"/>
      <c r="M120" s="2"/>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17"/>
      <c r="H121" s="18"/>
      <c r="I121" s="18"/>
      <c r="J121" s="19"/>
      <c r="K121" s="2"/>
      <c r="L121" s="2"/>
      <c r="M121" s="2"/>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17"/>
      <c r="H122" s="18"/>
      <c r="I122" s="18"/>
      <c r="J122" s="19"/>
      <c r="K122" s="2"/>
      <c r="L122" s="2"/>
      <c r="M122" s="2"/>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17"/>
      <c r="H123" s="18"/>
      <c r="I123" s="18"/>
      <c r="J123" s="19"/>
      <c r="K123" s="2"/>
      <c r="L123" s="2"/>
      <c r="M123" s="2"/>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17"/>
      <c r="H124" s="18"/>
      <c r="I124" s="18"/>
      <c r="J124" s="19"/>
      <c r="K124" s="2"/>
      <c r="L124" s="2"/>
      <c r="M124" s="2"/>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17"/>
      <c r="H125" s="18"/>
      <c r="I125" s="18"/>
      <c r="J125" s="19"/>
      <c r="K125" s="2"/>
      <c r="L125" s="2"/>
      <c r="M125" s="2"/>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17"/>
      <c r="H126" s="18"/>
      <c r="I126" s="18"/>
      <c r="J126" s="19"/>
      <c r="K126" s="2"/>
      <c r="L126" s="2"/>
      <c r="M126" s="2"/>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17"/>
      <c r="H127" s="18"/>
      <c r="I127" s="18"/>
      <c r="J127" s="19"/>
      <c r="K127" s="2"/>
      <c r="L127" s="2"/>
      <c r="M127" s="2"/>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17"/>
      <c r="H128" s="18"/>
      <c r="I128" s="18"/>
      <c r="J128" s="19"/>
      <c r="K128" s="2"/>
      <c r="L128" s="2"/>
      <c r="M128" s="2"/>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17"/>
      <c r="H129" s="18"/>
      <c r="I129" s="18"/>
      <c r="J129" s="19"/>
      <c r="K129" s="2"/>
      <c r="L129" s="2"/>
      <c r="M129" s="2"/>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17"/>
      <c r="H130" s="18"/>
      <c r="I130" s="18"/>
      <c r="J130" s="19"/>
      <c r="K130" s="2"/>
      <c r="L130" s="2"/>
      <c r="M130" s="2"/>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17"/>
      <c r="H131" s="18"/>
      <c r="I131" s="18"/>
      <c r="J131" s="19"/>
      <c r="K131" s="2"/>
      <c r="L131" s="2"/>
      <c r="M131" s="2"/>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17"/>
      <c r="H132" s="18"/>
      <c r="I132" s="18"/>
      <c r="J132" s="19"/>
      <c r="K132" s="2"/>
      <c r="L132" s="2"/>
      <c r="M132" s="2"/>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17"/>
      <c r="H133" s="18"/>
      <c r="I133" s="18"/>
      <c r="J133" s="19"/>
      <c r="K133" s="2"/>
      <c r="L133" s="2"/>
      <c r="M133" s="2"/>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17"/>
      <c r="H134" s="18"/>
      <c r="I134" s="18"/>
      <c r="J134" s="19"/>
      <c r="K134" s="2"/>
      <c r="L134" s="2"/>
      <c r="M134" s="2"/>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17"/>
      <c r="H135" s="18"/>
      <c r="I135" s="18"/>
      <c r="J135" s="19"/>
      <c r="K135" s="2"/>
      <c r="L135" s="2"/>
      <c r="M135" s="2"/>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17"/>
      <c r="H136" s="18"/>
      <c r="I136" s="18"/>
      <c r="J136" s="19"/>
      <c r="K136" s="2"/>
      <c r="L136" s="2"/>
      <c r="M136" s="2"/>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17"/>
      <c r="H137" s="18"/>
      <c r="I137" s="18"/>
      <c r="J137" s="19"/>
      <c r="K137" s="2"/>
      <c r="L137" s="2"/>
      <c r="M137" s="2"/>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17"/>
      <c r="H138" s="18"/>
      <c r="I138" s="18"/>
      <c r="J138" s="19"/>
      <c r="K138" s="2"/>
      <c r="L138" s="2"/>
      <c r="M138" s="2"/>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17"/>
      <c r="H139" s="18"/>
      <c r="I139" s="18"/>
      <c r="J139" s="19"/>
      <c r="K139" s="2"/>
      <c r="L139" s="2"/>
      <c r="M139" s="2"/>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17"/>
      <c r="H140" s="18"/>
      <c r="I140" s="18"/>
      <c r="J140" s="19"/>
      <c r="K140" s="2"/>
      <c r="L140" s="2"/>
      <c r="M140" s="2"/>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17"/>
      <c r="H141" s="18"/>
      <c r="I141" s="18"/>
      <c r="J141" s="19"/>
      <c r="K141" s="2"/>
      <c r="L141" s="2"/>
      <c r="M141" s="2"/>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17"/>
      <c r="H142" s="18"/>
      <c r="I142" s="18"/>
      <c r="J142" s="19"/>
      <c r="K142" s="2"/>
      <c r="L142" s="2"/>
      <c r="M142" s="2"/>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17"/>
      <c r="H143" s="18"/>
      <c r="I143" s="18"/>
      <c r="J143" s="19"/>
      <c r="K143" s="2"/>
      <c r="L143" s="2"/>
      <c r="M143" s="2"/>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17"/>
      <c r="H144" s="18"/>
      <c r="I144" s="18"/>
      <c r="J144" s="19"/>
      <c r="K144" s="2"/>
      <c r="L144" s="2"/>
      <c r="M144" s="2"/>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17"/>
      <c r="H145" s="18"/>
      <c r="I145" s="18"/>
      <c r="J145" s="19"/>
      <c r="K145" s="2"/>
      <c r="L145" s="2"/>
      <c r="M145" s="2"/>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17"/>
      <c r="H146" s="18"/>
      <c r="I146" s="18"/>
      <c r="J146" s="19"/>
      <c r="K146" s="2"/>
      <c r="L146" s="2"/>
      <c r="M146" s="2"/>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17"/>
      <c r="H147" s="18"/>
      <c r="I147" s="18"/>
      <c r="J147" s="19"/>
      <c r="K147" s="2"/>
      <c r="L147" s="2"/>
      <c r="M147" s="2"/>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17"/>
      <c r="H148" s="18"/>
      <c r="I148" s="18"/>
      <c r="J148" s="19"/>
      <c r="K148" s="2"/>
      <c r="L148" s="2"/>
      <c r="M148" s="2"/>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17"/>
      <c r="H149" s="18"/>
      <c r="I149" s="18"/>
      <c r="J149" s="19"/>
      <c r="K149" s="2"/>
      <c r="L149" s="2"/>
      <c r="M149" s="2"/>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17"/>
      <c r="H150" s="18"/>
      <c r="I150" s="18"/>
      <c r="J150" s="19"/>
      <c r="K150" s="2"/>
      <c r="L150" s="2"/>
      <c r="M150" s="2"/>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17"/>
      <c r="H151" s="18"/>
      <c r="I151" s="18"/>
      <c r="J151" s="19"/>
      <c r="K151" s="2"/>
      <c r="L151" s="2"/>
      <c r="M151" s="2"/>
      <c r="N151" s="2"/>
      <c r="O151" s="2"/>
      <c r="P151" s="2"/>
      <c r="Q151" s="2"/>
      <c r="R151" s="2"/>
      <c r="S151" s="2"/>
      <c r="T151" s="2"/>
      <c r="U151" s="2"/>
      <c r="V151" s="2"/>
      <c r="W151" s="2"/>
      <c r="X151" s="2"/>
      <c r="Y151" s="2"/>
      <c r="Z151" s="2"/>
      <c r="AA151" s="2"/>
      <c r="AB151" s="2"/>
      <c r="AC151" s="2"/>
      <c r="AD151" s="2"/>
      <c r="AE151" s="2"/>
    </row>
    <row r="152" spans="1:31">
      <c r="A152" s="2"/>
      <c r="B152" s="2"/>
      <c r="C152" s="2"/>
      <c r="D152" s="2"/>
      <c r="E152" s="2"/>
      <c r="F152" s="2"/>
      <c r="G152" s="17"/>
      <c r="H152" s="18"/>
      <c r="I152" s="18"/>
      <c r="J152" s="19"/>
      <c r="K152" s="2"/>
      <c r="L152" s="2"/>
      <c r="M152" s="2"/>
      <c r="N152" s="2"/>
      <c r="O152" s="2"/>
      <c r="P152" s="2"/>
      <c r="Q152" s="2"/>
      <c r="R152" s="2"/>
      <c r="S152" s="2"/>
      <c r="T152" s="2"/>
      <c r="U152" s="2"/>
      <c r="V152" s="2"/>
      <c r="W152" s="2"/>
      <c r="X152" s="2"/>
      <c r="Y152" s="2"/>
      <c r="Z152" s="2"/>
      <c r="AA152" s="2"/>
      <c r="AB152" s="2"/>
      <c r="AC152" s="2"/>
      <c r="AD152" s="2"/>
      <c r="AE152" s="2"/>
    </row>
    <row r="153" spans="1:31">
      <c r="A153" s="2"/>
      <c r="B153" s="2"/>
      <c r="C153" s="2"/>
      <c r="D153" s="2"/>
      <c r="E153" s="2"/>
      <c r="F153" s="2"/>
      <c r="G153" s="17"/>
      <c r="H153" s="18"/>
      <c r="I153" s="18"/>
      <c r="J153" s="19"/>
      <c r="K153" s="2"/>
      <c r="L153" s="2"/>
      <c r="M153" s="2"/>
      <c r="N153" s="2"/>
      <c r="O153" s="2"/>
      <c r="P153" s="2"/>
      <c r="Q153" s="2"/>
      <c r="R153" s="2"/>
      <c r="S153" s="2"/>
      <c r="T153" s="2"/>
      <c r="U153" s="2"/>
      <c r="V153" s="2"/>
      <c r="W153" s="2"/>
      <c r="X153" s="2"/>
      <c r="Y153" s="2"/>
      <c r="Z153" s="2"/>
      <c r="AA153" s="2"/>
      <c r="AB153" s="2"/>
      <c r="AC153" s="2"/>
      <c r="AD153" s="2"/>
      <c r="AE153" s="2"/>
    </row>
    <row r="154" spans="1:31">
      <c r="A154" s="2"/>
      <c r="B154" s="2"/>
      <c r="C154" s="2"/>
      <c r="D154" s="2"/>
      <c r="E154" s="2"/>
      <c r="F154" s="2"/>
      <c r="G154" s="17"/>
      <c r="H154" s="18"/>
      <c r="I154" s="18"/>
      <c r="J154" s="19"/>
      <c r="K154" s="2"/>
      <c r="L154" s="2"/>
      <c r="M154" s="2"/>
      <c r="N154" s="2"/>
      <c r="O154" s="2"/>
      <c r="P154" s="2"/>
      <c r="Q154" s="2"/>
      <c r="R154" s="2"/>
      <c r="S154" s="2"/>
      <c r="T154" s="2"/>
      <c r="U154" s="2"/>
      <c r="V154" s="2"/>
      <c r="W154" s="2"/>
      <c r="X154" s="2"/>
      <c r="Y154" s="2"/>
      <c r="Z154" s="2"/>
      <c r="AA154" s="2"/>
      <c r="AB154" s="2"/>
      <c r="AC154" s="2"/>
      <c r="AD154" s="2"/>
      <c r="AE154" s="2"/>
    </row>
    <row r="155" spans="1:31">
      <c r="A155" s="2"/>
      <c r="B155" s="2"/>
      <c r="C155" s="2"/>
      <c r="D155" s="2"/>
      <c r="E155" s="2"/>
      <c r="F155" s="2"/>
      <c r="G155" s="17"/>
      <c r="H155" s="18"/>
      <c r="I155" s="18"/>
      <c r="J155" s="19"/>
      <c r="K155" s="2"/>
      <c r="L155" s="2"/>
      <c r="M155" s="2"/>
      <c r="N155" s="2"/>
      <c r="O155" s="2"/>
      <c r="P155" s="2"/>
      <c r="Q155" s="2"/>
      <c r="R155" s="2"/>
      <c r="S155" s="2"/>
      <c r="T155" s="2"/>
      <c r="U155" s="2"/>
      <c r="V155" s="2"/>
      <c r="W155" s="2"/>
      <c r="X155" s="2"/>
      <c r="Y155" s="2"/>
      <c r="Z155" s="2"/>
      <c r="AA155" s="2"/>
      <c r="AB155" s="2"/>
      <c r="AC155" s="2"/>
      <c r="AD155" s="2"/>
      <c r="AE155" s="2"/>
    </row>
    <row r="156" spans="1:31">
      <c r="A156" s="2"/>
      <c r="B156" s="2"/>
      <c r="C156" s="2"/>
      <c r="D156" s="2"/>
      <c r="E156" s="2"/>
      <c r="F156" s="2"/>
      <c r="G156" s="17"/>
      <c r="H156" s="18"/>
      <c r="I156" s="18"/>
      <c r="J156" s="19"/>
      <c r="K156" s="2"/>
      <c r="L156" s="2"/>
      <c r="M156" s="2"/>
      <c r="N156" s="2"/>
      <c r="O156" s="2"/>
      <c r="P156" s="2"/>
      <c r="Q156" s="2"/>
      <c r="R156" s="2"/>
      <c r="S156" s="2"/>
      <c r="T156" s="2"/>
      <c r="U156" s="2"/>
      <c r="V156" s="2"/>
      <c r="W156" s="2"/>
      <c r="X156" s="2"/>
      <c r="Y156" s="2"/>
      <c r="Z156" s="2"/>
      <c r="AA156" s="2"/>
      <c r="AB156" s="2"/>
      <c r="AC156" s="2"/>
      <c r="AD156" s="2"/>
      <c r="AE156" s="2"/>
    </row>
    <row r="157" spans="1:31">
      <c r="A157" s="2"/>
      <c r="B157" s="2"/>
      <c r="C157" s="2"/>
      <c r="D157" s="2"/>
      <c r="E157" s="2"/>
      <c r="F157" s="2"/>
      <c r="G157" s="17"/>
      <c r="H157" s="18"/>
      <c r="I157" s="18"/>
      <c r="J157" s="19"/>
      <c r="K157" s="2"/>
      <c r="L157" s="2"/>
      <c r="M157" s="2"/>
      <c r="N157" s="2"/>
      <c r="O157" s="2"/>
      <c r="P157" s="2"/>
      <c r="Q157" s="2"/>
      <c r="R157" s="2"/>
      <c r="S157" s="2"/>
      <c r="T157" s="2"/>
      <c r="U157" s="2"/>
      <c r="V157" s="2"/>
      <c r="W157" s="2"/>
      <c r="X157" s="2"/>
      <c r="Y157" s="2"/>
      <c r="Z157" s="2"/>
      <c r="AA157" s="2"/>
      <c r="AB157" s="2"/>
      <c r="AC157" s="2"/>
      <c r="AD157" s="2"/>
      <c r="AE157" s="2"/>
    </row>
    <row r="158" spans="1:31">
      <c r="A158" s="2"/>
      <c r="B158" s="2"/>
      <c r="C158" s="2"/>
      <c r="D158" s="2"/>
      <c r="E158" s="2"/>
      <c r="F158" s="2"/>
      <c r="G158" s="17"/>
      <c r="H158" s="18"/>
      <c r="I158" s="18"/>
      <c r="J158" s="19"/>
      <c r="K158" s="2"/>
      <c r="L158" s="2"/>
      <c r="M158" s="2"/>
      <c r="N158" s="2"/>
      <c r="O158" s="2"/>
      <c r="P158" s="2"/>
      <c r="Q158" s="2"/>
      <c r="R158" s="2"/>
      <c r="S158" s="2"/>
      <c r="T158" s="2"/>
      <c r="U158" s="2"/>
      <c r="V158" s="2"/>
      <c r="W158" s="2"/>
      <c r="X158" s="2"/>
      <c r="Y158" s="2"/>
      <c r="Z158" s="2"/>
      <c r="AA158" s="2"/>
      <c r="AB158" s="2"/>
      <c r="AC158" s="2"/>
      <c r="AD158" s="2"/>
      <c r="AE158" s="2"/>
    </row>
    <row r="159" spans="1:31">
      <c r="A159" s="2"/>
      <c r="B159" s="2"/>
      <c r="C159" s="2"/>
      <c r="D159" s="2"/>
      <c r="E159" s="2"/>
      <c r="F159" s="2"/>
      <c r="G159" s="17"/>
      <c r="H159" s="18"/>
      <c r="I159" s="18"/>
      <c r="J159" s="19"/>
      <c r="K159" s="2"/>
      <c r="L159" s="2"/>
      <c r="M159" s="2"/>
      <c r="N159" s="2"/>
      <c r="O159" s="2"/>
      <c r="P159" s="2"/>
      <c r="Q159" s="2"/>
      <c r="R159" s="2"/>
      <c r="S159" s="2"/>
      <c r="T159" s="2"/>
      <c r="U159" s="2"/>
      <c r="V159" s="2"/>
      <c r="W159" s="2"/>
      <c r="X159" s="2"/>
      <c r="Y159" s="2"/>
      <c r="Z159" s="2"/>
      <c r="AA159" s="2"/>
      <c r="AB159" s="2"/>
      <c r="AC159" s="2"/>
      <c r="AD159" s="2"/>
      <c r="AE159" s="2"/>
    </row>
    <row r="160" spans="1:31">
      <c r="A160" s="2"/>
      <c r="B160" s="2"/>
      <c r="C160" s="2"/>
      <c r="D160" s="2"/>
      <c r="E160" s="2"/>
      <c r="F160" s="2"/>
      <c r="G160" s="17"/>
      <c r="H160" s="18"/>
      <c r="I160" s="18"/>
      <c r="J160" s="19"/>
      <c r="K160" s="2"/>
      <c r="L160" s="2"/>
      <c r="M160" s="2"/>
      <c r="N160" s="2"/>
      <c r="O160" s="2"/>
      <c r="P160" s="2"/>
      <c r="Q160" s="2"/>
      <c r="R160" s="2"/>
      <c r="S160" s="2"/>
      <c r="T160" s="2"/>
      <c r="U160" s="2"/>
      <c r="V160" s="2"/>
      <c r="W160" s="2"/>
      <c r="X160" s="2"/>
      <c r="Y160" s="2"/>
      <c r="Z160" s="2"/>
      <c r="AA160" s="2"/>
      <c r="AB160" s="2"/>
      <c r="AC160" s="2"/>
      <c r="AD160" s="2"/>
      <c r="AE160" s="2"/>
    </row>
    <row r="161" spans="1:31">
      <c r="A161" s="2"/>
      <c r="B161" s="2"/>
      <c r="C161" s="2"/>
      <c r="D161" s="2"/>
      <c r="E161" s="2"/>
      <c r="F161" s="2"/>
      <c r="G161" s="17"/>
      <c r="H161" s="18"/>
      <c r="I161" s="18"/>
      <c r="J161" s="19"/>
      <c r="K161" s="2"/>
      <c r="L161" s="2"/>
      <c r="M161" s="2"/>
      <c r="N161" s="2"/>
      <c r="O161" s="2"/>
      <c r="P161" s="2"/>
      <c r="Q161" s="2"/>
      <c r="R161" s="2"/>
      <c r="S161" s="2"/>
      <c r="T161" s="2"/>
      <c r="U161" s="2"/>
      <c r="V161" s="2"/>
      <c r="W161" s="2"/>
      <c r="X161" s="2"/>
      <c r="Y161" s="2"/>
      <c r="Z161" s="2"/>
      <c r="AA161" s="2"/>
      <c r="AB161" s="2"/>
      <c r="AC161" s="2"/>
      <c r="AD161" s="2"/>
      <c r="AE161" s="2"/>
    </row>
    <row r="162" spans="1:31">
      <c r="A162" s="2"/>
      <c r="B162" s="2"/>
      <c r="C162" s="2"/>
      <c r="D162" s="2"/>
      <c r="E162" s="2"/>
      <c r="F162" s="2"/>
      <c r="G162" s="17"/>
      <c r="H162" s="18"/>
      <c r="I162" s="18"/>
      <c r="J162" s="19"/>
      <c r="K162" s="2"/>
      <c r="L162" s="2"/>
      <c r="M162" s="2"/>
      <c r="N162" s="2"/>
      <c r="O162" s="2"/>
      <c r="P162" s="2"/>
      <c r="Q162" s="2"/>
      <c r="R162" s="2"/>
      <c r="S162" s="2"/>
      <c r="T162" s="2"/>
      <c r="U162" s="2"/>
      <c r="V162" s="2"/>
      <c r="W162" s="2"/>
      <c r="X162" s="2"/>
      <c r="Y162" s="2"/>
      <c r="Z162" s="2"/>
      <c r="AA162" s="2"/>
      <c r="AB162" s="2"/>
      <c r="AC162" s="2"/>
      <c r="AD162" s="2"/>
      <c r="AE162" s="2"/>
    </row>
    <row r="163" spans="1:31">
      <c r="A163" s="2"/>
      <c r="B163" s="2"/>
      <c r="C163" s="2"/>
      <c r="D163" s="2"/>
      <c r="E163" s="2"/>
      <c r="F163" s="2"/>
      <c r="G163" s="17"/>
      <c r="H163" s="18"/>
      <c r="I163" s="18"/>
      <c r="J163" s="19"/>
      <c r="K163" s="2"/>
      <c r="L163" s="2"/>
      <c r="M163" s="2"/>
      <c r="N163" s="2"/>
      <c r="O163" s="2"/>
      <c r="P163" s="2"/>
      <c r="Q163" s="2"/>
      <c r="R163" s="2"/>
      <c r="S163" s="2"/>
      <c r="T163" s="2"/>
      <c r="U163" s="2"/>
      <c r="V163" s="2"/>
      <c r="W163" s="2"/>
      <c r="X163" s="2"/>
      <c r="Y163" s="2"/>
      <c r="Z163" s="2"/>
      <c r="AA163" s="2"/>
      <c r="AB163" s="2"/>
      <c r="AC163" s="2"/>
      <c r="AD163" s="2"/>
      <c r="AE163" s="2"/>
    </row>
    <row r="164" spans="1:31">
      <c r="A164" s="2"/>
      <c r="B164" s="2"/>
      <c r="C164" s="2"/>
      <c r="D164" s="2"/>
      <c r="E164" s="2"/>
      <c r="F164" s="2"/>
      <c r="G164" s="17"/>
      <c r="H164" s="18"/>
      <c r="I164" s="18"/>
      <c r="J164" s="19"/>
      <c r="K164" s="2"/>
      <c r="L164" s="2"/>
      <c r="M164" s="2"/>
      <c r="N164" s="2"/>
      <c r="O164" s="2"/>
      <c r="P164" s="2"/>
      <c r="Q164" s="2"/>
      <c r="R164" s="2"/>
      <c r="S164" s="2"/>
      <c r="T164" s="2"/>
      <c r="U164" s="2"/>
      <c r="V164" s="2"/>
      <c r="W164" s="2"/>
      <c r="X164" s="2"/>
      <c r="Y164" s="2"/>
      <c r="Z164" s="2"/>
      <c r="AA164" s="2"/>
      <c r="AB164" s="2"/>
      <c r="AC164" s="2"/>
      <c r="AD164" s="2"/>
      <c r="AE164" s="2"/>
    </row>
    <row r="165" spans="1:31">
      <c r="A165" s="2"/>
      <c r="B165" s="2"/>
      <c r="C165" s="2"/>
      <c r="D165" s="2"/>
      <c r="E165" s="2"/>
      <c r="F165" s="2"/>
      <c r="G165" s="17"/>
      <c r="H165" s="18"/>
      <c r="I165" s="18"/>
      <c r="J165" s="19"/>
      <c r="K165" s="2"/>
      <c r="L165" s="2"/>
      <c r="M165" s="2"/>
      <c r="N165" s="2"/>
      <c r="O165" s="2"/>
      <c r="P165" s="2"/>
      <c r="Q165" s="2"/>
      <c r="R165" s="2"/>
      <c r="S165" s="2"/>
      <c r="T165" s="2"/>
      <c r="U165" s="2"/>
      <c r="V165" s="2"/>
      <c r="W165" s="2"/>
      <c r="X165" s="2"/>
      <c r="Y165" s="2"/>
      <c r="Z165" s="2"/>
      <c r="AA165" s="2"/>
      <c r="AB165" s="2"/>
      <c r="AC165" s="2"/>
      <c r="AD165" s="2"/>
      <c r="AE165" s="2"/>
    </row>
    <row r="166" spans="1:31">
      <c r="A166" s="2"/>
      <c r="B166" s="2"/>
      <c r="C166" s="2"/>
      <c r="D166" s="2"/>
      <c r="E166" s="2"/>
      <c r="F166" s="2"/>
      <c r="G166" s="17"/>
      <c r="H166" s="18"/>
      <c r="I166" s="18"/>
      <c r="J166" s="19"/>
      <c r="K166" s="2"/>
      <c r="L166" s="2"/>
      <c r="M166" s="2"/>
      <c r="N166" s="2"/>
      <c r="O166" s="2"/>
      <c r="P166" s="2"/>
      <c r="Q166" s="2"/>
      <c r="R166" s="2"/>
      <c r="S166" s="2"/>
      <c r="T166" s="2"/>
      <c r="U166" s="2"/>
      <c r="V166" s="2"/>
      <c r="W166" s="2"/>
      <c r="X166" s="2"/>
      <c r="Y166" s="2"/>
      <c r="Z166" s="2"/>
      <c r="AA166" s="2"/>
      <c r="AB166" s="2"/>
      <c r="AC166" s="2"/>
      <c r="AD166" s="2"/>
      <c r="AE166" s="2"/>
    </row>
    <row r="167" spans="1:31">
      <c r="A167" s="2"/>
      <c r="B167" s="2"/>
      <c r="C167" s="2"/>
      <c r="D167" s="2"/>
      <c r="E167" s="2"/>
      <c r="F167" s="2"/>
      <c r="G167" s="17"/>
      <c r="H167" s="18"/>
      <c r="I167" s="18"/>
      <c r="J167" s="19"/>
      <c r="K167" s="2"/>
      <c r="L167" s="2"/>
      <c r="M167" s="2"/>
      <c r="N167" s="2"/>
      <c r="O167" s="2"/>
      <c r="P167" s="2"/>
      <c r="Q167" s="2"/>
      <c r="R167" s="2"/>
      <c r="S167" s="2"/>
      <c r="T167" s="2"/>
      <c r="U167" s="2"/>
      <c r="V167" s="2"/>
      <c r="W167" s="2"/>
      <c r="X167" s="2"/>
      <c r="Y167" s="2"/>
      <c r="Z167" s="2"/>
      <c r="AA167" s="2"/>
      <c r="AB167" s="2"/>
      <c r="AC167" s="2"/>
      <c r="AD167" s="2"/>
      <c r="AE167" s="2"/>
    </row>
    <row r="168" spans="1:31">
      <c r="A168" s="2"/>
      <c r="B168" s="2"/>
      <c r="C168" s="2"/>
      <c r="D168" s="2"/>
      <c r="E168" s="2"/>
      <c r="F168" s="2"/>
      <c r="G168" s="17"/>
      <c r="H168" s="18"/>
      <c r="I168" s="18"/>
      <c r="J168" s="19"/>
      <c r="K168" s="2"/>
      <c r="L168" s="2"/>
      <c r="M168" s="2"/>
      <c r="N168" s="2"/>
      <c r="O168" s="2"/>
      <c r="P168" s="2"/>
      <c r="Q168" s="2"/>
      <c r="R168" s="2"/>
      <c r="S168" s="2"/>
      <c r="T168" s="2"/>
      <c r="U168" s="2"/>
      <c r="V168" s="2"/>
      <c r="W168" s="2"/>
      <c r="X168" s="2"/>
      <c r="Y168" s="2"/>
      <c r="Z168" s="2"/>
      <c r="AA168" s="2"/>
      <c r="AB168" s="2"/>
      <c r="AC168" s="2"/>
      <c r="AD168" s="2"/>
      <c r="AE168" s="2"/>
    </row>
    <row r="169" spans="1:31">
      <c r="A169" s="2"/>
      <c r="B169" s="2"/>
      <c r="C169" s="2"/>
      <c r="D169" s="2"/>
      <c r="E169" s="2"/>
      <c r="F169" s="2"/>
      <c r="G169" s="17"/>
      <c r="H169" s="18"/>
      <c r="I169" s="18"/>
      <c r="J169" s="19"/>
      <c r="K169" s="2"/>
      <c r="L169" s="2"/>
      <c r="M169" s="2"/>
      <c r="N169" s="2"/>
      <c r="O169" s="2"/>
      <c r="P169" s="2"/>
      <c r="Q169" s="2"/>
      <c r="R169" s="2"/>
      <c r="S169" s="2"/>
      <c r="T169" s="2"/>
      <c r="U169" s="2"/>
      <c r="V169" s="2"/>
      <c r="W169" s="2"/>
      <c r="X169" s="2"/>
      <c r="Y169" s="2"/>
      <c r="Z169" s="2"/>
      <c r="AA169" s="2"/>
      <c r="AB169" s="2"/>
      <c r="AC169" s="2"/>
      <c r="AD169" s="2"/>
      <c r="AE169" s="2"/>
    </row>
    <row r="170" spans="1:31">
      <c r="A170" s="2"/>
      <c r="B170" s="2"/>
      <c r="C170" s="2"/>
      <c r="D170" s="2"/>
      <c r="E170" s="2"/>
      <c r="F170" s="2"/>
      <c r="G170" s="17"/>
      <c r="H170" s="18"/>
      <c r="I170" s="18"/>
      <c r="J170" s="19"/>
      <c r="K170" s="2"/>
      <c r="L170" s="2"/>
      <c r="M170" s="2"/>
      <c r="N170" s="2"/>
      <c r="O170" s="2"/>
      <c r="P170" s="2"/>
      <c r="Q170" s="2"/>
      <c r="R170" s="2"/>
      <c r="S170" s="2"/>
      <c r="T170" s="2"/>
      <c r="U170" s="2"/>
      <c r="V170" s="2"/>
      <c r="W170" s="2"/>
      <c r="X170" s="2"/>
      <c r="Y170" s="2"/>
      <c r="Z170" s="2"/>
      <c r="AA170" s="2"/>
      <c r="AB170" s="2"/>
      <c r="AC170" s="2"/>
      <c r="AD170" s="2"/>
      <c r="AE170" s="2"/>
    </row>
    <row r="171" spans="1:31">
      <c r="A171" s="2"/>
      <c r="B171" s="2"/>
      <c r="C171" s="2"/>
      <c r="D171" s="2"/>
      <c r="E171" s="2"/>
      <c r="F171" s="2"/>
      <c r="G171" s="17"/>
      <c r="H171" s="18"/>
      <c r="I171" s="18"/>
      <c r="J171" s="19"/>
      <c r="K171" s="2"/>
      <c r="L171" s="2"/>
      <c r="M171" s="2"/>
      <c r="N171" s="2"/>
      <c r="O171" s="2"/>
      <c r="P171" s="2"/>
      <c r="Q171" s="2"/>
      <c r="R171" s="2"/>
      <c r="S171" s="2"/>
      <c r="T171" s="2"/>
      <c r="U171" s="2"/>
      <c r="V171" s="2"/>
      <c r="W171" s="2"/>
      <c r="X171" s="2"/>
      <c r="Y171" s="2"/>
      <c r="Z171" s="2"/>
      <c r="AA171" s="2"/>
      <c r="AB171" s="2"/>
      <c r="AC171" s="2"/>
      <c r="AD171" s="2"/>
      <c r="AE171" s="2"/>
    </row>
    <row r="172" spans="1:31">
      <c r="A172" s="2"/>
      <c r="B172" s="2"/>
      <c r="C172" s="2"/>
      <c r="D172" s="2"/>
      <c r="E172" s="2"/>
      <c r="F172" s="2"/>
      <c r="G172" s="17"/>
      <c r="H172" s="18"/>
      <c r="I172" s="18"/>
      <c r="J172" s="19"/>
      <c r="K172" s="2"/>
      <c r="L172" s="2"/>
      <c r="M172" s="2"/>
      <c r="N172" s="2"/>
      <c r="O172" s="2"/>
      <c r="P172" s="2"/>
      <c r="Q172" s="2"/>
      <c r="R172" s="2"/>
      <c r="S172" s="2"/>
      <c r="T172" s="2"/>
      <c r="U172" s="2"/>
      <c r="V172" s="2"/>
      <c r="W172" s="2"/>
      <c r="X172" s="2"/>
      <c r="Y172" s="2"/>
      <c r="Z172" s="2"/>
      <c r="AA172" s="2"/>
      <c r="AB172" s="2"/>
      <c r="AC172" s="2"/>
      <c r="AD172" s="2"/>
      <c r="AE172" s="2"/>
    </row>
    <row r="173" spans="1:31">
      <c r="A173" s="2"/>
      <c r="B173" s="2"/>
      <c r="C173" s="2"/>
      <c r="D173" s="2"/>
      <c r="E173" s="2"/>
      <c r="F173" s="2"/>
      <c r="G173" s="17"/>
      <c r="H173" s="18"/>
      <c r="I173" s="18"/>
      <c r="J173" s="19"/>
      <c r="K173" s="2"/>
      <c r="L173" s="2"/>
      <c r="M173" s="2"/>
      <c r="N173" s="2"/>
      <c r="O173" s="2"/>
      <c r="P173" s="2"/>
      <c r="Q173" s="2"/>
      <c r="R173" s="2"/>
      <c r="S173" s="2"/>
      <c r="T173" s="2"/>
      <c r="U173" s="2"/>
      <c r="V173" s="2"/>
      <c r="W173" s="2"/>
      <c r="X173" s="2"/>
      <c r="Y173" s="2"/>
      <c r="Z173" s="2"/>
      <c r="AA173" s="2"/>
      <c r="AB173" s="2"/>
      <c r="AC173" s="2"/>
      <c r="AD173" s="2"/>
      <c r="AE173" s="2"/>
    </row>
    <row r="174" spans="1:31">
      <c r="A174" s="2"/>
      <c r="B174" s="2"/>
      <c r="C174" s="2"/>
      <c r="D174" s="2"/>
      <c r="E174" s="2"/>
      <c r="F174" s="2"/>
      <c r="G174" s="17"/>
      <c r="H174" s="18"/>
      <c r="I174" s="18"/>
      <c r="J174" s="19"/>
      <c r="K174" s="2"/>
      <c r="L174" s="2"/>
      <c r="M174" s="2"/>
      <c r="N174" s="2"/>
      <c r="O174" s="2"/>
      <c r="P174" s="2"/>
      <c r="Q174" s="2"/>
      <c r="R174" s="2"/>
      <c r="S174" s="2"/>
      <c r="T174" s="2"/>
      <c r="U174" s="2"/>
      <c r="V174" s="2"/>
      <c r="W174" s="2"/>
      <c r="X174" s="2"/>
      <c r="Y174" s="2"/>
      <c r="Z174" s="2"/>
      <c r="AA174" s="2"/>
      <c r="AB174" s="2"/>
      <c r="AC174" s="2"/>
      <c r="AD174" s="2"/>
      <c r="AE174" s="2"/>
    </row>
    <row r="175" spans="1:31">
      <c r="A175" s="2"/>
      <c r="B175" s="2"/>
      <c r="C175" s="2"/>
      <c r="D175" s="2"/>
      <c r="E175" s="2"/>
      <c r="F175" s="2"/>
      <c r="G175" s="17"/>
      <c r="H175" s="18"/>
      <c r="I175" s="18"/>
      <c r="J175" s="19"/>
      <c r="K175" s="2"/>
      <c r="L175" s="2"/>
      <c r="M175" s="2"/>
      <c r="N175" s="2"/>
      <c r="O175" s="2"/>
      <c r="P175" s="2"/>
      <c r="Q175" s="2"/>
      <c r="R175" s="2"/>
      <c r="S175" s="2"/>
      <c r="T175" s="2"/>
      <c r="U175" s="2"/>
      <c r="V175" s="2"/>
      <c r="W175" s="2"/>
      <c r="X175" s="2"/>
      <c r="Y175" s="2"/>
      <c r="Z175" s="2"/>
      <c r="AA175" s="2"/>
      <c r="AB175" s="2"/>
      <c r="AC175" s="2"/>
      <c r="AD175" s="2"/>
      <c r="AE175" s="2"/>
    </row>
    <row r="176" spans="1:31">
      <c r="A176" s="2"/>
      <c r="B176" s="2"/>
      <c r="C176" s="2"/>
      <c r="D176" s="2"/>
      <c r="E176" s="2"/>
      <c r="F176" s="2"/>
      <c r="G176" s="17"/>
      <c r="H176" s="18"/>
      <c r="I176" s="18"/>
      <c r="J176" s="19"/>
      <c r="K176" s="2"/>
      <c r="L176" s="2"/>
      <c r="M176" s="2"/>
      <c r="N176" s="2"/>
      <c r="O176" s="2"/>
      <c r="P176" s="2"/>
      <c r="Q176" s="2"/>
      <c r="R176" s="2"/>
      <c r="S176" s="2"/>
      <c r="T176" s="2"/>
      <c r="U176" s="2"/>
      <c r="V176" s="2"/>
      <c r="W176" s="2"/>
      <c r="X176" s="2"/>
      <c r="Y176" s="2"/>
      <c r="Z176" s="2"/>
      <c r="AA176" s="2"/>
      <c r="AB176" s="2"/>
      <c r="AC176" s="2"/>
      <c r="AD176" s="2"/>
      <c r="AE176" s="2"/>
    </row>
    <row r="177" spans="1:31">
      <c r="A177" s="2"/>
      <c r="B177" s="2"/>
      <c r="C177" s="2"/>
      <c r="D177" s="2"/>
      <c r="E177" s="2"/>
      <c r="F177" s="2"/>
      <c r="G177" s="17"/>
      <c r="H177" s="18"/>
      <c r="I177" s="18"/>
      <c r="J177" s="19"/>
      <c r="K177" s="2"/>
      <c r="L177" s="2"/>
      <c r="M177" s="2"/>
      <c r="N177" s="2"/>
      <c r="O177" s="2"/>
      <c r="P177" s="2"/>
      <c r="Q177" s="2"/>
      <c r="R177" s="2"/>
      <c r="S177" s="2"/>
      <c r="T177" s="2"/>
      <c r="U177" s="2"/>
      <c r="V177" s="2"/>
      <c r="W177" s="2"/>
      <c r="X177" s="2"/>
      <c r="Y177" s="2"/>
      <c r="Z177" s="2"/>
      <c r="AA177" s="2"/>
      <c r="AB177" s="2"/>
      <c r="AC177" s="2"/>
      <c r="AD177" s="2"/>
      <c r="AE177" s="2"/>
    </row>
    <row r="178" spans="1:31">
      <c r="A178" s="2"/>
      <c r="B178" s="2"/>
      <c r="C178" s="2"/>
      <c r="D178" s="2"/>
      <c r="E178" s="2"/>
      <c r="F178" s="2"/>
      <c r="G178" s="17"/>
      <c r="H178" s="18"/>
      <c r="I178" s="18"/>
      <c r="J178" s="19"/>
      <c r="K178" s="2"/>
      <c r="L178" s="2"/>
      <c r="M178" s="2"/>
      <c r="N178" s="2"/>
      <c r="O178" s="2"/>
      <c r="P178" s="2"/>
      <c r="Q178" s="2"/>
      <c r="R178" s="2"/>
      <c r="S178" s="2"/>
      <c r="T178" s="2"/>
      <c r="U178" s="2"/>
      <c r="V178" s="2"/>
      <c r="W178" s="2"/>
      <c r="X178" s="2"/>
      <c r="Y178" s="2"/>
      <c r="Z178" s="2"/>
      <c r="AA178" s="2"/>
      <c r="AB178" s="2"/>
      <c r="AC178" s="2"/>
      <c r="AD178" s="2"/>
      <c r="AE178" s="2"/>
    </row>
    <row r="179" spans="1:31">
      <c r="A179" s="2"/>
      <c r="B179" s="2"/>
      <c r="C179" s="2"/>
      <c r="D179" s="2"/>
      <c r="E179" s="2"/>
      <c r="F179" s="2"/>
      <c r="G179" s="17"/>
      <c r="H179" s="18"/>
      <c r="I179" s="18"/>
      <c r="J179" s="19"/>
      <c r="K179" s="2"/>
      <c r="L179" s="2"/>
      <c r="M179" s="2"/>
      <c r="N179" s="2"/>
      <c r="O179" s="2"/>
      <c r="P179" s="2"/>
      <c r="Q179" s="2"/>
      <c r="R179" s="2"/>
      <c r="S179" s="2"/>
      <c r="T179" s="2"/>
      <c r="U179" s="2"/>
      <c r="V179" s="2"/>
      <c r="W179" s="2"/>
      <c r="X179" s="2"/>
      <c r="Y179" s="2"/>
      <c r="Z179" s="2"/>
      <c r="AA179" s="2"/>
      <c r="AB179" s="2"/>
      <c r="AC179" s="2"/>
      <c r="AD179" s="2"/>
      <c r="AE179" s="2"/>
    </row>
    <row r="180" spans="1:31">
      <c r="A180" s="2"/>
      <c r="B180" s="2"/>
      <c r="C180" s="2"/>
      <c r="D180" s="2"/>
      <c r="E180" s="2"/>
      <c r="F180" s="2"/>
      <c r="G180" s="17"/>
      <c r="H180" s="18"/>
      <c r="I180" s="18"/>
      <c r="J180" s="19"/>
      <c r="K180" s="2"/>
      <c r="L180" s="2"/>
      <c r="M180" s="2"/>
      <c r="N180" s="2"/>
      <c r="O180" s="2"/>
      <c r="P180" s="2"/>
      <c r="Q180" s="2"/>
      <c r="R180" s="2"/>
      <c r="S180" s="2"/>
      <c r="T180" s="2"/>
      <c r="U180" s="2"/>
      <c r="V180" s="2"/>
      <c r="W180" s="2"/>
      <c r="X180" s="2"/>
      <c r="Y180" s="2"/>
      <c r="Z180" s="2"/>
      <c r="AA180" s="2"/>
      <c r="AB180" s="2"/>
      <c r="AC180" s="2"/>
      <c r="AD180" s="2"/>
      <c r="AE180" s="2"/>
    </row>
    <row r="181" spans="1:31">
      <c r="A181" s="2"/>
      <c r="B181" s="2"/>
      <c r="C181" s="2"/>
      <c r="D181" s="2"/>
      <c r="E181" s="2"/>
      <c r="F181" s="2"/>
      <c r="G181" s="17"/>
      <c r="H181" s="18"/>
      <c r="I181" s="18"/>
      <c r="J181" s="19"/>
      <c r="K181" s="2"/>
      <c r="L181" s="2"/>
      <c r="M181" s="2"/>
      <c r="N181" s="2"/>
      <c r="O181" s="2"/>
      <c r="P181" s="2"/>
      <c r="Q181" s="2"/>
      <c r="R181" s="2"/>
      <c r="S181" s="2"/>
      <c r="T181" s="2"/>
      <c r="U181" s="2"/>
      <c r="V181" s="2"/>
      <c r="W181" s="2"/>
      <c r="X181" s="2"/>
      <c r="Y181" s="2"/>
      <c r="Z181" s="2"/>
      <c r="AA181" s="2"/>
      <c r="AB181" s="2"/>
      <c r="AC181" s="2"/>
      <c r="AD181" s="2"/>
      <c r="AE181" s="2"/>
    </row>
    <row r="182" spans="1:31">
      <c r="A182" s="2"/>
      <c r="B182" s="2"/>
      <c r="C182" s="2"/>
      <c r="D182" s="2"/>
      <c r="E182" s="2"/>
      <c r="F182" s="2"/>
      <c r="G182" s="17"/>
      <c r="H182" s="18"/>
      <c r="I182" s="18"/>
      <c r="J182" s="19"/>
      <c r="K182" s="2"/>
      <c r="L182" s="2"/>
      <c r="M182" s="2"/>
      <c r="N182" s="2"/>
      <c r="O182" s="2"/>
      <c r="P182" s="2"/>
      <c r="Q182" s="2"/>
      <c r="R182" s="2"/>
      <c r="S182" s="2"/>
      <c r="T182" s="2"/>
      <c r="U182" s="2"/>
      <c r="V182" s="2"/>
      <c r="W182" s="2"/>
      <c r="X182" s="2"/>
      <c r="Y182" s="2"/>
      <c r="Z182" s="2"/>
      <c r="AA182" s="2"/>
      <c r="AB182" s="2"/>
      <c r="AC182" s="2"/>
      <c r="AD182" s="2"/>
      <c r="AE182" s="2"/>
    </row>
    <row r="183" spans="1:31">
      <c r="A183" s="2"/>
      <c r="B183" s="2"/>
      <c r="C183" s="2"/>
      <c r="D183" s="2"/>
      <c r="E183" s="2"/>
      <c r="F183" s="2"/>
      <c r="G183" s="17"/>
      <c r="H183" s="18"/>
      <c r="I183" s="18"/>
      <c r="J183" s="19"/>
      <c r="K183" s="2"/>
      <c r="L183" s="2"/>
      <c r="M183" s="2"/>
      <c r="N183" s="2"/>
      <c r="O183" s="2"/>
      <c r="P183" s="2"/>
      <c r="Q183" s="2"/>
      <c r="R183" s="2"/>
      <c r="S183" s="2"/>
      <c r="T183" s="2"/>
      <c r="U183" s="2"/>
      <c r="V183" s="2"/>
      <c r="W183" s="2"/>
      <c r="X183" s="2"/>
      <c r="Y183" s="2"/>
      <c r="Z183" s="2"/>
      <c r="AA183" s="2"/>
      <c r="AB183" s="2"/>
      <c r="AC183" s="2"/>
      <c r="AD183" s="2"/>
      <c r="AE183" s="2"/>
    </row>
    <row r="184" spans="1:31">
      <c r="A184" s="2"/>
      <c r="B184" s="2"/>
      <c r="C184" s="2"/>
      <c r="D184" s="2"/>
      <c r="E184" s="2"/>
      <c r="F184" s="2"/>
      <c r="G184" s="17"/>
      <c r="H184" s="18"/>
      <c r="I184" s="18"/>
      <c r="J184" s="19"/>
      <c r="K184" s="2"/>
      <c r="L184" s="2"/>
      <c r="M184" s="2"/>
      <c r="N184" s="2"/>
      <c r="O184" s="2"/>
      <c r="P184" s="2"/>
      <c r="Q184" s="2"/>
      <c r="R184" s="2"/>
      <c r="S184" s="2"/>
      <c r="T184" s="2"/>
      <c r="U184" s="2"/>
      <c r="V184" s="2"/>
      <c r="W184" s="2"/>
      <c r="X184" s="2"/>
      <c r="Y184" s="2"/>
      <c r="Z184" s="2"/>
      <c r="AA184" s="2"/>
      <c r="AB184" s="2"/>
      <c r="AC184" s="2"/>
      <c r="AD184" s="2"/>
      <c r="AE184" s="2"/>
    </row>
    <row r="185" spans="1:31">
      <c r="A185" s="2"/>
      <c r="B185" s="2"/>
      <c r="C185" s="2"/>
      <c r="D185" s="2"/>
      <c r="E185" s="2"/>
      <c r="F185" s="2"/>
      <c r="G185" s="17"/>
      <c r="H185" s="18"/>
      <c r="I185" s="18"/>
      <c r="J185" s="19"/>
      <c r="K185" s="2"/>
      <c r="L185" s="2"/>
      <c r="M185" s="2"/>
      <c r="N185" s="2"/>
      <c r="O185" s="2"/>
      <c r="P185" s="2"/>
      <c r="Q185" s="2"/>
      <c r="R185" s="2"/>
      <c r="S185" s="2"/>
      <c r="T185" s="2"/>
      <c r="U185" s="2"/>
      <c r="V185" s="2"/>
      <c r="W185" s="2"/>
      <c r="X185" s="2"/>
      <c r="Y185" s="2"/>
      <c r="Z185" s="2"/>
      <c r="AA185" s="2"/>
      <c r="AB185" s="2"/>
      <c r="AC185" s="2"/>
      <c r="AD185" s="2"/>
      <c r="AE185" s="2"/>
    </row>
    <row r="186" spans="1:31">
      <c r="A186" s="2"/>
      <c r="B186" s="2"/>
      <c r="C186" s="2"/>
      <c r="D186" s="2"/>
      <c r="E186" s="2"/>
      <c r="F186" s="2"/>
      <c r="G186" s="17"/>
      <c r="H186" s="18"/>
      <c r="I186" s="18"/>
      <c r="J186" s="19"/>
      <c r="K186" s="2"/>
      <c r="L186" s="2"/>
      <c r="M186" s="2"/>
      <c r="N186" s="2"/>
      <c r="O186" s="2"/>
      <c r="P186" s="2"/>
      <c r="Q186" s="2"/>
      <c r="R186" s="2"/>
      <c r="S186" s="2"/>
      <c r="T186" s="2"/>
      <c r="U186" s="2"/>
      <c r="V186" s="2"/>
      <c r="W186" s="2"/>
      <c r="X186" s="2"/>
      <c r="Y186" s="2"/>
      <c r="Z186" s="2"/>
      <c r="AA186" s="2"/>
      <c r="AB186" s="2"/>
      <c r="AC186" s="2"/>
      <c r="AD186" s="2"/>
      <c r="AE186" s="2"/>
    </row>
    <row r="187" spans="1:31">
      <c r="A187" s="2"/>
      <c r="B187" s="2"/>
      <c r="C187" s="2"/>
      <c r="D187" s="2"/>
      <c r="E187" s="2"/>
      <c r="F187" s="2"/>
      <c r="G187" s="17"/>
      <c r="H187" s="18"/>
      <c r="I187" s="18"/>
      <c r="J187" s="19"/>
      <c r="K187" s="2"/>
      <c r="L187" s="2"/>
      <c r="M187" s="2"/>
      <c r="N187" s="2"/>
      <c r="O187" s="2"/>
      <c r="P187" s="2"/>
      <c r="Q187" s="2"/>
      <c r="R187" s="2"/>
      <c r="S187" s="2"/>
      <c r="T187" s="2"/>
      <c r="U187" s="2"/>
      <c r="V187" s="2"/>
      <c r="W187" s="2"/>
      <c r="X187" s="2"/>
      <c r="Y187" s="2"/>
      <c r="Z187" s="2"/>
      <c r="AA187" s="2"/>
      <c r="AB187" s="2"/>
      <c r="AC187" s="2"/>
      <c r="AD187" s="2"/>
      <c r="AE187" s="2"/>
    </row>
    <row r="188" spans="1:31">
      <c r="A188" s="2"/>
      <c r="B188" s="2"/>
      <c r="C188" s="2"/>
      <c r="D188" s="2"/>
      <c r="E188" s="2"/>
      <c r="F188" s="2"/>
      <c r="G188" s="17"/>
      <c r="H188" s="18"/>
      <c r="I188" s="18"/>
      <c r="J188" s="19"/>
      <c r="K188" s="2"/>
      <c r="L188" s="2"/>
      <c r="M188" s="2"/>
      <c r="N188" s="2"/>
      <c r="O188" s="2"/>
      <c r="P188" s="2"/>
      <c r="Q188" s="2"/>
      <c r="R188" s="2"/>
      <c r="S188" s="2"/>
      <c r="T188" s="2"/>
      <c r="U188" s="2"/>
      <c r="V188" s="2"/>
      <c r="W188" s="2"/>
      <c r="X188" s="2"/>
      <c r="Y188" s="2"/>
      <c r="Z188" s="2"/>
      <c r="AA188" s="2"/>
      <c r="AB188" s="2"/>
      <c r="AC188" s="2"/>
      <c r="AD188" s="2"/>
      <c r="AE188" s="2"/>
    </row>
    <row r="189" spans="1:31">
      <c r="A189" s="2"/>
      <c r="B189" s="2"/>
      <c r="C189" s="2"/>
      <c r="D189" s="2"/>
      <c r="E189" s="2"/>
      <c r="F189" s="2"/>
      <c r="G189" s="17"/>
      <c r="H189" s="18"/>
      <c r="I189" s="18"/>
      <c r="J189" s="19"/>
      <c r="K189" s="2"/>
      <c r="L189" s="2"/>
      <c r="M189" s="2"/>
      <c r="N189" s="2"/>
      <c r="O189" s="2"/>
      <c r="P189" s="2"/>
      <c r="Q189" s="2"/>
      <c r="R189" s="2"/>
      <c r="S189" s="2"/>
      <c r="T189" s="2"/>
      <c r="U189" s="2"/>
      <c r="V189" s="2"/>
      <c r="W189" s="2"/>
      <c r="X189" s="2"/>
      <c r="Y189" s="2"/>
      <c r="Z189" s="2"/>
      <c r="AA189" s="2"/>
      <c r="AB189" s="2"/>
      <c r="AC189" s="2"/>
      <c r="AD189" s="2"/>
      <c r="AE189" s="2"/>
    </row>
    <row r="190" spans="1:31">
      <c r="A190" s="2"/>
      <c r="B190" s="2"/>
      <c r="C190" s="2"/>
      <c r="D190" s="2"/>
      <c r="E190" s="2"/>
      <c r="F190" s="2"/>
      <c r="G190" s="17"/>
      <c r="H190" s="18"/>
      <c r="I190" s="18"/>
      <c r="J190" s="19"/>
      <c r="K190" s="2"/>
      <c r="L190" s="2"/>
      <c r="M190" s="2"/>
      <c r="N190" s="2"/>
      <c r="O190" s="2"/>
      <c r="P190" s="2"/>
      <c r="Q190" s="2"/>
      <c r="R190" s="2"/>
      <c r="S190" s="2"/>
      <c r="T190" s="2"/>
      <c r="U190" s="2"/>
      <c r="V190" s="2"/>
      <c r="W190" s="2"/>
      <c r="X190" s="2"/>
      <c r="Y190" s="2"/>
      <c r="Z190" s="2"/>
      <c r="AA190" s="2"/>
      <c r="AB190" s="2"/>
      <c r="AC190" s="2"/>
      <c r="AD190" s="2"/>
      <c r="AE190" s="2"/>
    </row>
    <row r="191" spans="1:31">
      <c r="A191" s="2"/>
      <c r="B191" s="2"/>
      <c r="C191" s="2"/>
      <c r="D191" s="2"/>
      <c r="E191" s="2"/>
      <c r="F191" s="2"/>
      <c r="G191" s="17"/>
      <c r="H191" s="18"/>
      <c r="I191" s="18"/>
      <c r="J191" s="19"/>
      <c r="K191" s="2"/>
      <c r="L191" s="2"/>
      <c r="M191" s="2"/>
      <c r="N191" s="2"/>
      <c r="O191" s="2"/>
      <c r="P191" s="2"/>
      <c r="Q191" s="2"/>
      <c r="R191" s="2"/>
      <c r="S191" s="2"/>
      <c r="T191" s="2"/>
      <c r="U191" s="2"/>
      <c r="V191" s="2"/>
      <c r="W191" s="2"/>
      <c r="X191" s="2"/>
      <c r="Y191" s="2"/>
      <c r="Z191" s="2"/>
      <c r="AA191" s="2"/>
      <c r="AB191" s="2"/>
      <c r="AC191" s="2"/>
      <c r="AD191" s="2"/>
      <c r="AE191" s="2"/>
    </row>
    <row r="192" spans="1:31">
      <c r="A192" s="2"/>
      <c r="B192" s="2"/>
      <c r="C192" s="2"/>
      <c r="D192" s="2"/>
      <c r="E192" s="2"/>
      <c r="F192" s="2"/>
      <c r="G192" s="17"/>
      <c r="H192" s="18"/>
      <c r="I192" s="18"/>
      <c r="J192" s="19"/>
      <c r="K192" s="2"/>
      <c r="L192" s="2"/>
      <c r="M192" s="2"/>
      <c r="N192" s="2"/>
      <c r="O192" s="2"/>
      <c r="P192" s="2"/>
      <c r="Q192" s="2"/>
      <c r="R192" s="2"/>
      <c r="S192" s="2"/>
      <c r="T192" s="2"/>
      <c r="U192" s="2"/>
      <c r="V192" s="2"/>
      <c r="W192" s="2"/>
      <c r="X192" s="2"/>
      <c r="Y192" s="2"/>
      <c r="Z192" s="2"/>
      <c r="AA192" s="2"/>
      <c r="AB192" s="2"/>
      <c r="AC192" s="2"/>
      <c r="AD192" s="2"/>
      <c r="AE192" s="2"/>
    </row>
    <row r="193" spans="1:31">
      <c r="A193" s="2"/>
      <c r="B193" s="2"/>
      <c r="C193" s="2"/>
      <c r="D193" s="2"/>
      <c r="E193" s="2"/>
      <c r="F193" s="2"/>
      <c r="G193" s="17"/>
      <c r="H193" s="18"/>
      <c r="I193" s="18"/>
      <c r="J193" s="19"/>
      <c r="K193" s="2"/>
      <c r="L193" s="2"/>
      <c r="M193" s="2"/>
      <c r="N193" s="2"/>
      <c r="O193" s="2"/>
      <c r="P193" s="2"/>
      <c r="Q193" s="2"/>
      <c r="R193" s="2"/>
      <c r="S193" s="2"/>
      <c r="T193" s="2"/>
      <c r="U193" s="2"/>
      <c r="V193" s="2"/>
      <c r="W193" s="2"/>
      <c r="X193" s="2"/>
      <c r="Y193" s="2"/>
      <c r="Z193" s="2"/>
      <c r="AA193" s="2"/>
      <c r="AB193" s="2"/>
      <c r="AC193" s="2"/>
      <c r="AD193" s="2"/>
      <c r="AE193" s="2"/>
    </row>
    <row r="194" spans="1:31">
      <c r="A194" s="2"/>
      <c r="B194" s="2"/>
      <c r="C194" s="2"/>
      <c r="D194" s="2"/>
      <c r="E194" s="2"/>
      <c r="F194" s="2"/>
      <c r="G194" s="17"/>
      <c r="H194" s="18"/>
      <c r="I194" s="18"/>
      <c r="J194" s="19"/>
      <c r="K194" s="2"/>
      <c r="L194" s="2"/>
      <c r="M194" s="2"/>
      <c r="N194" s="2"/>
      <c r="O194" s="2"/>
      <c r="P194" s="2"/>
      <c r="Q194" s="2"/>
      <c r="R194" s="2"/>
      <c r="S194" s="2"/>
      <c r="T194" s="2"/>
      <c r="U194" s="2"/>
      <c r="V194" s="2"/>
      <c r="W194" s="2"/>
      <c r="X194" s="2"/>
      <c r="Y194" s="2"/>
      <c r="Z194" s="2"/>
      <c r="AA194" s="2"/>
      <c r="AB194" s="2"/>
      <c r="AC194" s="2"/>
      <c r="AD194" s="2"/>
      <c r="AE194" s="2"/>
    </row>
    <row r="195" spans="1:31">
      <c r="A195" s="2"/>
      <c r="B195" s="2"/>
      <c r="C195" s="2"/>
      <c r="D195" s="2"/>
      <c r="E195" s="2"/>
      <c r="F195" s="2"/>
      <c r="G195" s="17"/>
      <c r="H195" s="18"/>
      <c r="I195" s="18"/>
      <c r="J195" s="19"/>
      <c r="K195" s="2"/>
      <c r="L195" s="2"/>
      <c r="M195" s="2"/>
      <c r="N195" s="2"/>
      <c r="O195" s="2"/>
      <c r="P195" s="2"/>
      <c r="Q195" s="2"/>
      <c r="R195" s="2"/>
      <c r="S195" s="2"/>
      <c r="T195" s="2"/>
      <c r="U195" s="2"/>
      <c r="V195" s="2"/>
      <c r="W195" s="2"/>
      <c r="X195" s="2"/>
      <c r="Y195" s="2"/>
      <c r="Z195" s="2"/>
      <c r="AA195" s="2"/>
      <c r="AB195" s="2"/>
      <c r="AC195" s="2"/>
      <c r="AD195" s="2"/>
      <c r="AE195" s="2"/>
    </row>
    <row r="196" spans="1:31">
      <c r="A196" s="2"/>
      <c r="B196" s="2"/>
      <c r="C196" s="2"/>
      <c r="D196" s="2"/>
      <c r="E196" s="2"/>
      <c r="F196" s="2"/>
      <c r="G196" s="17"/>
      <c r="H196" s="18"/>
      <c r="I196" s="18"/>
      <c r="J196" s="19"/>
      <c r="K196" s="2"/>
      <c r="L196" s="2"/>
      <c r="M196" s="2"/>
      <c r="N196" s="2"/>
      <c r="O196" s="2"/>
      <c r="P196" s="2"/>
      <c r="Q196" s="2"/>
      <c r="R196" s="2"/>
      <c r="S196" s="2"/>
      <c r="T196" s="2"/>
      <c r="U196" s="2"/>
      <c r="V196" s="2"/>
      <c r="W196" s="2"/>
      <c r="X196" s="2"/>
      <c r="Y196" s="2"/>
      <c r="Z196" s="2"/>
      <c r="AA196" s="2"/>
      <c r="AB196" s="2"/>
      <c r="AC196" s="2"/>
      <c r="AD196" s="2"/>
      <c r="AE196" s="2"/>
    </row>
    <row r="197" spans="1:31">
      <c r="A197" s="2"/>
      <c r="B197" s="2"/>
      <c r="C197" s="2"/>
      <c r="D197" s="2"/>
      <c r="E197" s="2"/>
      <c r="F197" s="2"/>
      <c r="G197" s="17"/>
      <c r="H197" s="18"/>
      <c r="I197" s="18"/>
      <c r="J197" s="19"/>
      <c r="K197" s="2"/>
      <c r="L197" s="2"/>
      <c r="M197" s="2"/>
      <c r="N197" s="2"/>
      <c r="O197" s="2"/>
      <c r="P197" s="2"/>
      <c r="Q197" s="2"/>
      <c r="R197" s="2"/>
      <c r="S197" s="2"/>
      <c r="T197" s="2"/>
      <c r="U197" s="2"/>
      <c r="V197" s="2"/>
      <c r="W197" s="2"/>
      <c r="X197" s="2"/>
      <c r="Y197" s="2"/>
      <c r="Z197" s="2"/>
      <c r="AA197" s="2"/>
      <c r="AB197" s="2"/>
      <c r="AC197" s="2"/>
      <c r="AD197" s="2"/>
      <c r="AE197" s="2"/>
    </row>
    <row r="198" spans="1:31">
      <c r="A198" s="2"/>
      <c r="B198" s="2"/>
      <c r="C198" s="2"/>
      <c r="D198" s="2"/>
      <c r="E198" s="2"/>
      <c r="F198" s="2"/>
      <c r="G198" s="17"/>
      <c r="H198" s="18"/>
      <c r="I198" s="18"/>
      <c r="J198" s="19"/>
      <c r="K198" s="2"/>
      <c r="L198" s="2"/>
      <c r="M198" s="2"/>
      <c r="N198" s="2"/>
      <c r="O198" s="2"/>
      <c r="P198" s="2"/>
      <c r="Q198" s="2"/>
      <c r="R198" s="2"/>
      <c r="S198" s="2"/>
      <c r="T198" s="2"/>
      <c r="U198" s="2"/>
      <c r="V198" s="2"/>
      <c r="W198" s="2"/>
      <c r="X198" s="2"/>
      <c r="Y198" s="2"/>
      <c r="Z198" s="2"/>
      <c r="AA198" s="2"/>
      <c r="AB198" s="2"/>
      <c r="AC198" s="2"/>
      <c r="AD198" s="2"/>
      <c r="AE198" s="2"/>
    </row>
    <row r="199" spans="1:31">
      <c r="A199" s="2"/>
      <c r="B199" s="2"/>
      <c r="C199" s="2"/>
      <c r="D199" s="2"/>
      <c r="E199" s="2"/>
      <c r="F199" s="2"/>
      <c r="G199" s="17"/>
      <c r="H199" s="18"/>
      <c r="I199" s="18"/>
      <c r="J199" s="19"/>
      <c r="K199" s="2"/>
      <c r="L199" s="2"/>
      <c r="M199" s="2"/>
      <c r="N199" s="2"/>
      <c r="O199" s="2"/>
      <c r="P199" s="2"/>
      <c r="Q199" s="2"/>
      <c r="R199" s="2"/>
      <c r="S199" s="2"/>
      <c r="T199" s="2"/>
      <c r="U199" s="2"/>
      <c r="V199" s="2"/>
      <c r="W199" s="2"/>
      <c r="X199" s="2"/>
      <c r="Y199" s="2"/>
      <c r="Z199" s="2"/>
      <c r="AA199" s="2"/>
      <c r="AB199" s="2"/>
      <c r="AC199" s="2"/>
      <c r="AD199" s="2"/>
      <c r="AE199" s="2"/>
    </row>
    <row r="200" spans="1:31">
      <c r="A200" s="2"/>
      <c r="B200" s="2"/>
      <c r="C200" s="2"/>
      <c r="D200" s="2"/>
      <c r="E200" s="2"/>
      <c r="F200" s="2"/>
      <c r="G200" s="17"/>
      <c r="H200" s="18"/>
      <c r="I200" s="18"/>
      <c r="J200" s="19"/>
      <c r="K200" s="2"/>
      <c r="L200" s="2"/>
      <c r="M200" s="2"/>
      <c r="N200" s="2"/>
      <c r="O200" s="2"/>
      <c r="P200" s="2"/>
      <c r="Q200" s="2"/>
      <c r="R200" s="2"/>
      <c r="S200" s="2"/>
      <c r="T200" s="2"/>
      <c r="U200" s="2"/>
      <c r="V200" s="2"/>
      <c r="W200" s="2"/>
      <c r="X200" s="2"/>
      <c r="Y200" s="2"/>
      <c r="Z200" s="2"/>
      <c r="AA200" s="2"/>
      <c r="AB200" s="2"/>
      <c r="AC200" s="2"/>
      <c r="AD200" s="2"/>
      <c r="AE200" s="2"/>
    </row>
    <row r="201" spans="1:31">
      <c r="A201" s="2"/>
      <c r="B201" s="2"/>
      <c r="C201" s="2"/>
      <c r="D201" s="2"/>
      <c r="E201" s="2"/>
      <c r="F201" s="2"/>
      <c r="G201" s="17"/>
      <c r="H201" s="18"/>
      <c r="I201" s="18"/>
      <c r="J201" s="19"/>
      <c r="K201" s="2"/>
      <c r="L201" s="2"/>
      <c r="M201" s="2"/>
      <c r="N201" s="2"/>
      <c r="O201" s="2"/>
      <c r="P201" s="2"/>
      <c r="Q201" s="2"/>
      <c r="R201" s="2"/>
      <c r="S201" s="2"/>
      <c r="T201" s="2"/>
      <c r="U201" s="2"/>
      <c r="V201" s="2"/>
      <c r="W201" s="2"/>
      <c r="X201" s="2"/>
      <c r="Y201" s="2"/>
      <c r="Z201" s="2"/>
      <c r="AA201" s="2"/>
      <c r="AB201" s="2"/>
      <c r="AC201" s="2"/>
      <c r="AD201" s="2"/>
      <c r="AE201" s="2"/>
    </row>
    <row r="202" spans="1:31">
      <c r="A202" s="2"/>
      <c r="B202" s="2"/>
      <c r="C202" s="2"/>
      <c r="D202" s="2"/>
      <c r="E202" s="2"/>
      <c r="F202" s="2"/>
      <c r="G202" s="17"/>
      <c r="H202" s="18"/>
      <c r="I202" s="18"/>
      <c r="J202" s="19"/>
      <c r="K202" s="2"/>
      <c r="L202" s="2"/>
      <c r="M202" s="2"/>
      <c r="N202" s="2"/>
      <c r="O202" s="2"/>
      <c r="P202" s="2"/>
      <c r="Q202" s="2"/>
      <c r="R202" s="2"/>
      <c r="S202" s="2"/>
      <c r="T202" s="2"/>
      <c r="U202" s="2"/>
      <c r="V202" s="2"/>
      <c r="W202" s="2"/>
      <c r="X202" s="2"/>
      <c r="Y202" s="2"/>
      <c r="Z202" s="2"/>
      <c r="AA202" s="2"/>
      <c r="AB202" s="2"/>
      <c r="AC202" s="2"/>
      <c r="AD202" s="2"/>
      <c r="AE202" s="2"/>
    </row>
    <row r="203" spans="1:31">
      <c r="A203" s="2"/>
      <c r="B203" s="2"/>
      <c r="C203" s="2"/>
      <c r="D203" s="2"/>
      <c r="E203" s="2"/>
      <c r="F203" s="2"/>
      <c r="G203" s="17"/>
      <c r="H203" s="18"/>
      <c r="I203" s="18"/>
      <c r="J203" s="19"/>
      <c r="K203" s="2"/>
      <c r="L203" s="2"/>
      <c r="M203" s="2"/>
      <c r="N203" s="2"/>
      <c r="O203" s="2"/>
      <c r="P203" s="2"/>
      <c r="Q203" s="2"/>
      <c r="R203" s="2"/>
      <c r="S203" s="2"/>
      <c r="T203" s="2"/>
      <c r="U203" s="2"/>
      <c r="V203" s="2"/>
      <c r="W203" s="2"/>
      <c r="X203" s="2"/>
      <c r="Y203" s="2"/>
      <c r="Z203" s="2"/>
      <c r="AA203" s="2"/>
      <c r="AB203" s="2"/>
      <c r="AC203" s="2"/>
      <c r="AD203" s="2"/>
      <c r="AE203" s="2"/>
    </row>
    <row r="204" spans="1:31">
      <c r="A204" s="2"/>
      <c r="B204" s="2"/>
      <c r="C204" s="2"/>
      <c r="D204" s="2"/>
      <c r="E204" s="2"/>
      <c r="F204" s="2"/>
      <c r="G204" s="17"/>
      <c r="H204" s="18"/>
      <c r="I204" s="18"/>
      <c r="J204" s="19"/>
      <c r="K204" s="2"/>
      <c r="L204" s="2"/>
      <c r="M204" s="2"/>
      <c r="N204" s="2"/>
      <c r="O204" s="2"/>
      <c r="P204" s="2"/>
      <c r="Q204" s="2"/>
      <c r="R204" s="2"/>
      <c r="S204" s="2"/>
      <c r="T204" s="2"/>
      <c r="U204" s="2"/>
      <c r="V204" s="2"/>
      <c r="W204" s="2"/>
      <c r="X204" s="2"/>
      <c r="Y204" s="2"/>
      <c r="Z204" s="2"/>
      <c r="AA204" s="2"/>
      <c r="AB204" s="2"/>
      <c r="AC204" s="2"/>
      <c r="AD204" s="2"/>
      <c r="AE204" s="2"/>
    </row>
    <row r="205" spans="1:31">
      <c r="A205" s="2"/>
      <c r="B205" s="2"/>
      <c r="C205" s="2"/>
      <c r="D205" s="2"/>
      <c r="E205" s="2"/>
      <c r="F205" s="2"/>
      <c r="G205" s="17"/>
      <c r="H205" s="18"/>
      <c r="I205" s="18"/>
      <c r="J205" s="19"/>
      <c r="K205" s="2"/>
      <c r="L205" s="2"/>
      <c r="M205" s="2"/>
      <c r="N205" s="2"/>
      <c r="O205" s="2"/>
      <c r="P205" s="2"/>
      <c r="Q205" s="2"/>
      <c r="R205" s="2"/>
      <c r="S205" s="2"/>
      <c r="T205" s="2"/>
      <c r="U205" s="2"/>
      <c r="V205" s="2"/>
      <c r="W205" s="2"/>
      <c r="X205" s="2"/>
      <c r="Y205" s="2"/>
      <c r="Z205" s="2"/>
      <c r="AA205" s="2"/>
      <c r="AB205" s="2"/>
      <c r="AC205" s="2"/>
      <c r="AD205" s="2"/>
      <c r="AE205" s="2"/>
    </row>
    <row r="206" spans="1:31">
      <c r="A206" s="2"/>
      <c r="B206" s="2"/>
      <c r="C206" s="2"/>
      <c r="D206" s="2"/>
      <c r="E206" s="2"/>
      <c r="F206" s="2"/>
      <c r="G206" s="17"/>
      <c r="H206" s="18"/>
      <c r="I206" s="18"/>
      <c r="J206" s="19"/>
      <c r="K206" s="2"/>
      <c r="L206" s="2"/>
      <c r="M206" s="2"/>
      <c r="N206" s="2"/>
      <c r="O206" s="2"/>
      <c r="P206" s="2"/>
      <c r="Q206" s="2"/>
      <c r="R206" s="2"/>
      <c r="S206" s="2"/>
      <c r="T206" s="2"/>
      <c r="U206" s="2"/>
      <c r="V206" s="2"/>
      <c r="W206" s="2"/>
      <c r="X206" s="2"/>
      <c r="Y206" s="2"/>
      <c r="Z206" s="2"/>
      <c r="AA206" s="2"/>
      <c r="AB206" s="2"/>
      <c r="AC206" s="2"/>
      <c r="AD206" s="2"/>
      <c r="AE206" s="2"/>
    </row>
    <row r="207" spans="1:31">
      <c r="A207" s="2"/>
      <c r="B207" s="2"/>
      <c r="C207" s="2"/>
      <c r="D207" s="2"/>
      <c r="E207" s="2"/>
      <c r="F207" s="2"/>
      <c r="G207" s="17"/>
      <c r="H207" s="18"/>
      <c r="I207" s="18"/>
      <c r="J207" s="19"/>
      <c r="K207" s="2"/>
      <c r="L207" s="2"/>
      <c r="M207" s="2"/>
      <c r="N207" s="2"/>
      <c r="O207" s="2"/>
      <c r="P207" s="2"/>
      <c r="Q207" s="2"/>
      <c r="R207" s="2"/>
      <c r="S207" s="2"/>
      <c r="T207" s="2"/>
      <c r="U207" s="2"/>
      <c r="V207" s="2"/>
      <c r="W207" s="2"/>
      <c r="X207" s="2"/>
      <c r="Y207" s="2"/>
      <c r="Z207" s="2"/>
      <c r="AA207" s="2"/>
      <c r="AB207" s="2"/>
      <c r="AC207" s="2"/>
      <c r="AD207" s="2"/>
      <c r="AE207" s="2"/>
    </row>
    <row r="208" spans="1:31">
      <c r="A208" s="2"/>
      <c r="B208" s="2"/>
      <c r="C208" s="2"/>
      <c r="D208" s="2"/>
      <c r="E208" s="2"/>
      <c r="F208" s="2"/>
      <c r="G208" s="17"/>
      <c r="H208" s="18"/>
      <c r="I208" s="18"/>
      <c r="J208" s="19"/>
      <c r="K208" s="2"/>
      <c r="L208" s="2"/>
      <c r="M208" s="2"/>
      <c r="N208" s="2"/>
      <c r="O208" s="2"/>
      <c r="P208" s="2"/>
      <c r="Q208" s="2"/>
      <c r="R208" s="2"/>
      <c r="S208" s="2"/>
      <c r="T208" s="2"/>
      <c r="U208" s="2"/>
      <c r="V208" s="2"/>
      <c r="W208" s="2"/>
      <c r="X208" s="2"/>
      <c r="Y208" s="2"/>
      <c r="Z208" s="2"/>
      <c r="AA208" s="2"/>
      <c r="AB208" s="2"/>
      <c r="AC208" s="2"/>
      <c r="AD208" s="2"/>
      <c r="AE208" s="2"/>
    </row>
    <row r="209" spans="1:31">
      <c r="A209" s="2"/>
      <c r="B209" s="2"/>
      <c r="C209" s="2"/>
      <c r="D209" s="2"/>
      <c r="E209" s="2"/>
      <c r="F209" s="2"/>
      <c r="G209" s="17"/>
      <c r="H209" s="18"/>
      <c r="I209" s="18"/>
      <c r="J209" s="19"/>
      <c r="K209" s="2"/>
      <c r="L209" s="2"/>
      <c r="M209" s="2"/>
      <c r="N209" s="2"/>
      <c r="O209" s="2"/>
      <c r="P209" s="2"/>
      <c r="Q209" s="2"/>
      <c r="R209" s="2"/>
      <c r="S209" s="2"/>
      <c r="T209" s="2"/>
      <c r="U209" s="2"/>
      <c r="V209" s="2"/>
      <c r="W209" s="2"/>
      <c r="X209" s="2"/>
      <c r="Y209" s="2"/>
      <c r="Z209" s="2"/>
      <c r="AA209" s="2"/>
      <c r="AB209" s="2"/>
      <c r="AC209" s="2"/>
      <c r="AD209" s="2"/>
      <c r="AE209" s="2"/>
    </row>
    <row r="210" spans="1:31">
      <c r="A210" s="2"/>
      <c r="B210" s="2"/>
      <c r="C210" s="2"/>
      <c r="D210" s="2"/>
      <c r="E210" s="2"/>
      <c r="F210" s="2"/>
      <c r="G210" s="17"/>
      <c r="H210" s="18"/>
      <c r="I210" s="18"/>
      <c r="J210" s="19"/>
      <c r="K210" s="2"/>
      <c r="L210" s="2"/>
      <c r="M210" s="2"/>
      <c r="N210" s="2"/>
      <c r="O210" s="2"/>
      <c r="P210" s="2"/>
      <c r="Q210" s="2"/>
      <c r="R210" s="2"/>
      <c r="S210" s="2"/>
      <c r="T210" s="2"/>
      <c r="U210" s="2"/>
      <c r="V210" s="2"/>
      <c r="W210" s="2"/>
      <c r="X210" s="2"/>
      <c r="Y210" s="2"/>
      <c r="Z210" s="2"/>
      <c r="AA210" s="2"/>
      <c r="AB210" s="2"/>
      <c r="AC210" s="2"/>
      <c r="AD210" s="2"/>
      <c r="AE210" s="2"/>
    </row>
    <row r="211" spans="1:31">
      <c r="A211" s="2"/>
      <c r="B211" s="2"/>
      <c r="C211" s="2"/>
      <c r="D211" s="2"/>
      <c r="E211" s="2"/>
      <c r="F211" s="2"/>
      <c r="G211" s="17"/>
      <c r="H211" s="18"/>
      <c r="I211" s="18"/>
      <c r="J211" s="19"/>
      <c r="K211" s="2"/>
      <c r="L211" s="2"/>
      <c r="M211" s="2"/>
      <c r="N211" s="2"/>
      <c r="O211" s="2"/>
      <c r="P211" s="2"/>
      <c r="Q211" s="2"/>
      <c r="R211" s="2"/>
      <c r="S211" s="2"/>
      <c r="T211" s="2"/>
      <c r="U211" s="2"/>
      <c r="V211" s="2"/>
      <c r="W211" s="2"/>
      <c r="X211" s="2"/>
      <c r="Y211" s="2"/>
      <c r="Z211" s="2"/>
      <c r="AA211" s="2"/>
      <c r="AB211" s="2"/>
      <c r="AC211" s="2"/>
      <c r="AD211" s="2"/>
      <c r="AE211" s="2"/>
    </row>
    <row r="212" spans="1:31">
      <c r="A212" s="2"/>
      <c r="B212" s="2"/>
      <c r="C212" s="2"/>
      <c r="D212" s="2"/>
      <c r="E212" s="2"/>
      <c r="F212" s="2"/>
      <c r="G212" s="17"/>
      <c r="H212" s="18"/>
      <c r="I212" s="18"/>
      <c r="J212" s="19"/>
      <c r="K212" s="2"/>
      <c r="L212" s="2"/>
      <c r="M212" s="2"/>
      <c r="N212" s="2"/>
      <c r="O212" s="2"/>
      <c r="P212" s="2"/>
      <c r="Q212" s="2"/>
      <c r="R212" s="2"/>
      <c r="S212" s="2"/>
      <c r="T212" s="2"/>
      <c r="U212" s="2"/>
      <c r="V212" s="2"/>
      <c r="W212" s="2"/>
      <c r="X212" s="2"/>
      <c r="Y212" s="2"/>
      <c r="Z212" s="2"/>
      <c r="AA212" s="2"/>
      <c r="AB212" s="2"/>
      <c r="AC212" s="2"/>
      <c r="AD212" s="2"/>
      <c r="AE212" s="2"/>
    </row>
    <row r="213" spans="1:31">
      <c r="A213" s="2"/>
      <c r="B213" s="2"/>
      <c r="C213" s="2"/>
      <c r="D213" s="2"/>
      <c r="E213" s="2"/>
      <c r="F213" s="2"/>
      <c r="G213" s="17"/>
      <c r="H213" s="18"/>
      <c r="I213" s="18"/>
      <c r="J213" s="19"/>
      <c r="K213" s="2"/>
      <c r="L213" s="2"/>
      <c r="M213" s="2"/>
      <c r="N213" s="2"/>
      <c r="O213" s="2"/>
      <c r="P213" s="2"/>
      <c r="Q213" s="2"/>
      <c r="R213" s="2"/>
      <c r="S213" s="2"/>
      <c r="T213" s="2"/>
      <c r="U213" s="2"/>
      <c r="V213" s="2"/>
      <c r="W213" s="2"/>
      <c r="X213" s="2"/>
      <c r="Y213" s="2"/>
      <c r="Z213" s="2"/>
      <c r="AA213" s="2"/>
      <c r="AB213" s="2"/>
      <c r="AC213" s="2"/>
      <c r="AD213" s="2"/>
      <c r="AE213" s="2"/>
    </row>
    <row r="214" spans="1:31">
      <c r="C214" s="67"/>
      <c r="D214" s="67"/>
      <c r="E214" s="67"/>
      <c r="G214" s="272"/>
      <c r="J214" s="273"/>
    </row>
    <row r="215" spans="1:31">
      <c r="C215" s="67"/>
      <c r="D215" s="67"/>
      <c r="E215" s="67"/>
      <c r="G215" s="272"/>
      <c r="J215" s="273"/>
    </row>
    <row r="216" spans="1:31">
      <c r="C216" s="67"/>
      <c r="D216" s="67"/>
      <c r="E216" s="67"/>
      <c r="G216" s="272"/>
      <c r="J216" s="273"/>
    </row>
    <row r="217" spans="1:31">
      <c r="C217" s="67"/>
      <c r="D217" s="67"/>
      <c r="E217" s="67"/>
      <c r="G217" s="272"/>
      <c r="J217" s="273"/>
    </row>
    <row r="218" spans="1:31">
      <c r="C218" s="67"/>
      <c r="D218" s="67"/>
      <c r="E218" s="67"/>
      <c r="G218" s="272"/>
      <c r="J218" s="273"/>
    </row>
    <row r="219" spans="1:31">
      <c r="C219" s="67"/>
      <c r="D219" s="67"/>
      <c r="E219" s="67"/>
      <c r="G219" s="272"/>
      <c r="J219" s="273"/>
    </row>
    <row r="220" spans="1:31">
      <c r="C220" s="67"/>
      <c r="D220" s="67"/>
      <c r="E220" s="67"/>
      <c r="G220" s="272"/>
      <c r="J220" s="273"/>
    </row>
    <row r="221" spans="1:31">
      <c r="C221" s="67"/>
      <c r="D221" s="67"/>
      <c r="E221" s="67"/>
      <c r="G221" s="272"/>
      <c r="J221" s="273"/>
    </row>
    <row r="222" spans="1:31">
      <c r="C222" s="67"/>
      <c r="D222" s="67"/>
      <c r="E222" s="67"/>
      <c r="G222" s="272"/>
      <c r="J222" s="273"/>
    </row>
    <row r="223" spans="1:31">
      <c r="C223" s="67"/>
      <c r="D223" s="67"/>
      <c r="E223" s="67"/>
      <c r="G223" s="272"/>
      <c r="J223" s="273"/>
    </row>
    <row r="224" spans="1:31">
      <c r="C224" s="67"/>
      <c r="D224" s="67"/>
      <c r="E224" s="67"/>
      <c r="G224" s="272"/>
      <c r="J224" s="273"/>
    </row>
    <row r="225" spans="3:10">
      <c r="C225" s="67"/>
      <c r="D225" s="67"/>
      <c r="E225" s="67"/>
      <c r="G225" s="272"/>
      <c r="J225" s="273"/>
    </row>
    <row r="226" spans="3:10">
      <c r="C226" s="67"/>
      <c r="D226" s="67"/>
      <c r="E226" s="67"/>
      <c r="G226" s="272"/>
      <c r="J226" s="273"/>
    </row>
    <row r="227" spans="3:10">
      <c r="C227" s="67"/>
      <c r="D227" s="67"/>
      <c r="E227" s="67"/>
      <c r="G227" s="272"/>
      <c r="J227" s="273"/>
    </row>
    <row r="228" spans="3:10">
      <c r="C228" s="67"/>
      <c r="D228" s="67"/>
      <c r="E228" s="67"/>
      <c r="G228" s="272"/>
      <c r="J228" s="273"/>
    </row>
    <row r="229" spans="3:10">
      <c r="C229" s="67"/>
      <c r="D229" s="67"/>
      <c r="E229" s="67"/>
      <c r="G229" s="272"/>
      <c r="J229" s="273"/>
    </row>
    <row r="230" spans="3:10">
      <c r="C230" s="67"/>
      <c r="D230" s="67"/>
      <c r="E230" s="67"/>
      <c r="G230" s="272"/>
      <c r="J230" s="273"/>
    </row>
    <row r="231" spans="3:10">
      <c r="C231" s="67"/>
      <c r="D231" s="67"/>
      <c r="E231" s="67"/>
      <c r="G231" s="272"/>
      <c r="J231" s="273"/>
    </row>
    <row r="232" spans="3:10">
      <c r="C232" s="67"/>
      <c r="D232" s="67"/>
      <c r="E232" s="67"/>
      <c r="G232" s="272"/>
      <c r="J232" s="273"/>
    </row>
    <row r="233" spans="3:10">
      <c r="C233" s="67"/>
      <c r="D233" s="67"/>
      <c r="E233" s="67"/>
      <c r="G233" s="272"/>
      <c r="J233" s="273"/>
    </row>
    <row r="234" spans="3:10">
      <c r="C234" s="67"/>
      <c r="D234" s="67"/>
      <c r="E234" s="67"/>
      <c r="G234" s="272"/>
      <c r="J234" s="273"/>
    </row>
    <row r="235" spans="3:10">
      <c r="C235" s="67"/>
      <c r="D235" s="67"/>
      <c r="E235" s="67"/>
      <c r="G235" s="272"/>
      <c r="J235" s="273"/>
    </row>
    <row r="236" spans="3:10">
      <c r="C236" s="67"/>
      <c r="D236" s="67"/>
      <c r="E236" s="67"/>
      <c r="G236" s="272"/>
      <c r="J236" s="273"/>
    </row>
    <row r="237" spans="3:10">
      <c r="C237" s="67"/>
      <c r="D237" s="67"/>
      <c r="E237" s="67"/>
      <c r="G237" s="272"/>
      <c r="J237" s="273"/>
    </row>
    <row r="238" spans="3:10">
      <c r="C238" s="67"/>
      <c r="D238" s="67"/>
      <c r="E238" s="67"/>
      <c r="G238" s="272"/>
      <c r="J238" s="273"/>
    </row>
    <row r="239" spans="3:10">
      <c r="C239" s="67"/>
      <c r="D239" s="67"/>
      <c r="E239" s="67"/>
      <c r="G239" s="272"/>
      <c r="J239" s="273"/>
    </row>
    <row r="240" spans="3:10">
      <c r="C240" s="67"/>
      <c r="D240" s="67"/>
      <c r="E240" s="67"/>
      <c r="G240" s="272"/>
      <c r="J240" s="273"/>
    </row>
    <row r="241" spans="3:10">
      <c r="C241" s="67"/>
      <c r="D241" s="67"/>
      <c r="E241" s="67"/>
      <c r="G241" s="272"/>
      <c r="J241" s="273"/>
    </row>
    <row r="242" spans="3:10">
      <c r="C242" s="67"/>
      <c r="D242" s="67"/>
      <c r="E242" s="67"/>
      <c r="G242" s="272"/>
      <c r="J242" s="273"/>
    </row>
    <row r="243" spans="3:10">
      <c r="C243" s="67"/>
      <c r="D243" s="67"/>
      <c r="E243" s="67"/>
      <c r="G243" s="272"/>
      <c r="J243" s="273"/>
    </row>
    <row r="244" spans="3:10">
      <c r="C244" s="67"/>
      <c r="D244" s="67"/>
      <c r="E244" s="67"/>
      <c r="G244" s="272"/>
      <c r="J244" s="273"/>
    </row>
    <row r="245" spans="3:10">
      <c r="C245" s="67"/>
      <c r="D245" s="67"/>
      <c r="E245" s="67"/>
      <c r="G245" s="272"/>
      <c r="J245" s="273"/>
    </row>
    <row r="246" spans="3:10">
      <c r="C246" s="67"/>
      <c r="D246" s="67"/>
      <c r="E246" s="67"/>
      <c r="G246" s="272"/>
      <c r="J246" s="273"/>
    </row>
    <row r="247" spans="3:10">
      <c r="C247" s="67"/>
      <c r="D247" s="67"/>
      <c r="E247" s="67"/>
      <c r="G247" s="272"/>
      <c r="J247" s="273"/>
    </row>
    <row r="248" spans="3:10">
      <c r="C248" s="67"/>
      <c r="D248" s="67"/>
      <c r="E248" s="67"/>
      <c r="G248" s="272"/>
      <c r="J248" s="273"/>
    </row>
    <row r="249" spans="3:10">
      <c r="C249" s="67"/>
      <c r="D249" s="67"/>
      <c r="E249" s="67"/>
      <c r="G249" s="272"/>
      <c r="J249" s="273"/>
    </row>
    <row r="250" spans="3:10">
      <c r="C250" s="67"/>
      <c r="D250" s="67"/>
      <c r="E250" s="67"/>
      <c r="G250" s="272"/>
      <c r="J250" s="273"/>
    </row>
    <row r="251" spans="3:10">
      <c r="C251" s="67"/>
      <c r="D251" s="67"/>
      <c r="E251" s="67"/>
      <c r="G251" s="272"/>
      <c r="J251" s="273"/>
    </row>
    <row r="252" spans="3:10">
      <c r="C252" s="67"/>
      <c r="D252" s="67"/>
      <c r="E252" s="67"/>
      <c r="G252" s="272"/>
      <c r="J252" s="273"/>
    </row>
    <row r="253" spans="3:10">
      <c r="C253" s="67"/>
      <c r="D253" s="67"/>
      <c r="E253" s="67"/>
      <c r="G253" s="272"/>
      <c r="J253" s="273"/>
    </row>
    <row r="254" spans="3:10">
      <c r="C254" s="67"/>
      <c r="D254" s="67"/>
      <c r="E254" s="67"/>
      <c r="G254" s="272"/>
      <c r="J254" s="273"/>
    </row>
    <row r="255" spans="3:10">
      <c r="C255" s="67"/>
      <c r="D255" s="67"/>
      <c r="E255" s="67"/>
      <c r="G255" s="272"/>
      <c r="J255" s="273"/>
    </row>
    <row r="256" spans="3:10">
      <c r="C256" s="67"/>
      <c r="D256" s="67"/>
      <c r="E256" s="67"/>
      <c r="G256" s="272"/>
      <c r="J256" s="273"/>
    </row>
    <row r="257" spans="3:10">
      <c r="C257" s="67"/>
      <c r="D257" s="67"/>
      <c r="E257" s="67"/>
      <c r="G257" s="272"/>
      <c r="J257" s="273"/>
    </row>
    <row r="258" spans="3:10">
      <c r="C258" s="67"/>
      <c r="D258" s="67"/>
      <c r="E258" s="67"/>
      <c r="G258" s="272"/>
      <c r="J258" s="273"/>
    </row>
    <row r="259" spans="3:10">
      <c r="C259" s="67"/>
      <c r="D259" s="67"/>
      <c r="E259" s="67"/>
      <c r="G259" s="272"/>
      <c r="J259" s="273"/>
    </row>
    <row r="260" spans="3:10">
      <c r="C260" s="67"/>
      <c r="D260" s="67"/>
      <c r="E260" s="67"/>
      <c r="G260" s="272"/>
      <c r="J260" s="273"/>
    </row>
    <row r="261" spans="3:10">
      <c r="C261" s="67"/>
      <c r="D261" s="67"/>
      <c r="E261" s="67"/>
      <c r="G261" s="272"/>
      <c r="J261" s="273"/>
    </row>
    <row r="262" spans="3:10">
      <c r="C262" s="67"/>
      <c r="D262" s="67"/>
      <c r="E262" s="67"/>
      <c r="G262" s="272"/>
      <c r="J262" s="273"/>
    </row>
    <row r="263" spans="3:10">
      <c r="C263" s="67"/>
      <c r="D263" s="67"/>
      <c r="E263" s="67"/>
      <c r="G263" s="272"/>
      <c r="J263" s="273"/>
    </row>
    <row r="264" spans="3:10">
      <c r="C264" s="67"/>
      <c r="D264" s="67"/>
      <c r="E264" s="67"/>
      <c r="G264" s="272"/>
      <c r="J264" s="273"/>
    </row>
    <row r="265" spans="3:10">
      <c r="C265" s="67"/>
      <c r="D265" s="67"/>
      <c r="E265" s="67"/>
      <c r="G265" s="272"/>
      <c r="J265" s="273"/>
    </row>
    <row r="266" spans="3:10">
      <c r="C266" s="67"/>
      <c r="D266" s="67"/>
      <c r="E266" s="67"/>
      <c r="G266" s="272"/>
      <c r="J266" s="273"/>
    </row>
    <row r="267" spans="3:10">
      <c r="C267" s="67"/>
      <c r="D267" s="67"/>
      <c r="E267" s="67"/>
      <c r="G267" s="272"/>
      <c r="J267" s="273"/>
    </row>
    <row r="268" spans="3:10">
      <c r="C268" s="67"/>
      <c r="D268" s="67"/>
      <c r="E268" s="67"/>
      <c r="G268" s="272"/>
      <c r="J268" s="273"/>
    </row>
    <row r="269" spans="3:10">
      <c r="C269" s="67"/>
      <c r="D269" s="67"/>
      <c r="E269" s="67"/>
      <c r="G269" s="272"/>
      <c r="J269" s="273"/>
    </row>
    <row r="270" spans="3:10">
      <c r="C270" s="67"/>
      <c r="D270" s="67"/>
      <c r="E270" s="67"/>
      <c r="G270" s="272"/>
      <c r="J270" s="273"/>
    </row>
    <row r="271" spans="3:10">
      <c r="C271" s="67"/>
      <c r="D271" s="67"/>
      <c r="E271" s="67"/>
      <c r="G271" s="272"/>
      <c r="J271" s="273"/>
    </row>
    <row r="272" spans="3:10">
      <c r="C272" s="67"/>
      <c r="D272" s="67"/>
      <c r="E272" s="67"/>
      <c r="G272" s="272"/>
      <c r="J272" s="273"/>
    </row>
    <row r="273" spans="3:10">
      <c r="C273" s="67"/>
      <c r="D273" s="67"/>
      <c r="E273" s="67"/>
      <c r="G273" s="272"/>
      <c r="J273" s="273"/>
    </row>
    <row r="274" spans="3:10">
      <c r="C274" s="67"/>
      <c r="D274" s="67"/>
      <c r="E274" s="67"/>
      <c r="G274" s="272"/>
      <c r="J274" s="273"/>
    </row>
    <row r="275" spans="3:10">
      <c r="C275" s="67"/>
      <c r="D275" s="67"/>
      <c r="E275" s="67"/>
      <c r="G275" s="272"/>
      <c r="J275" s="273"/>
    </row>
    <row r="276" spans="3:10">
      <c r="C276" s="67"/>
      <c r="D276" s="67"/>
      <c r="E276" s="67"/>
      <c r="G276" s="272"/>
      <c r="J276" s="273"/>
    </row>
    <row r="277" spans="3:10">
      <c r="C277" s="67"/>
      <c r="D277" s="67"/>
      <c r="E277" s="67"/>
      <c r="G277" s="272"/>
      <c r="J277" s="273"/>
    </row>
    <row r="278" spans="3:10">
      <c r="C278" s="67"/>
      <c r="D278" s="67"/>
      <c r="E278" s="67"/>
      <c r="G278" s="272"/>
      <c r="J278" s="273"/>
    </row>
    <row r="279" spans="3:10">
      <c r="C279" s="67"/>
      <c r="D279" s="67"/>
      <c r="E279" s="67"/>
      <c r="G279" s="272"/>
      <c r="J279" s="273"/>
    </row>
    <row r="280" spans="3:10">
      <c r="C280" s="67"/>
      <c r="D280" s="67"/>
      <c r="E280" s="67"/>
      <c r="G280" s="272"/>
      <c r="J280" s="273"/>
    </row>
    <row r="281" spans="3:10">
      <c r="C281" s="67"/>
      <c r="D281" s="67"/>
      <c r="E281" s="67"/>
      <c r="G281" s="272"/>
      <c r="J281" s="273"/>
    </row>
    <row r="282" spans="3:10">
      <c r="C282" s="67"/>
      <c r="D282" s="67"/>
      <c r="E282" s="67"/>
      <c r="G282" s="272"/>
      <c r="J282" s="273"/>
    </row>
    <row r="283" spans="3:10">
      <c r="C283" s="67"/>
      <c r="D283" s="67"/>
      <c r="E283" s="67"/>
      <c r="G283" s="272"/>
      <c r="J283" s="273"/>
    </row>
    <row r="284" spans="3:10">
      <c r="C284" s="67"/>
      <c r="D284" s="67"/>
      <c r="E284" s="67"/>
      <c r="G284" s="272"/>
      <c r="J284" s="273"/>
    </row>
    <row r="285" spans="3:10">
      <c r="C285" s="67"/>
      <c r="D285" s="67"/>
      <c r="E285" s="67"/>
      <c r="G285" s="272"/>
      <c r="J285" s="273"/>
    </row>
    <row r="286" spans="3:10">
      <c r="C286" s="67"/>
      <c r="D286" s="67"/>
      <c r="E286" s="67"/>
      <c r="G286" s="272"/>
      <c r="J286" s="273"/>
    </row>
    <row r="287" spans="3:10">
      <c r="C287" s="67"/>
      <c r="D287" s="67"/>
      <c r="E287" s="67"/>
      <c r="G287" s="272"/>
      <c r="J287" s="273"/>
    </row>
    <row r="288" spans="3:10">
      <c r="C288" s="67"/>
      <c r="D288" s="67"/>
      <c r="E288" s="67"/>
      <c r="G288" s="272"/>
      <c r="J288" s="273"/>
    </row>
    <row r="289" spans="3:10">
      <c r="C289" s="67"/>
      <c r="D289" s="67"/>
      <c r="E289" s="67"/>
      <c r="G289" s="272"/>
      <c r="J289" s="273"/>
    </row>
    <row r="290" spans="3:10">
      <c r="C290" s="67"/>
      <c r="D290" s="67"/>
      <c r="E290" s="67"/>
      <c r="G290" s="272"/>
      <c r="J290" s="273"/>
    </row>
    <row r="291" spans="3:10">
      <c r="C291" s="67"/>
      <c r="D291" s="67"/>
      <c r="E291" s="67"/>
      <c r="G291" s="272"/>
      <c r="J291" s="273"/>
    </row>
    <row r="292" spans="3:10">
      <c r="C292" s="67"/>
      <c r="D292" s="67"/>
      <c r="E292" s="67"/>
      <c r="G292" s="272"/>
      <c r="J292" s="273"/>
    </row>
    <row r="293" spans="3:10">
      <c r="C293" s="67"/>
      <c r="D293" s="67"/>
      <c r="E293" s="67"/>
      <c r="G293" s="272"/>
      <c r="J293" s="273"/>
    </row>
    <row r="294" spans="3:10">
      <c r="C294" s="67"/>
      <c r="D294" s="67"/>
      <c r="E294" s="67"/>
      <c r="G294" s="272"/>
      <c r="J294" s="273"/>
    </row>
    <row r="295" spans="3:10">
      <c r="C295" s="67"/>
      <c r="D295" s="67"/>
      <c r="E295" s="67"/>
      <c r="G295" s="272"/>
      <c r="J295" s="273"/>
    </row>
    <row r="296" spans="3:10">
      <c r="C296" s="67"/>
      <c r="D296" s="67"/>
      <c r="E296" s="67"/>
      <c r="G296" s="272"/>
      <c r="J296" s="273"/>
    </row>
    <row r="297" spans="3:10">
      <c r="C297" s="67"/>
      <c r="D297" s="67"/>
      <c r="E297" s="67"/>
      <c r="G297" s="272"/>
      <c r="J297" s="273"/>
    </row>
    <row r="298" spans="3:10">
      <c r="C298" s="67"/>
      <c r="D298" s="67"/>
      <c r="E298" s="67"/>
      <c r="G298" s="272"/>
      <c r="J298" s="273"/>
    </row>
    <row r="299" spans="3:10">
      <c r="C299" s="67"/>
      <c r="D299" s="67"/>
      <c r="E299" s="67"/>
      <c r="G299" s="272"/>
      <c r="J299" s="273"/>
    </row>
    <row r="300" spans="3:10">
      <c r="C300" s="67"/>
      <c r="D300" s="67"/>
      <c r="E300" s="67"/>
      <c r="G300" s="272"/>
      <c r="J300" s="273"/>
    </row>
    <row r="301" spans="3:10">
      <c r="C301" s="67"/>
      <c r="D301" s="67"/>
      <c r="E301" s="67"/>
      <c r="G301" s="272"/>
      <c r="J301" s="273"/>
    </row>
    <row r="302" spans="3:10">
      <c r="C302" s="67"/>
      <c r="D302" s="67"/>
      <c r="E302" s="67"/>
      <c r="G302" s="272"/>
      <c r="J302" s="273"/>
    </row>
    <row r="303" spans="3:10">
      <c r="C303" s="67"/>
      <c r="D303" s="67"/>
      <c r="E303" s="67"/>
      <c r="G303" s="272"/>
      <c r="J303" s="273"/>
    </row>
    <row r="304" spans="3:10">
      <c r="C304" s="67"/>
      <c r="D304" s="67"/>
      <c r="E304" s="67"/>
      <c r="G304" s="272"/>
      <c r="J304" s="273"/>
    </row>
    <row r="305" spans="3:10">
      <c r="C305" s="67"/>
      <c r="D305" s="67"/>
      <c r="E305" s="67"/>
      <c r="G305" s="272"/>
      <c r="J305" s="273"/>
    </row>
    <row r="306" spans="3:10">
      <c r="C306" s="67"/>
      <c r="D306" s="67"/>
      <c r="E306" s="67"/>
      <c r="G306" s="272"/>
      <c r="J306" s="273"/>
    </row>
    <row r="307" spans="3:10">
      <c r="C307" s="67"/>
      <c r="D307" s="67"/>
      <c r="E307" s="67"/>
      <c r="G307" s="272"/>
      <c r="J307" s="273"/>
    </row>
    <row r="308" spans="3:10">
      <c r="C308" s="67"/>
      <c r="D308" s="67"/>
      <c r="E308" s="67"/>
      <c r="G308" s="272"/>
      <c r="J308" s="273"/>
    </row>
    <row r="309" spans="3:10">
      <c r="C309" s="67"/>
      <c r="D309" s="67"/>
      <c r="E309" s="67"/>
      <c r="G309" s="272"/>
      <c r="J309" s="273"/>
    </row>
    <row r="310" spans="3:10">
      <c r="C310" s="67"/>
      <c r="D310" s="67"/>
      <c r="E310" s="67"/>
      <c r="G310" s="272"/>
      <c r="J310" s="273"/>
    </row>
    <row r="311" spans="3:10">
      <c r="C311" s="67"/>
      <c r="D311" s="67"/>
      <c r="E311" s="67"/>
      <c r="G311" s="272"/>
      <c r="J311" s="273"/>
    </row>
    <row r="312" spans="3:10">
      <c r="C312" s="67"/>
      <c r="D312" s="67"/>
      <c r="E312" s="67"/>
      <c r="G312" s="272"/>
      <c r="J312" s="273"/>
    </row>
    <row r="313" spans="3:10">
      <c r="C313" s="67"/>
      <c r="D313" s="67"/>
      <c r="E313" s="67"/>
      <c r="G313" s="272"/>
      <c r="J313" s="273"/>
    </row>
    <row r="314" spans="3:10">
      <c r="C314" s="67"/>
      <c r="D314" s="67"/>
      <c r="E314" s="67"/>
      <c r="G314" s="272"/>
      <c r="J314" s="273"/>
    </row>
    <row r="315" spans="3:10">
      <c r="C315" s="67"/>
      <c r="D315" s="67"/>
      <c r="E315" s="67"/>
      <c r="G315" s="272"/>
      <c r="J315" s="273"/>
    </row>
    <row r="316" spans="3:10">
      <c r="C316" s="67"/>
      <c r="D316" s="67"/>
      <c r="E316" s="67"/>
      <c r="G316" s="272"/>
      <c r="J316" s="273"/>
    </row>
    <row r="317" spans="3:10">
      <c r="C317" s="67"/>
      <c r="D317" s="67"/>
      <c r="E317" s="67"/>
      <c r="G317" s="272"/>
      <c r="J317" s="273"/>
    </row>
    <row r="318" spans="3:10">
      <c r="C318" s="67"/>
      <c r="D318" s="67"/>
      <c r="E318" s="67"/>
      <c r="G318" s="272"/>
      <c r="J318" s="273"/>
    </row>
    <row r="319" spans="3:10">
      <c r="C319" s="67"/>
      <c r="D319" s="67"/>
      <c r="E319" s="67"/>
      <c r="G319" s="272"/>
      <c r="J319" s="273"/>
    </row>
    <row r="320" spans="3:10">
      <c r="C320" s="67"/>
      <c r="D320" s="67"/>
      <c r="E320" s="67"/>
      <c r="G320" s="272"/>
      <c r="J320" s="273"/>
    </row>
    <row r="321" spans="3:10">
      <c r="C321" s="67"/>
      <c r="D321" s="67"/>
      <c r="E321" s="67"/>
      <c r="G321" s="272"/>
      <c r="J321" s="273"/>
    </row>
    <row r="322" spans="3:10">
      <c r="C322" s="67"/>
      <c r="D322" s="67"/>
      <c r="E322" s="67"/>
      <c r="G322" s="272"/>
      <c r="J322" s="273"/>
    </row>
    <row r="323" spans="3:10">
      <c r="C323" s="67"/>
      <c r="D323" s="67"/>
      <c r="E323" s="67"/>
      <c r="G323" s="272"/>
      <c r="J323" s="273"/>
    </row>
    <row r="324" spans="3:10">
      <c r="C324" s="67"/>
      <c r="D324" s="67"/>
      <c r="E324" s="67"/>
      <c r="G324" s="272"/>
      <c r="J324" s="273"/>
    </row>
    <row r="325" spans="3:10">
      <c r="C325" s="67"/>
      <c r="D325" s="67"/>
      <c r="E325" s="67"/>
      <c r="G325" s="272"/>
      <c r="J325" s="273"/>
    </row>
    <row r="326" spans="3:10">
      <c r="C326" s="67"/>
      <c r="D326" s="67"/>
      <c r="E326" s="67"/>
      <c r="G326" s="272"/>
      <c r="J326" s="273"/>
    </row>
    <row r="327" spans="3:10">
      <c r="C327" s="67"/>
      <c r="D327" s="67"/>
      <c r="E327" s="67"/>
      <c r="G327" s="272"/>
      <c r="J327" s="273"/>
    </row>
    <row r="328" spans="3:10">
      <c r="C328" s="67"/>
      <c r="D328" s="67"/>
      <c r="E328" s="67"/>
      <c r="G328" s="272"/>
      <c r="J328" s="273"/>
    </row>
    <row r="329" spans="3:10">
      <c r="C329" s="67"/>
      <c r="D329" s="67"/>
      <c r="E329" s="67"/>
      <c r="G329" s="272"/>
      <c r="J329" s="273"/>
    </row>
    <row r="330" spans="3:10">
      <c r="C330" s="67"/>
      <c r="D330" s="67"/>
      <c r="E330" s="67"/>
      <c r="G330" s="272"/>
      <c r="J330" s="273"/>
    </row>
    <row r="331" spans="3:10">
      <c r="C331" s="67"/>
      <c r="D331" s="67"/>
      <c r="E331" s="67"/>
      <c r="G331" s="272"/>
      <c r="J331" s="273"/>
    </row>
    <row r="332" spans="3:10">
      <c r="C332" s="67"/>
      <c r="D332" s="67"/>
      <c r="E332" s="67"/>
      <c r="G332" s="272"/>
      <c r="J332" s="273"/>
    </row>
    <row r="333" spans="3:10">
      <c r="C333" s="67"/>
      <c r="D333" s="67"/>
      <c r="E333" s="67"/>
      <c r="G333" s="272"/>
      <c r="J333" s="273"/>
    </row>
    <row r="334" spans="3:10">
      <c r="C334" s="67"/>
      <c r="D334" s="67"/>
      <c r="E334" s="67"/>
      <c r="G334" s="272"/>
      <c r="J334" s="273"/>
    </row>
    <row r="335" spans="3:10">
      <c r="C335" s="67"/>
      <c r="D335" s="67"/>
      <c r="E335" s="67"/>
      <c r="G335" s="272"/>
      <c r="J335" s="273"/>
    </row>
    <row r="336" spans="3:10">
      <c r="C336" s="67"/>
      <c r="D336" s="67"/>
      <c r="E336" s="67"/>
      <c r="G336" s="272"/>
      <c r="J336" s="273"/>
    </row>
    <row r="337" spans="3:10">
      <c r="C337" s="67"/>
      <c r="D337" s="67"/>
      <c r="E337" s="67"/>
      <c r="G337" s="272"/>
      <c r="J337" s="273"/>
    </row>
    <row r="338" spans="3:10">
      <c r="C338" s="67"/>
      <c r="D338" s="67"/>
      <c r="E338" s="67"/>
      <c r="G338" s="272"/>
      <c r="J338" s="273"/>
    </row>
    <row r="339" spans="3:10">
      <c r="C339" s="67"/>
      <c r="D339" s="67"/>
      <c r="E339" s="67"/>
      <c r="G339" s="272"/>
      <c r="J339" s="273"/>
    </row>
    <row r="340" spans="3:10">
      <c r="C340" s="67"/>
      <c r="D340" s="67"/>
      <c r="E340" s="67"/>
      <c r="G340" s="272"/>
      <c r="J340" s="273"/>
    </row>
    <row r="341" spans="3:10">
      <c r="C341" s="67"/>
      <c r="D341" s="67"/>
      <c r="E341" s="67"/>
      <c r="G341" s="272"/>
      <c r="J341" s="273"/>
    </row>
    <row r="342" spans="3:10">
      <c r="C342" s="67"/>
      <c r="D342" s="67"/>
      <c r="E342" s="67"/>
      <c r="G342" s="272"/>
      <c r="J342" s="273"/>
    </row>
    <row r="343" spans="3:10">
      <c r="C343" s="67"/>
      <c r="D343" s="67"/>
      <c r="E343" s="67"/>
      <c r="G343" s="272"/>
      <c r="J343" s="273"/>
    </row>
    <row r="344" spans="3:10">
      <c r="C344" s="67"/>
      <c r="D344" s="67"/>
      <c r="E344" s="67"/>
      <c r="G344" s="272"/>
      <c r="J344" s="273"/>
    </row>
    <row r="345" spans="3:10">
      <c r="C345" s="67"/>
      <c r="D345" s="67"/>
      <c r="E345" s="67"/>
      <c r="G345" s="272"/>
      <c r="J345" s="273"/>
    </row>
    <row r="346" spans="3:10">
      <c r="C346" s="67"/>
      <c r="D346" s="67"/>
      <c r="E346" s="67"/>
      <c r="G346" s="272"/>
      <c r="J346" s="273"/>
    </row>
    <row r="347" spans="3:10">
      <c r="C347" s="67"/>
      <c r="D347" s="67"/>
      <c r="E347" s="67"/>
      <c r="G347" s="272"/>
      <c r="J347" s="273"/>
    </row>
    <row r="348" spans="3:10">
      <c r="C348" s="67"/>
      <c r="D348" s="67"/>
      <c r="E348" s="67"/>
      <c r="G348" s="272"/>
      <c r="J348" s="273"/>
    </row>
    <row r="349" spans="3:10">
      <c r="C349" s="67"/>
      <c r="D349" s="67"/>
      <c r="E349" s="67"/>
      <c r="G349" s="272"/>
      <c r="J349" s="273"/>
    </row>
    <row r="350" spans="3:10">
      <c r="C350" s="67"/>
      <c r="D350" s="67"/>
      <c r="E350" s="67"/>
      <c r="G350" s="272"/>
      <c r="J350" s="273"/>
    </row>
    <row r="351" spans="3:10">
      <c r="C351" s="67"/>
      <c r="D351" s="67"/>
      <c r="E351" s="67"/>
      <c r="G351" s="272"/>
      <c r="J351" s="273"/>
    </row>
    <row r="352" spans="3:10">
      <c r="C352" s="67"/>
      <c r="D352" s="67"/>
      <c r="E352" s="67"/>
      <c r="G352" s="272"/>
      <c r="J352" s="273"/>
    </row>
    <row r="353" spans="3:10">
      <c r="C353" s="67"/>
      <c r="D353" s="67"/>
      <c r="E353" s="67"/>
      <c r="G353" s="272"/>
      <c r="J353" s="273"/>
    </row>
    <row r="354" spans="3:10">
      <c r="C354" s="67"/>
      <c r="D354" s="67"/>
      <c r="E354" s="67"/>
      <c r="G354" s="272"/>
      <c r="J354" s="273"/>
    </row>
    <row r="355" spans="3:10">
      <c r="C355" s="67"/>
      <c r="D355" s="67"/>
      <c r="E355" s="67"/>
      <c r="G355" s="272"/>
      <c r="J355" s="273"/>
    </row>
    <row r="356" spans="3:10">
      <c r="C356" s="67"/>
      <c r="D356" s="67"/>
      <c r="E356" s="67"/>
      <c r="G356" s="272"/>
      <c r="J356" s="273"/>
    </row>
    <row r="357" spans="3:10">
      <c r="C357" s="67"/>
      <c r="D357" s="67"/>
      <c r="E357" s="67"/>
      <c r="G357" s="272"/>
      <c r="J357" s="273"/>
    </row>
    <row r="358" spans="3:10">
      <c r="C358" s="67"/>
      <c r="D358" s="67"/>
      <c r="E358" s="67"/>
      <c r="G358" s="272"/>
      <c r="J358" s="273"/>
    </row>
    <row r="359" spans="3:10">
      <c r="C359" s="67"/>
      <c r="D359" s="67"/>
      <c r="E359" s="67"/>
      <c r="G359" s="272"/>
      <c r="J359" s="273"/>
    </row>
    <row r="360" spans="3:10">
      <c r="C360" s="67"/>
      <c r="D360" s="67"/>
      <c r="E360" s="67"/>
      <c r="G360" s="272"/>
      <c r="J360" s="273"/>
    </row>
    <row r="361" spans="3:10">
      <c r="C361" s="67"/>
      <c r="D361" s="67"/>
      <c r="E361" s="67"/>
      <c r="G361" s="272"/>
      <c r="J361" s="273"/>
    </row>
    <row r="362" spans="3:10">
      <c r="C362" s="67"/>
      <c r="D362" s="67"/>
      <c r="E362" s="67"/>
      <c r="G362" s="272"/>
      <c r="J362" s="273"/>
    </row>
    <row r="363" spans="3:10">
      <c r="C363" s="67"/>
      <c r="D363" s="67"/>
      <c r="E363" s="67"/>
      <c r="G363" s="272"/>
      <c r="J363" s="273"/>
    </row>
    <row r="364" spans="3:10">
      <c r="C364" s="67"/>
      <c r="D364" s="67"/>
      <c r="E364" s="67"/>
      <c r="G364" s="272"/>
      <c r="J364" s="273"/>
    </row>
    <row r="365" spans="3:10">
      <c r="C365" s="67"/>
      <c r="D365" s="67"/>
      <c r="E365" s="67"/>
      <c r="G365" s="272"/>
      <c r="J365" s="273"/>
    </row>
    <row r="366" spans="3:10">
      <c r="C366" s="67"/>
      <c r="D366" s="67"/>
      <c r="E366" s="67"/>
      <c r="G366" s="272"/>
      <c r="J366" s="273"/>
    </row>
    <row r="367" spans="3:10">
      <c r="C367" s="67"/>
      <c r="D367" s="67"/>
      <c r="E367" s="67"/>
      <c r="G367" s="272"/>
      <c r="J367" s="273"/>
    </row>
    <row r="368" spans="3:10">
      <c r="C368" s="67"/>
      <c r="D368" s="67"/>
      <c r="E368" s="67"/>
      <c r="G368" s="272"/>
      <c r="J368" s="273"/>
    </row>
    <row r="369" spans="3:10">
      <c r="C369" s="67"/>
      <c r="D369" s="67"/>
      <c r="E369" s="67"/>
      <c r="G369" s="272"/>
      <c r="J369" s="273"/>
    </row>
    <row r="370" spans="3:10">
      <c r="C370" s="67"/>
      <c r="D370" s="67"/>
      <c r="E370" s="67"/>
      <c r="G370" s="272"/>
      <c r="J370" s="273"/>
    </row>
    <row r="371" spans="3:10">
      <c r="C371" s="67"/>
      <c r="D371" s="67"/>
      <c r="E371" s="67"/>
      <c r="G371" s="272"/>
      <c r="J371" s="273"/>
    </row>
    <row r="372" spans="3:10">
      <c r="C372" s="67"/>
      <c r="D372" s="67"/>
      <c r="E372" s="67"/>
      <c r="G372" s="272"/>
      <c r="J372" s="273"/>
    </row>
    <row r="373" spans="3:10">
      <c r="C373" s="67"/>
      <c r="D373" s="67"/>
      <c r="E373" s="67"/>
      <c r="G373" s="272"/>
      <c r="J373" s="273"/>
    </row>
    <row r="374" spans="3:10">
      <c r="C374" s="67"/>
      <c r="D374" s="67"/>
      <c r="E374" s="67"/>
      <c r="G374" s="272"/>
      <c r="J374" s="273"/>
    </row>
    <row r="375" spans="3:10">
      <c r="C375" s="67"/>
      <c r="D375" s="67"/>
      <c r="E375" s="67"/>
      <c r="G375" s="272"/>
      <c r="J375" s="273"/>
    </row>
    <row r="376" spans="3:10">
      <c r="C376" s="67"/>
      <c r="D376" s="67"/>
      <c r="E376" s="67"/>
      <c r="G376" s="272"/>
      <c r="J376" s="273"/>
    </row>
    <row r="377" spans="3:10">
      <c r="C377" s="67"/>
      <c r="D377" s="67"/>
      <c r="E377" s="67"/>
      <c r="G377" s="272"/>
      <c r="J377" s="273"/>
    </row>
    <row r="378" spans="3:10">
      <c r="C378" s="67"/>
      <c r="D378" s="67"/>
      <c r="E378" s="67"/>
      <c r="G378" s="272"/>
      <c r="J378" s="273"/>
    </row>
    <row r="379" spans="3:10">
      <c r="C379" s="67"/>
      <c r="D379" s="67"/>
      <c r="E379" s="67"/>
      <c r="G379" s="272"/>
      <c r="J379" s="273"/>
    </row>
    <row r="380" spans="3:10">
      <c r="C380" s="67"/>
      <c r="D380" s="67"/>
      <c r="E380" s="67"/>
      <c r="G380" s="272"/>
      <c r="J380" s="273"/>
    </row>
    <row r="381" spans="3:10">
      <c r="C381" s="67"/>
      <c r="D381" s="67"/>
      <c r="E381" s="67"/>
      <c r="G381" s="272"/>
      <c r="J381" s="273"/>
    </row>
    <row r="382" spans="3:10">
      <c r="C382" s="67"/>
      <c r="D382" s="67"/>
      <c r="E382" s="67"/>
      <c r="G382" s="272"/>
      <c r="J382" s="273"/>
    </row>
    <row r="383" spans="3:10">
      <c r="C383" s="67"/>
      <c r="D383" s="67"/>
      <c r="E383" s="67"/>
      <c r="G383" s="272"/>
      <c r="J383" s="273"/>
    </row>
    <row r="384" spans="3:10">
      <c r="C384" s="67"/>
      <c r="D384" s="67"/>
      <c r="E384" s="67"/>
      <c r="G384" s="272"/>
      <c r="J384" s="273"/>
    </row>
    <row r="385" spans="3:10">
      <c r="C385" s="67"/>
      <c r="D385" s="67"/>
      <c r="E385" s="67"/>
      <c r="G385" s="272"/>
      <c r="J385" s="273"/>
    </row>
    <row r="386" spans="3:10">
      <c r="C386" s="67"/>
      <c r="D386" s="67"/>
      <c r="E386" s="67"/>
      <c r="G386" s="272"/>
      <c r="J386" s="273"/>
    </row>
    <row r="387" spans="3:10">
      <c r="C387" s="67"/>
      <c r="D387" s="67"/>
      <c r="E387" s="67"/>
      <c r="G387" s="272"/>
      <c r="J387" s="273"/>
    </row>
    <row r="388" spans="3:10">
      <c r="C388" s="67"/>
      <c r="D388" s="67"/>
      <c r="E388" s="67"/>
      <c r="G388" s="272"/>
      <c r="J388" s="273"/>
    </row>
    <row r="389" spans="3:10">
      <c r="C389" s="67"/>
      <c r="D389" s="67"/>
      <c r="E389" s="67"/>
      <c r="G389" s="272"/>
      <c r="J389" s="273"/>
    </row>
    <row r="390" spans="3:10">
      <c r="C390" s="67"/>
      <c r="D390" s="67"/>
      <c r="E390" s="67"/>
      <c r="G390" s="272"/>
      <c r="J390" s="273"/>
    </row>
    <row r="391" spans="3:10">
      <c r="C391" s="67"/>
      <c r="D391" s="67"/>
      <c r="E391" s="67"/>
      <c r="G391" s="272"/>
      <c r="J391" s="273"/>
    </row>
    <row r="392" spans="3:10">
      <c r="C392" s="67"/>
      <c r="D392" s="67"/>
      <c r="E392" s="67"/>
      <c r="G392" s="272"/>
      <c r="J392" s="273"/>
    </row>
    <row r="393" spans="3:10">
      <c r="C393" s="67"/>
      <c r="D393" s="67"/>
      <c r="E393" s="67"/>
      <c r="G393" s="272"/>
      <c r="J393" s="273"/>
    </row>
    <row r="394" spans="3:10">
      <c r="C394" s="67"/>
      <c r="D394" s="67"/>
      <c r="E394" s="67"/>
      <c r="G394" s="272"/>
      <c r="J394" s="273"/>
    </row>
    <row r="395" spans="3:10">
      <c r="C395" s="67"/>
      <c r="D395" s="67"/>
      <c r="E395" s="67"/>
      <c r="G395" s="272"/>
      <c r="J395" s="273"/>
    </row>
    <row r="396" spans="3:10">
      <c r="C396" s="67"/>
      <c r="D396" s="67"/>
      <c r="E396" s="67"/>
      <c r="G396" s="272"/>
      <c r="J396" s="273"/>
    </row>
    <row r="397" spans="3:10">
      <c r="C397" s="67"/>
      <c r="D397" s="67"/>
      <c r="E397" s="67"/>
      <c r="G397" s="272"/>
      <c r="J397" s="273"/>
    </row>
    <row r="398" spans="3:10">
      <c r="C398" s="67"/>
      <c r="D398" s="67"/>
      <c r="E398" s="67"/>
      <c r="G398" s="272"/>
      <c r="J398" s="273"/>
    </row>
    <row r="399" spans="3:10">
      <c r="C399" s="67"/>
      <c r="D399" s="67"/>
      <c r="E399" s="67"/>
      <c r="G399" s="272"/>
      <c r="J399" s="273"/>
    </row>
    <row r="400" spans="3:10">
      <c r="C400" s="67"/>
      <c r="D400" s="67"/>
      <c r="E400" s="67"/>
      <c r="G400" s="272"/>
      <c r="J400" s="273"/>
    </row>
    <row r="401" spans="3:10">
      <c r="C401" s="67"/>
      <c r="D401" s="67"/>
      <c r="E401" s="67"/>
      <c r="G401" s="272"/>
      <c r="J401" s="273"/>
    </row>
    <row r="402" spans="3:10">
      <c r="C402" s="67"/>
      <c r="D402" s="67"/>
      <c r="E402" s="67"/>
      <c r="G402" s="272"/>
      <c r="J402" s="273"/>
    </row>
    <row r="403" spans="3:10">
      <c r="C403" s="67"/>
      <c r="D403" s="67"/>
      <c r="E403" s="67"/>
      <c r="G403" s="272"/>
      <c r="J403" s="273"/>
    </row>
    <row r="404" spans="3:10">
      <c r="C404" s="67"/>
      <c r="D404" s="67"/>
      <c r="E404" s="67"/>
      <c r="G404" s="272"/>
      <c r="J404" s="273"/>
    </row>
    <row r="405" spans="3:10">
      <c r="C405" s="67"/>
      <c r="D405" s="67"/>
      <c r="E405" s="67"/>
      <c r="G405" s="272"/>
      <c r="J405" s="273"/>
    </row>
    <row r="406" spans="3:10">
      <c r="C406" s="67"/>
      <c r="D406" s="67"/>
      <c r="E406" s="67"/>
      <c r="G406" s="272"/>
      <c r="J406" s="273"/>
    </row>
    <row r="407" spans="3:10">
      <c r="C407" s="67"/>
      <c r="D407" s="67"/>
      <c r="E407" s="67"/>
      <c r="G407" s="272"/>
      <c r="J407" s="273"/>
    </row>
    <row r="408" spans="3:10">
      <c r="C408" s="67"/>
      <c r="D408" s="67"/>
      <c r="E408" s="67"/>
      <c r="G408" s="272"/>
      <c r="J408" s="273"/>
    </row>
    <row r="409" spans="3:10">
      <c r="C409" s="67"/>
      <c r="D409" s="67"/>
      <c r="E409" s="67"/>
      <c r="G409" s="272"/>
      <c r="J409" s="273"/>
    </row>
    <row r="410" spans="3:10">
      <c r="C410" s="67"/>
      <c r="D410" s="67"/>
      <c r="E410" s="67"/>
      <c r="G410" s="272"/>
      <c r="J410" s="273"/>
    </row>
    <row r="411" spans="3:10">
      <c r="C411" s="67"/>
      <c r="D411" s="67"/>
      <c r="E411" s="67"/>
      <c r="G411" s="272"/>
      <c r="J411" s="273"/>
    </row>
    <row r="412" spans="3:10">
      <c r="C412" s="67"/>
      <c r="D412" s="67"/>
      <c r="E412" s="67"/>
      <c r="G412" s="272"/>
      <c r="J412" s="273"/>
    </row>
    <row r="413" spans="3:10">
      <c r="C413" s="67"/>
      <c r="D413" s="67"/>
      <c r="E413" s="67"/>
      <c r="G413" s="272"/>
      <c r="J413" s="273"/>
    </row>
    <row r="414" spans="3:10">
      <c r="C414" s="67"/>
      <c r="D414" s="67"/>
      <c r="E414" s="67"/>
      <c r="G414" s="272"/>
      <c r="J414" s="273"/>
    </row>
    <row r="415" spans="3:10">
      <c r="C415" s="67"/>
      <c r="D415" s="67"/>
      <c r="E415" s="67"/>
      <c r="G415" s="272"/>
      <c r="J415" s="273"/>
    </row>
    <row r="416" spans="3:10">
      <c r="C416" s="67"/>
      <c r="D416" s="67"/>
      <c r="E416" s="67"/>
      <c r="G416" s="272"/>
      <c r="J416" s="273"/>
    </row>
    <row r="417" spans="3:10">
      <c r="C417" s="67"/>
      <c r="D417" s="67"/>
      <c r="E417" s="67"/>
      <c r="G417" s="272"/>
      <c r="J417" s="273"/>
    </row>
    <row r="418" spans="3:10">
      <c r="C418" s="67"/>
      <c r="D418" s="67"/>
      <c r="E418" s="67"/>
      <c r="G418" s="272"/>
      <c r="J418" s="273"/>
    </row>
    <row r="419" spans="3:10">
      <c r="C419" s="67"/>
      <c r="D419" s="67"/>
      <c r="E419" s="67"/>
      <c r="G419" s="272"/>
      <c r="J419" s="273"/>
    </row>
    <row r="420" spans="3:10">
      <c r="C420" s="67"/>
      <c r="D420" s="67"/>
      <c r="E420" s="67"/>
      <c r="G420" s="272"/>
      <c r="J420" s="273"/>
    </row>
    <row r="421" spans="3:10">
      <c r="C421" s="67"/>
      <c r="D421" s="67"/>
      <c r="E421" s="67"/>
      <c r="G421" s="272"/>
      <c r="J421" s="273"/>
    </row>
    <row r="422" spans="3:10">
      <c r="C422" s="67"/>
      <c r="D422" s="67"/>
      <c r="E422" s="67"/>
      <c r="G422" s="272"/>
      <c r="J422" s="273"/>
    </row>
    <row r="423" spans="3:10">
      <c r="C423" s="67"/>
      <c r="D423" s="67"/>
      <c r="E423" s="67"/>
      <c r="G423" s="272"/>
      <c r="J423" s="273"/>
    </row>
    <row r="424" spans="3:10">
      <c r="C424" s="67"/>
      <c r="D424" s="67"/>
      <c r="E424" s="67"/>
      <c r="G424" s="272"/>
      <c r="J424" s="273"/>
    </row>
    <row r="425" spans="3:10">
      <c r="C425" s="67"/>
      <c r="D425" s="67"/>
      <c r="E425" s="67"/>
      <c r="G425" s="272"/>
      <c r="J425" s="273"/>
    </row>
    <row r="426" spans="3:10">
      <c r="C426" s="67"/>
      <c r="D426" s="67"/>
      <c r="E426" s="67"/>
      <c r="G426" s="272"/>
      <c r="J426" s="273"/>
    </row>
    <row r="427" spans="3:10">
      <c r="C427" s="67"/>
      <c r="D427" s="67"/>
      <c r="E427" s="67"/>
      <c r="G427" s="272"/>
      <c r="J427" s="273"/>
    </row>
    <row r="428" spans="3:10">
      <c r="C428" s="67"/>
      <c r="D428" s="67"/>
      <c r="E428" s="67"/>
      <c r="G428" s="272"/>
      <c r="J428" s="273"/>
    </row>
    <row r="429" spans="3:10">
      <c r="C429" s="67"/>
      <c r="D429" s="67"/>
      <c r="E429" s="67"/>
      <c r="G429" s="272"/>
      <c r="J429" s="273"/>
    </row>
    <row r="430" spans="3:10">
      <c r="C430" s="67"/>
      <c r="D430" s="67"/>
      <c r="E430" s="67"/>
      <c r="G430" s="272"/>
      <c r="J430" s="273"/>
    </row>
    <row r="431" spans="3:10">
      <c r="C431" s="67"/>
      <c r="D431" s="67"/>
      <c r="E431" s="67"/>
      <c r="G431" s="272"/>
      <c r="J431" s="273"/>
    </row>
    <row r="432" spans="3:10">
      <c r="C432" s="67"/>
      <c r="D432" s="67"/>
      <c r="E432" s="67"/>
      <c r="G432" s="272"/>
      <c r="J432" s="273"/>
    </row>
    <row r="433" spans="3:10">
      <c r="C433" s="67"/>
      <c r="D433" s="67"/>
      <c r="E433" s="67"/>
      <c r="G433" s="272"/>
      <c r="J433" s="273"/>
    </row>
    <row r="434" spans="3:10">
      <c r="C434" s="67"/>
      <c r="D434" s="67"/>
      <c r="E434" s="67"/>
      <c r="G434" s="272"/>
      <c r="J434" s="273"/>
    </row>
    <row r="435" spans="3:10">
      <c r="C435" s="67"/>
      <c r="D435" s="67"/>
      <c r="E435" s="67"/>
      <c r="G435" s="272"/>
      <c r="J435" s="273"/>
    </row>
    <row r="436" spans="3:10">
      <c r="C436" s="67"/>
      <c r="D436" s="67"/>
      <c r="E436" s="67"/>
      <c r="G436" s="272"/>
      <c r="J436" s="273"/>
    </row>
    <row r="437" spans="3:10">
      <c r="C437" s="67"/>
      <c r="D437" s="67"/>
      <c r="E437" s="67"/>
      <c r="G437" s="272"/>
      <c r="J437" s="273"/>
    </row>
    <row r="438" spans="3:10">
      <c r="C438" s="67"/>
      <c r="D438" s="67"/>
      <c r="E438" s="67"/>
      <c r="G438" s="272"/>
      <c r="J438" s="273"/>
    </row>
    <row r="439" spans="3:10">
      <c r="C439" s="67"/>
      <c r="D439" s="67"/>
      <c r="E439" s="67"/>
      <c r="G439" s="272"/>
      <c r="J439" s="273"/>
    </row>
    <row r="440" spans="3:10">
      <c r="C440" s="67"/>
      <c r="D440" s="67"/>
      <c r="E440" s="67"/>
      <c r="G440" s="272"/>
      <c r="J440" s="273"/>
    </row>
    <row r="441" spans="3:10">
      <c r="C441" s="67"/>
      <c r="D441" s="67"/>
      <c r="E441" s="67"/>
      <c r="G441" s="272"/>
      <c r="J441" s="273"/>
    </row>
    <row r="442" spans="3:10">
      <c r="C442" s="67"/>
      <c r="D442" s="67"/>
      <c r="E442" s="67"/>
      <c r="G442" s="272"/>
      <c r="J442" s="273"/>
    </row>
    <row r="443" spans="3:10">
      <c r="C443" s="67"/>
      <c r="D443" s="67"/>
      <c r="E443" s="67"/>
      <c r="G443" s="272"/>
      <c r="J443" s="273"/>
    </row>
    <row r="444" spans="3:10">
      <c r="C444" s="67"/>
      <c r="D444" s="67"/>
      <c r="E444" s="67"/>
      <c r="G444" s="272"/>
      <c r="J444" s="273"/>
    </row>
    <row r="445" spans="3:10">
      <c r="C445" s="67"/>
      <c r="D445" s="67"/>
      <c r="E445" s="67"/>
      <c r="G445" s="272"/>
      <c r="J445" s="273"/>
    </row>
    <row r="446" spans="3:10">
      <c r="C446" s="67"/>
      <c r="D446" s="67"/>
      <c r="E446" s="67"/>
      <c r="G446" s="272"/>
      <c r="J446" s="273"/>
    </row>
    <row r="447" spans="3:10">
      <c r="C447" s="67"/>
      <c r="D447" s="67"/>
      <c r="E447" s="67"/>
      <c r="G447" s="272"/>
      <c r="J447" s="273"/>
    </row>
    <row r="448" spans="3:10">
      <c r="C448" s="67"/>
      <c r="D448" s="67"/>
      <c r="E448" s="67"/>
      <c r="G448" s="272"/>
      <c r="J448" s="273"/>
    </row>
    <row r="449" spans="3:10">
      <c r="C449" s="67"/>
      <c r="D449" s="67"/>
      <c r="E449" s="67"/>
      <c r="G449" s="272"/>
      <c r="J449" s="273"/>
    </row>
    <row r="450" spans="3:10">
      <c r="C450" s="67"/>
      <c r="D450" s="67"/>
      <c r="E450" s="67"/>
      <c r="G450" s="272"/>
      <c r="J450" s="273"/>
    </row>
    <row r="451" spans="3:10">
      <c r="C451" s="67"/>
      <c r="D451" s="67"/>
      <c r="E451" s="67"/>
      <c r="G451" s="272"/>
      <c r="J451" s="273"/>
    </row>
    <row r="452" spans="3:10">
      <c r="C452" s="67"/>
      <c r="D452" s="67"/>
      <c r="E452" s="67"/>
      <c r="G452" s="272"/>
      <c r="J452" s="273"/>
    </row>
    <row r="453" spans="3:10">
      <c r="C453" s="67"/>
      <c r="D453" s="67"/>
      <c r="E453" s="67"/>
      <c r="G453" s="272"/>
      <c r="J453" s="273"/>
    </row>
    <row r="454" spans="3:10">
      <c r="C454" s="67"/>
      <c r="D454" s="67"/>
      <c r="E454" s="67"/>
      <c r="G454" s="272"/>
      <c r="J454" s="273"/>
    </row>
    <row r="455" spans="3:10">
      <c r="C455" s="67"/>
      <c r="D455" s="67"/>
      <c r="E455" s="67"/>
      <c r="G455" s="272"/>
      <c r="J455" s="273"/>
    </row>
    <row r="456" spans="3:10">
      <c r="C456" s="67"/>
      <c r="D456" s="67"/>
      <c r="E456" s="67"/>
      <c r="G456" s="272"/>
      <c r="J456" s="273"/>
    </row>
    <row r="457" spans="3:10">
      <c r="C457" s="67"/>
      <c r="D457" s="67"/>
      <c r="E457" s="67"/>
      <c r="G457" s="272"/>
      <c r="J457" s="273"/>
    </row>
    <row r="458" spans="3:10">
      <c r="C458" s="67"/>
      <c r="D458" s="67"/>
      <c r="E458" s="67"/>
      <c r="G458" s="272"/>
      <c r="J458" s="273"/>
    </row>
    <row r="459" spans="3:10">
      <c r="C459" s="67"/>
      <c r="D459" s="67"/>
      <c r="E459" s="67"/>
      <c r="G459" s="272"/>
      <c r="J459" s="273"/>
    </row>
    <row r="460" spans="3:10">
      <c r="C460" s="67"/>
      <c r="D460" s="67"/>
      <c r="E460" s="67"/>
      <c r="G460" s="272"/>
      <c r="J460" s="273"/>
    </row>
    <row r="461" spans="3:10">
      <c r="C461" s="67"/>
      <c r="D461" s="67"/>
      <c r="E461" s="67"/>
      <c r="G461" s="272"/>
      <c r="J461" s="273"/>
    </row>
    <row r="462" spans="3:10">
      <c r="C462" s="67"/>
      <c r="D462" s="67"/>
      <c r="E462" s="67"/>
      <c r="G462" s="272"/>
      <c r="J462" s="273"/>
    </row>
    <row r="463" spans="3:10">
      <c r="C463" s="67"/>
      <c r="D463" s="67"/>
      <c r="E463" s="67"/>
      <c r="G463" s="272"/>
      <c r="J463" s="273"/>
    </row>
    <row r="464" spans="3:10">
      <c r="C464" s="67"/>
      <c r="D464" s="67"/>
      <c r="E464" s="67"/>
      <c r="G464" s="272"/>
      <c r="J464" s="273"/>
    </row>
    <row r="465" spans="3:10">
      <c r="C465" s="67"/>
      <c r="D465" s="67"/>
      <c r="E465" s="67"/>
      <c r="G465" s="272"/>
      <c r="J465" s="273"/>
    </row>
    <row r="466" spans="3:10">
      <c r="C466" s="67"/>
      <c r="D466" s="67"/>
      <c r="E466" s="67"/>
      <c r="G466" s="272"/>
      <c r="J466" s="273"/>
    </row>
    <row r="467" spans="3:10">
      <c r="C467" s="67"/>
      <c r="D467" s="67"/>
      <c r="E467" s="67"/>
      <c r="G467" s="272"/>
      <c r="J467" s="273"/>
    </row>
    <row r="468" spans="3:10">
      <c r="C468" s="67"/>
      <c r="D468" s="67"/>
      <c r="E468" s="67"/>
      <c r="G468" s="272"/>
      <c r="J468" s="273"/>
    </row>
    <row r="469" spans="3:10">
      <c r="C469" s="67"/>
      <c r="D469" s="67"/>
      <c r="E469" s="67"/>
      <c r="G469" s="272"/>
      <c r="J469" s="273"/>
    </row>
    <row r="470" spans="3:10">
      <c r="C470" s="67"/>
      <c r="D470" s="67"/>
      <c r="E470" s="67"/>
      <c r="G470" s="272"/>
      <c r="J470" s="273"/>
    </row>
    <row r="471" spans="3:10">
      <c r="C471" s="67"/>
      <c r="D471" s="67"/>
      <c r="E471" s="67"/>
      <c r="G471" s="272"/>
      <c r="J471" s="273"/>
    </row>
    <row r="472" spans="3:10">
      <c r="C472" s="67"/>
      <c r="D472" s="67"/>
      <c r="E472" s="67"/>
      <c r="G472" s="272"/>
      <c r="J472" s="273"/>
    </row>
    <row r="473" spans="3:10">
      <c r="C473" s="67"/>
      <c r="D473" s="67"/>
      <c r="E473" s="67"/>
      <c r="G473" s="272"/>
      <c r="J473" s="273"/>
    </row>
    <row r="474" spans="3:10">
      <c r="C474" s="67"/>
      <c r="D474" s="67"/>
      <c r="E474" s="67"/>
      <c r="G474" s="272"/>
      <c r="J474" s="273"/>
    </row>
    <row r="475" spans="3:10">
      <c r="C475" s="67"/>
      <c r="D475" s="67"/>
      <c r="E475" s="67"/>
      <c r="G475" s="272"/>
      <c r="J475" s="273"/>
    </row>
    <row r="476" spans="3:10">
      <c r="C476" s="67"/>
      <c r="D476" s="67"/>
      <c r="E476" s="67"/>
      <c r="G476" s="272"/>
      <c r="J476" s="273"/>
    </row>
    <row r="477" spans="3:10">
      <c r="C477" s="67"/>
      <c r="D477" s="67"/>
      <c r="E477" s="67"/>
      <c r="G477" s="272"/>
      <c r="J477" s="273"/>
    </row>
    <row r="478" spans="3:10">
      <c r="C478" s="67"/>
      <c r="D478" s="67"/>
      <c r="E478" s="67"/>
      <c r="G478" s="272"/>
      <c r="J478" s="273"/>
    </row>
    <row r="479" spans="3:10">
      <c r="C479" s="67"/>
      <c r="D479" s="67"/>
      <c r="E479" s="67"/>
      <c r="G479" s="272"/>
      <c r="J479" s="273"/>
    </row>
    <row r="480" spans="3:10">
      <c r="C480" s="67"/>
      <c r="D480" s="67"/>
      <c r="E480" s="67"/>
      <c r="G480" s="272"/>
      <c r="J480" s="273"/>
    </row>
    <row r="481" spans="3:10">
      <c r="C481" s="67"/>
      <c r="D481" s="67"/>
      <c r="E481" s="67"/>
      <c r="G481" s="272"/>
      <c r="J481" s="273"/>
    </row>
    <row r="482" spans="3:10">
      <c r="C482" s="67"/>
      <c r="D482" s="67"/>
      <c r="E482" s="67"/>
      <c r="G482" s="272"/>
      <c r="J482" s="273"/>
    </row>
    <row r="483" spans="3:10">
      <c r="C483" s="67"/>
      <c r="D483" s="67"/>
      <c r="E483" s="67"/>
      <c r="G483" s="272"/>
      <c r="J483" s="273"/>
    </row>
    <row r="484" spans="3:10">
      <c r="C484" s="67"/>
      <c r="D484" s="67"/>
      <c r="E484" s="67"/>
      <c r="G484" s="272"/>
      <c r="J484" s="273"/>
    </row>
    <row r="485" spans="3:10">
      <c r="C485" s="67"/>
      <c r="D485" s="67"/>
      <c r="E485" s="67"/>
      <c r="G485" s="272"/>
      <c r="J485" s="273"/>
    </row>
    <row r="486" spans="3:10">
      <c r="C486" s="67"/>
      <c r="D486" s="67"/>
      <c r="E486" s="67"/>
      <c r="G486" s="272"/>
      <c r="J486" s="273"/>
    </row>
    <row r="487" spans="3:10">
      <c r="C487" s="67"/>
      <c r="D487" s="67"/>
      <c r="E487" s="67"/>
      <c r="G487" s="272"/>
      <c r="J487" s="273"/>
    </row>
    <row r="488" spans="3:10">
      <c r="C488" s="67"/>
      <c r="D488" s="67"/>
      <c r="E488" s="67"/>
      <c r="G488" s="272"/>
      <c r="J488" s="273"/>
    </row>
    <row r="489" spans="3:10">
      <c r="C489" s="67"/>
      <c r="D489" s="67"/>
      <c r="E489" s="67"/>
      <c r="G489" s="272"/>
      <c r="J489" s="273"/>
    </row>
    <row r="490" spans="3:10">
      <c r="C490" s="67"/>
      <c r="D490" s="67"/>
      <c r="E490" s="67"/>
      <c r="G490" s="272"/>
      <c r="J490" s="273"/>
    </row>
    <row r="491" spans="3:10">
      <c r="C491" s="67"/>
      <c r="D491" s="67"/>
      <c r="E491" s="67"/>
      <c r="G491" s="272"/>
      <c r="J491" s="273"/>
    </row>
    <row r="492" spans="3:10">
      <c r="C492" s="67"/>
      <c r="D492" s="67"/>
      <c r="E492" s="67"/>
      <c r="G492" s="272"/>
      <c r="J492" s="273"/>
    </row>
    <row r="493" spans="3:10">
      <c r="C493" s="67"/>
      <c r="D493" s="67"/>
      <c r="E493" s="67"/>
      <c r="G493" s="272"/>
      <c r="J493" s="273"/>
    </row>
    <row r="494" spans="3:10">
      <c r="C494" s="67"/>
      <c r="D494" s="67"/>
      <c r="E494" s="67"/>
      <c r="G494" s="272"/>
      <c r="J494" s="273"/>
    </row>
    <row r="495" spans="3:10">
      <c r="C495" s="67"/>
      <c r="D495" s="67"/>
      <c r="E495" s="67"/>
      <c r="G495" s="272"/>
      <c r="J495" s="273"/>
    </row>
    <row r="496" spans="3:10">
      <c r="C496" s="67"/>
      <c r="D496" s="67"/>
      <c r="E496" s="67"/>
      <c r="G496" s="272"/>
      <c r="J496" s="273"/>
    </row>
    <row r="497" spans="3:10">
      <c r="C497" s="67"/>
      <c r="D497" s="67"/>
      <c r="E497" s="67"/>
      <c r="G497" s="272"/>
      <c r="J497" s="273"/>
    </row>
    <row r="498" spans="3:10">
      <c r="C498" s="67"/>
      <c r="D498" s="67"/>
      <c r="E498" s="67"/>
      <c r="G498" s="272"/>
      <c r="J498" s="273"/>
    </row>
    <row r="499" spans="3:10">
      <c r="C499" s="67"/>
      <c r="D499" s="67"/>
      <c r="E499" s="67"/>
      <c r="G499" s="272"/>
      <c r="J499" s="273"/>
    </row>
    <row r="500" spans="3:10">
      <c r="C500" s="67"/>
      <c r="D500" s="67"/>
      <c r="E500" s="67"/>
      <c r="G500" s="272"/>
      <c r="J500" s="273"/>
    </row>
    <row r="501" spans="3:10">
      <c r="C501" s="67"/>
      <c r="D501" s="67"/>
      <c r="E501" s="67"/>
      <c r="G501" s="272"/>
      <c r="J501" s="273"/>
    </row>
    <row r="502" spans="3:10">
      <c r="C502" s="67"/>
      <c r="D502" s="67"/>
      <c r="E502" s="67"/>
      <c r="G502" s="272"/>
      <c r="J502" s="273"/>
    </row>
    <row r="503" spans="3:10">
      <c r="C503" s="67"/>
      <c r="D503" s="67"/>
      <c r="E503" s="67"/>
      <c r="G503" s="272"/>
      <c r="J503" s="273"/>
    </row>
    <row r="504" spans="3:10">
      <c r="C504" s="67"/>
      <c r="D504" s="67"/>
      <c r="E504" s="67"/>
      <c r="G504" s="272"/>
      <c r="J504" s="273"/>
    </row>
    <row r="505" spans="3:10">
      <c r="C505" s="67"/>
      <c r="D505" s="67"/>
      <c r="E505" s="67"/>
      <c r="G505" s="272"/>
      <c r="J505" s="273"/>
    </row>
    <row r="506" spans="3:10">
      <c r="C506" s="67"/>
      <c r="D506" s="67"/>
      <c r="E506" s="67"/>
      <c r="G506" s="272"/>
      <c r="J506" s="273"/>
    </row>
    <row r="507" spans="3:10">
      <c r="C507" s="67"/>
      <c r="D507" s="67"/>
      <c r="E507" s="67"/>
      <c r="G507" s="272"/>
      <c r="J507" s="273"/>
    </row>
    <row r="508" spans="3:10">
      <c r="C508" s="67"/>
      <c r="D508" s="67"/>
      <c r="E508" s="67"/>
      <c r="G508" s="272"/>
      <c r="J508" s="273"/>
    </row>
    <row r="509" spans="3:10">
      <c r="C509" s="67"/>
      <c r="D509" s="67"/>
      <c r="E509" s="67"/>
      <c r="G509" s="272"/>
      <c r="J509" s="273"/>
    </row>
    <row r="510" spans="3:10">
      <c r="C510" s="67"/>
      <c r="D510" s="67"/>
      <c r="E510" s="67"/>
      <c r="G510" s="272"/>
      <c r="J510" s="273"/>
    </row>
    <row r="511" spans="3:10">
      <c r="C511" s="67"/>
      <c r="D511" s="67"/>
      <c r="E511" s="67"/>
      <c r="G511" s="272"/>
      <c r="J511" s="273"/>
    </row>
    <row r="512" spans="3:10">
      <c r="C512" s="67"/>
      <c r="D512" s="67"/>
      <c r="E512" s="67"/>
      <c r="G512" s="272"/>
      <c r="J512" s="273"/>
    </row>
    <row r="513" spans="3:10">
      <c r="C513" s="67"/>
      <c r="D513" s="67"/>
      <c r="E513" s="67"/>
      <c r="G513" s="272"/>
      <c r="J513" s="273"/>
    </row>
    <row r="514" spans="3:10">
      <c r="C514" s="67"/>
      <c r="D514" s="67"/>
      <c r="E514" s="67"/>
      <c r="G514" s="272"/>
      <c r="J514" s="273"/>
    </row>
    <row r="515" spans="3:10">
      <c r="C515" s="67"/>
      <c r="D515" s="67"/>
      <c r="E515" s="67"/>
      <c r="G515" s="272"/>
      <c r="J515" s="273"/>
    </row>
    <row r="516" spans="3:10">
      <c r="C516" s="67"/>
      <c r="D516" s="67"/>
      <c r="E516" s="67"/>
      <c r="G516" s="272"/>
      <c r="J516" s="273"/>
    </row>
    <row r="517" spans="3:10">
      <c r="C517" s="67"/>
      <c r="D517" s="67"/>
      <c r="E517" s="67"/>
      <c r="G517" s="272"/>
      <c r="J517" s="273"/>
    </row>
    <row r="518" spans="3:10">
      <c r="C518" s="67"/>
      <c r="D518" s="67"/>
      <c r="E518" s="67"/>
      <c r="G518" s="272"/>
      <c r="J518" s="273"/>
    </row>
    <row r="519" spans="3:10">
      <c r="C519" s="67"/>
      <c r="D519" s="67"/>
      <c r="E519" s="67"/>
      <c r="G519" s="272"/>
      <c r="J519" s="273"/>
    </row>
    <row r="520" spans="3:10">
      <c r="C520" s="67"/>
      <c r="D520" s="67"/>
      <c r="E520" s="67"/>
      <c r="G520" s="272"/>
      <c r="J520" s="273"/>
    </row>
    <row r="521" spans="3:10">
      <c r="C521" s="67"/>
      <c r="D521" s="67"/>
      <c r="E521" s="67"/>
      <c r="G521" s="272"/>
      <c r="J521" s="273"/>
    </row>
    <row r="522" spans="3:10">
      <c r="C522" s="67"/>
      <c r="D522" s="67"/>
      <c r="E522" s="67"/>
      <c r="G522" s="272"/>
      <c r="J522" s="273"/>
    </row>
    <row r="523" spans="3:10">
      <c r="C523" s="67"/>
      <c r="D523" s="67"/>
      <c r="E523" s="67"/>
      <c r="G523" s="272"/>
      <c r="J523" s="273"/>
    </row>
    <row r="524" spans="3:10">
      <c r="C524" s="67"/>
      <c r="D524" s="67"/>
      <c r="E524" s="67"/>
      <c r="G524" s="272"/>
      <c r="J524" s="273"/>
    </row>
    <row r="525" spans="3:10">
      <c r="C525" s="67"/>
      <c r="D525" s="67"/>
      <c r="E525" s="67"/>
      <c r="G525" s="272"/>
      <c r="J525" s="273"/>
    </row>
    <row r="526" spans="3:10">
      <c r="C526" s="67"/>
      <c r="D526" s="67"/>
      <c r="E526" s="67"/>
      <c r="G526" s="272"/>
      <c r="J526" s="273"/>
    </row>
    <row r="527" spans="3:10">
      <c r="C527" s="67"/>
      <c r="D527" s="67"/>
      <c r="E527" s="67"/>
      <c r="G527" s="272"/>
      <c r="J527" s="273"/>
    </row>
    <row r="528" spans="3:10">
      <c r="C528" s="67"/>
      <c r="D528" s="67"/>
      <c r="E528" s="67"/>
      <c r="G528" s="272"/>
      <c r="J528" s="273"/>
    </row>
    <row r="529" spans="3:10">
      <c r="C529" s="67"/>
      <c r="D529" s="67"/>
      <c r="E529" s="67"/>
      <c r="G529" s="272"/>
      <c r="J529" s="273"/>
    </row>
    <row r="530" spans="3:10">
      <c r="C530" s="67"/>
      <c r="D530" s="67"/>
      <c r="E530" s="67"/>
      <c r="G530" s="272"/>
      <c r="J530" s="273"/>
    </row>
    <row r="531" spans="3:10">
      <c r="C531" s="67"/>
      <c r="D531" s="67"/>
      <c r="E531" s="67"/>
      <c r="G531" s="272"/>
      <c r="J531" s="273"/>
    </row>
    <row r="532" spans="3:10">
      <c r="C532" s="67"/>
      <c r="D532" s="67"/>
      <c r="E532" s="67"/>
      <c r="G532" s="272"/>
      <c r="J532" s="273"/>
    </row>
    <row r="533" spans="3:10">
      <c r="C533" s="67"/>
      <c r="D533" s="67"/>
      <c r="E533" s="67"/>
      <c r="G533" s="272"/>
      <c r="J533" s="273"/>
    </row>
    <row r="534" spans="3:10">
      <c r="C534" s="67"/>
      <c r="D534" s="67"/>
      <c r="E534" s="67"/>
      <c r="G534" s="272"/>
      <c r="J534" s="273"/>
    </row>
    <row r="535" spans="3:10">
      <c r="C535" s="67"/>
      <c r="D535" s="67"/>
      <c r="E535" s="67"/>
      <c r="G535" s="272"/>
      <c r="J535" s="273"/>
    </row>
    <row r="536" spans="3:10">
      <c r="C536" s="67"/>
      <c r="D536" s="67"/>
      <c r="E536" s="67"/>
      <c r="G536" s="272"/>
      <c r="J536" s="273"/>
    </row>
    <row r="537" spans="3:10">
      <c r="C537" s="67"/>
      <c r="D537" s="67"/>
      <c r="E537" s="67"/>
      <c r="G537" s="272"/>
      <c r="J537" s="273"/>
    </row>
    <row r="538" spans="3:10">
      <c r="C538" s="67"/>
      <c r="D538" s="67"/>
      <c r="E538" s="67"/>
      <c r="G538" s="272"/>
      <c r="J538" s="273"/>
    </row>
    <row r="539" spans="3:10">
      <c r="C539" s="67"/>
      <c r="D539" s="67"/>
      <c r="E539" s="67"/>
      <c r="G539" s="272"/>
      <c r="J539" s="273"/>
    </row>
    <row r="540" spans="3:10">
      <c r="C540" s="67"/>
      <c r="D540" s="67"/>
      <c r="E540" s="67"/>
      <c r="G540" s="272"/>
      <c r="J540" s="273"/>
    </row>
    <row r="541" spans="3:10">
      <c r="C541" s="67"/>
      <c r="D541" s="67"/>
      <c r="E541" s="67"/>
      <c r="G541" s="272"/>
      <c r="J541" s="273"/>
    </row>
    <row r="542" spans="3:10">
      <c r="C542" s="67"/>
      <c r="D542" s="67"/>
      <c r="E542" s="67"/>
      <c r="G542" s="272"/>
      <c r="J542" s="273"/>
    </row>
    <row r="543" spans="3:10">
      <c r="C543" s="67"/>
      <c r="D543" s="67"/>
      <c r="E543" s="67"/>
      <c r="G543" s="272"/>
      <c r="J543" s="273"/>
    </row>
    <row r="544" spans="3:10">
      <c r="C544" s="67"/>
      <c r="D544" s="67"/>
      <c r="E544" s="67"/>
      <c r="G544" s="272"/>
      <c r="J544" s="273"/>
    </row>
    <row r="545" spans="3:10">
      <c r="C545" s="67"/>
      <c r="D545" s="67"/>
      <c r="E545" s="67"/>
      <c r="G545" s="272"/>
      <c r="J545" s="273"/>
    </row>
    <row r="546" spans="3:10">
      <c r="C546" s="67"/>
      <c r="D546" s="67"/>
      <c r="E546" s="67"/>
      <c r="G546" s="272"/>
      <c r="J546" s="273"/>
    </row>
    <row r="547" spans="3:10">
      <c r="C547" s="67"/>
      <c r="D547" s="67"/>
      <c r="E547" s="67"/>
      <c r="G547" s="272"/>
      <c r="J547" s="273"/>
    </row>
    <row r="548" spans="3:10">
      <c r="C548" s="67"/>
      <c r="D548" s="67"/>
      <c r="E548" s="67"/>
      <c r="G548" s="272"/>
      <c r="J548" s="273"/>
    </row>
    <row r="549" spans="3:10">
      <c r="C549" s="67"/>
      <c r="D549" s="67"/>
      <c r="E549" s="67"/>
      <c r="G549" s="272"/>
      <c r="J549" s="273"/>
    </row>
    <row r="550" spans="3:10">
      <c r="C550" s="67"/>
      <c r="D550" s="67"/>
      <c r="E550" s="67"/>
      <c r="G550" s="272"/>
      <c r="J550" s="273"/>
    </row>
    <row r="551" spans="3:10">
      <c r="C551" s="67"/>
      <c r="D551" s="67"/>
      <c r="E551" s="67"/>
      <c r="G551" s="272"/>
      <c r="J551" s="273"/>
    </row>
    <row r="552" spans="3:10">
      <c r="C552" s="67"/>
      <c r="D552" s="67"/>
      <c r="E552" s="67"/>
      <c r="G552" s="272"/>
      <c r="J552" s="273"/>
    </row>
    <row r="553" spans="3:10">
      <c r="C553" s="67"/>
      <c r="D553" s="67"/>
      <c r="E553" s="67"/>
      <c r="G553" s="272"/>
      <c r="J553" s="273"/>
    </row>
    <row r="554" spans="3:10">
      <c r="C554" s="67"/>
      <c r="D554" s="67"/>
      <c r="E554" s="67"/>
      <c r="G554" s="272"/>
      <c r="J554" s="273"/>
    </row>
    <row r="555" spans="3:10">
      <c r="C555" s="67"/>
      <c r="D555" s="67"/>
      <c r="E555" s="67"/>
      <c r="G555" s="272"/>
      <c r="J555" s="273"/>
    </row>
    <row r="556" spans="3:10">
      <c r="C556" s="67"/>
      <c r="D556" s="67"/>
      <c r="E556" s="67"/>
      <c r="G556" s="272"/>
      <c r="J556" s="273"/>
    </row>
    <row r="557" spans="3:10">
      <c r="C557" s="67"/>
      <c r="D557" s="67"/>
      <c r="E557" s="67"/>
      <c r="G557" s="272"/>
      <c r="J557" s="273"/>
    </row>
    <row r="558" spans="3:10">
      <c r="C558" s="67"/>
      <c r="D558" s="67"/>
      <c r="E558" s="67"/>
      <c r="G558" s="272"/>
      <c r="J558" s="273"/>
    </row>
    <row r="559" spans="3:10">
      <c r="C559" s="67"/>
      <c r="D559" s="67"/>
      <c r="E559" s="67"/>
      <c r="G559" s="272"/>
      <c r="J559" s="273"/>
    </row>
    <row r="560" spans="3:10">
      <c r="C560" s="67"/>
      <c r="D560" s="67"/>
      <c r="E560" s="67"/>
      <c r="G560" s="272"/>
      <c r="J560" s="273"/>
    </row>
    <row r="561" spans="3:10">
      <c r="C561" s="67"/>
      <c r="D561" s="67"/>
      <c r="E561" s="67"/>
      <c r="G561" s="272"/>
      <c r="J561" s="273"/>
    </row>
    <row r="562" spans="3:10">
      <c r="C562" s="67"/>
      <c r="D562" s="67"/>
      <c r="E562" s="67"/>
      <c r="G562" s="272"/>
      <c r="J562" s="273"/>
    </row>
    <row r="563" spans="3:10">
      <c r="C563" s="67"/>
      <c r="D563" s="67"/>
      <c r="E563" s="67"/>
      <c r="G563" s="272"/>
      <c r="J563" s="273"/>
    </row>
    <row r="564" spans="3:10">
      <c r="C564" s="67"/>
      <c r="D564" s="67"/>
      <c r="E564" s="67"/>
      <c r="G564" s="272"/>
      <c r="J564" s="273"/>
    </row>
    <row r="565" spans="3:10">
      <c r="C565" s="67"/>
      <c r="D565" s="67"/>
      <c r="E565" s="67"/>
      <c r="G565" s="272"/>
      <c r="J565" s="273"/>
    </row>
    <row r="566" spans="3:10">
      <c r="C566" s="67"/>
      <c r="D566" s="67"/>
      <c r="E566" s="67"/>
      <c r="G566" s="272"/>
      <c r="J566" s="273"/>
    </row>
    <row r="567" spans="3:10">
      <c r="C567" s="67"/>
      <c r="D567" s="67"/>
      <c r="E567" s="67"/>
      <c r="G567" s="272"/>
      <c r="J567" s="273"/>
    </row>
    <row r="568" spans="3:10">
      <c r="C568" s="67"/>
      <c r="D568" s="67"/>
      <c r="E568" s="67"/>
      <c r="G568" s="272"/>
      <c r="J568" s="273"/>
    </row>
    <row r="569" spans="3:10">
      <c r="C569" s="67"/>
      <c r="D569" s="67"/>
      <c r="E569" s="67"/>
      <c r="G569" s="272"/>
      <c r="J569" s="273"/>
    </row>
    <row r="570" spans="3:10">
      <c r="C570" s="67"/>
      <c r="D570" s="67"/>
      <c r="E570" s="67"/>
      <c r="G570" s="272"/>
      <c r="J570" s="273"/>
    </row>
    <row r="571" spans="3:10">
      <c r="C571" s="67"/>
      <c r="D571" s="67"/>
      <c r="E571" s="67"/>
      <c r="G571" s="272"/>
      <c r="J571" s="273"/>
    </row>
    <row r="572" spans="3:10">
      <c r="C572" s="67"/>
      <c r="D572" s="67"/>
      <c r="E572" s="67"/>
      <c r="G572" s="272"/>
      <c r="J572" s="273"/>
    </row>
    <row r="573" spans="3:10">
      <c r="C573" s="67"/>
      <c r="D573" s="67"/>
      <c r="E573" s="67"/>
      <c r="G573" s="272"/>
      <c r="J573" s="273"/>
    </row>
    <row r="574" spans="3:10">
      <c r="C574" s="67"/>
      <c r="D574" s="67"/>
      <c r="E574" s="67"/>
      <c r="G574" s="272"/>
      <c r="J574" s="273"/>
    </row>
    <row r="575" spans="3:10">
      <c r="C575" s="67"/>
      <c r="D575" s="67"/>
      <c r="E575" s="67"/>
      <c r="G575" s="272"/>
      <c r="J575" s="273"/>
    </row>
    <row r="576" spans="3:10">
      <c r="C576" s="67"/>
      <c r="D576" s="67"/>
      <c r="E576" s="67"/>
      <c r="G576" s="272"/>
      <c r="J576" s="273"/>
    </row>
    <row r="577" spans="3:10">
      <c r="C577" s="67"/>
      <c r="D577" s="67"/>
      <c r="E577" s="67"/>
      <c r="G577" s="272"/>
      <c r="J577" s="273"/>
    </row>
    <row r="578" spans="3:10">
      <c r="C578" s="67"/>
      <c r="D578" s="67"/>
      <c r="E578" s="67"/>
      <c r="G578" s="272"/>
      <c r="J578" s="273"/>
    </row>
    <row r="579" spans="3:10">
      <c r="C579" s="67"/>
      <c r="D579" s="67"/>
      <c r="E579" s="67"/>
      <c r="G579" s="272"/>
      <c r="J579" s="273"/>
    </row>
    <row r="580" spans="3:10">
      <c r="C580" s="67"/>
      <c r="D580" s="67"/>
      <c r="E580" s="67"/>
      <c r="G580" s="272"/>
      <c r="J580" s="273"/>
    </row>
    <row r="581" spans="3:10">
      <c r="C581" s="67"/>
      <c r="D581" s="67"/>
      <c r="E581" s="67"/>
      <c r="G581" s="272"/>
      <c r="J581" s="273"/>
    </row>
    <row r="582" spans="3:10">
      <c r="C582" s="67"/>
      <c r="D582" s="67"/>
      <c r="E582" s="67"/>
      <c r="G582" s="272"/>
      <c r="J582" s="273"/>
    </row>
    <row r="583" spans="3:10">
      <c r="C583" s="67"/>
      <c r="D583" s="67"/>
      <c r="E583" s="67"/>
      <c r="G583" s="272"/>
      <c r="J583" s="273"/>
    </row>
    <row r="584" spans="3:10">
      <c r="C584" s="67"/>
      <c r="D584" s="67"/>
      <c r="E584" s="67"/>
      <c r="G584" s="272"/>
      <c r="J584" s="273"/>
    </row>
    <row r="585" spans="3:10">
      <c r="C585" s="67"/>
      <c r="D585" s="67"/>
      <c r="E585" s="67"/>
      <c r="G585" s="272"/>
      <c r="J585" s="273"/>
    </row>
    <row r="586" spans="3:10">
      <c r="C586" s="67"/>
      <c r="D586" s="67"/>
      <c r="E586" s="67"/>
      <c r="G586" s="272"/>
      <c r="J586" s="273"/>
    </row>
    <row r="587" spans="3:10">
      <c r="C587" s="67"/>
      <c r="D587" s="67"/>
      <c r="E587" s="67"/>
      <c r="G587" s="272"/>
      <c r="J587" s="273"/>
    </row>
    <row r="588" spans="3:10">
      <c r="C588" s="67"/>
      <c r="D588" s="67"/>
      <c r="E588" s="67"/>
      <c r="G588" s="272"/>
      <c r="J588" s="273"/>
    </row>
    <row r="589" spans="3:10">
      <c r="C589" s="67"/>
      <c r="D589" s="67"/>
      <c r="E589" s="67"/>
      <c r="G589" s="272"/>
      <c r="J589" s="273"/>
    </row>
    <row r="590" spans="3:10">
      <c r="C590" s="67"/>
      <c r="D590" s="67"/>
      <c r="E590" s="67"/>
      <c r="G590" s="272"/>
      <c r="J590" s="273"/>
    </row>
    <row r="591" spans="3:10">
      <c r="C591" s="67"/>
      <c r="D591" s="67"/>
      <c r="E591" s="67"/>
      <c r="G591" s="272"/>
      <c r="J591" s="273"/>
    </row>
    <row r="592" spans="3:10">
      <c r="C592" s="67"/>
      <c r="D592" s="67"/>
      <c r="E592" s="67"/>
      <c r="G592" s="272"/>
      <c r="J592" s="273"/>
    </row>
    <row r="593" spans="3:10">
      <c r="C593" s="67"/>
      <c r="D593" s="67"/>
      <c r="E593" s="67"/>
      <c r="G593" s="272"/>
      <c r="J593" s="273"/>
    </row>
    <row r="594" spans="3:10">
      <c r="C594" s="67"/>
      <c r="D594" s="67"/>
      <c r="E594" s="67"/>
      <c r="G594" s="272"/>
      <c r="J594" s="273"/>
    </row>
    <row r="595" spans="3:10">
      <c r="C595" s="67"/>
      <c r="D595" s="67"/>
      <c r="E595" s="67"/>
      <c r="G595" s="272"/>
      <c r="J595" s="273"/>
    </row>
    <row r="596" spans="3:10">
      <c r="C596" s="67"/>
      <c r="D596" s="67"/>
      <c r="E596" s="67"/>
      <c r="G596" s="272"/>
      <c r="J596" s="273"/>
    </row>
    <row r="597" spans="3:10">
      <c r="C597" s="67"/>
      <c r="D597" s="67"/>
      <c r="E597" s="67"/>
      <c r="G597" s="272"/>
      <c r="J597" s="273"/>
    </row>
    <row r="598" spans="3:10">
      <c r="C598" s="67"/>
      <c r="D598" s="67"/>
      <c r="E598" s="67"/>
      <c r="G598" s="272"/>
      <c r="J598" s="273"/>
    </row>
    <row r="599" spans="3:10">
      <c r="C599" s="67"/>
      <c r="D599" s="67"/>
      <c r="E599" s="67"/>
      <c r="G599" s="272"/>
      <c r="J599" s="273"/>
    </row>
    <row r="600" spans="3:10">
      <c r="C600" s="67"/>
      <c r="D600" s="67"/>
      <c r="E600" s="67"/>
      <c r="G600" s="272"/>
      <c r="J600" s="273"/>
    </row>
    <row r="601" spans="3:10">
      <c r="C601" s="67"/>
      <c r="D601" s="67"/>
      <c r="E601" s="67"/>
      <c r="G601" s="272"/>
      <c r="J601" s="273"/>
    </row>
    <row r="602" spans="3:10">
      <c r="C602" s="67"/>
      <c r="D602" s="67"/>
      <c r="E602" s="67"/>
      <c r="G602" s="272"/>
      <c r="J602" s="273"/>
    </row>
    <row r="603" spans="3:10">
      <c r="C603" s="67"/>
      <c r="D603" s="67"/>
      <c r="E603" s="67"/>
      <c r="G603" s="272"/>
      <c r="J603" s="273"/>
    </row>
    <row r="604" spans="3:10">
      <c r="C604" s="67"/>
      <c r="D604" s="67"/>
      <c r="E604" s="67"/>
      <c r="G604" s="272"/>
      <c r="J604" s="273"/>
    </row>
    <row r="605" spans="3:10">
      <c r="C605" s="67"/>
      <c r="D605" s="67"/>
      <c r="E605" s="67"/>
      <c r="G605" s="272"/>
      <c r="J605" s="273"/>
    </row>
    <row r="606" spans="3:10">
      <c r="C606" s="67"/>
      <c r="D606" s="67"/>
      <c r="E606" s="67"/>
      <c r="G606" s="272"/>
      <c r="J606" s="273"/>
    </row>
    <row r="607" spans="3:10">
      <c r="C607" s="67"/>
      <c r="D607" s="67"/>
      <c r="E607" s="67"/>
      <c r="G607" s="272"/>
      <c r="J607" s="273"/>
    </row>
    <row r="608" spans="3:10">
      <c r="C608" s="67"/>
      <c r="D608" s="67"/>
      <c r="E608" s="67"/>
      <c r="G608" s="272"/>
      <c r="J608" s="273"/>
    </row>
    <row r="609" spans="3:10">
      <c r="C609" s="67"/>
      <c r="D609" s="67"/>
      <c r="E609" s="67"/>
      <c r="G609" s="272"/>
      <c r="J609" s="273"/>
    </row>
    <row r="610" spans="3:10">
      <c r="C610" s="67"/>
      <c r="D610" s="67"/>
      <c r="E610" s="67"/>
      <c r="G610" s="272"/>
      <c r="J610" s="273"/>
    </row>
    <row r="611" spans="3:10">
      <c r="C611" s="67"/>
      <c r="D611" s="67"/>
      <c r="E611" s="67"/>
      <c r="G611" s="272"/>
      <c r="J611" s="273"/>
    </row>
    <row r="612" spans="3:10">
      <c r="C612" s="67"/>
      <c r="D612" s="67"/>
      <c r="E612" s="67"/>
      <c r="G612" s="272"/>
      <c r="J612" s="273"/>
    </row>
    <row r="613" spans="3:10">
      <c r="C613" s="67"/>
      <c r="D613" s="67"/>
      <c r="E613" s="67"/>
      <c r="G613" s="272"/>
      <c r="J613" s="273"/>
    </row>
    <row r="614" spans="3:10">
      <c r="C614" s="67"/>
      <c r="D614" s="67"/>
      <c r="E614" s="67"/>
      <c r="G614" s="272"/>
      <c r="J614" s="273"/>
    </row>
    <row r="615" spans="3:10">
      <c r="C615" s="67"/>
      <c r="D615" s="67"/>
      <c r="E615" s="67"/>
      <c r="G615" s="272"/>
      <c r="J615" s="273"/>
    </row>
    <row r="616" spans="3:10">
      <c r="C616" s="67"/>
      <c r="D616" s="67"/>
      <c r="E616" s="67"/>
      <c r="G616" s="272"/>
      <c r="J616" s="273"/>
    </row>
    <row r="617" spans="3:10">
      <c r="C617" s="67"/>
      <c r="D617" s="67"/>
      <c r="E617" s="67"/>
      <c r="G617" s="272"/>
      <c r="J617" s="273"/>
    </row>
    <row r="618" spans="3:10">
      <c r="C618" s="67"/>
      <c r="D618" s="67"/>
      <c r="E618" s="67"/>
      <c r="G618" s="272"/>
      <c r="J618" s="273"/>
    </row>
    <row r="619" spans="3:10">
      <c r="C619" s="67"/>
      <c r="D619" s="67"/>
      <c r="E619" s="67"/>
      <c r="G619" s="272"/>
      <c r="J619" s="273"/>
    </row>
    <row r="620" spans="3:10">
      <c r="C620" s="67"/>
      <c r="D620" s="67"/>
      <c r="E620" s="67"/>
      <c r="G620" s="272"/>
      <c r="J620" s="273"/>
    </row>
    <row r="621" spans="3:10">
      <c r="C621" s="67"/>
      <c r="D621" s="67"/>
      <c r="E621" s="67"/>
      <c r="G621" s="272"/>
      <c r="J621" s="273"/>
    </row>
    <row r="622" spans="3:10">
      <c r="C622" s="67"/>
      <c r="D622" s="67"/>
      <c r="E622" s="67"/>
      <c r="G622" s="272"/>
      <c r="J622" s="273"/>
    </row>
    <row r="623" spans="3:10">
      <c r="C623" s="67"/>
      <c r="D623" s="67"/>
      <c r="E623" s="67"/>
      <c r="G623" s="272"/>
      <c r="J623" s="273"/>
    </row>
    <row r="624" spans="3:10">
      <c r="C624" s="67"/>
      <c r="D624" s="67"/>
      <c r="E624" s="67"/>
      <c r="G624" s="272"/>
      <c r="J624" s="273"/>
    </row>
    <row r="625" spans="3:10">
      <c r="C625" s="67"/>
      <c r="D625" s="67"/>
      <c r="E625" s="67"/>
      <c r="G625" s="272"/>
      <c r="J625" s="273"/>
    </row>
    <row r="626" spans="3:10">
      <c r="C626" s="67"/>
      <c r="D626" s="67"/>
      <c r="E626" s="67"/>
      <c r="G626" s="272"/>
      <c r="J626" s="273"/>
    </row>
    <row r="627" spans="3:10">
      <c r="C627" s="67"/>
      <c r="D627" s="67"/>
      <c r="E627" s="67"/>
      <c r="G627" s="272"/>
      <c r="J627" s="273"/>
    </row>
    <row r="628" spans="3:10">
      <c r="C628" s="67"/>
      <c r="D628" s="67"/>
      <c r="E628" s="67"/>
      <c r="G628" s="272"/>
      <c r="J628" s="273"/>
    </row>
    <row r="629" spans="3:10">
      <c r="C629" s="67"/>
      <c r="D629" s="67"/>
      <c r="E629" s="67"/>
      <c r="G629" s="272"/>
      <c r="J629" s="273"/>
    </row>
    <row r="630" spans="3:10">
      <c r="C630" s="67"/>
      <c r="D630" s="67"/>
      <c r="E630" s="67"/>
      <c r="G630" s="272"/>
      <c r="J630" s="273"/>
    </row>
    <row r="631" spans="3:10">
      <c r="C631" s="67"/>
      <c r="D631" s="67"/>
      <c r="E631" s="67"/>
      <c r="G631" s="272"/>
      <c r="J631" s="273"/>
    </row>
    <row r="632" spans="3:10">
      <c r="C632" s="67"/>
      <c r="D632" s="67"/>
      <c r="E632" s="67"/>
      <c r="G632" s="272"/>
      <c r="J632" s="273"/>
    </row>
    <row r="633" spans="3:10">
      <c r="C633" s="67"/>
      <c r="D633" s="67"/>
      <c r="E633" s="67"/>
      <c r="G633" s="272"/>
      <c r="J633" s="273"/>
    </row>
    <row r="634" spans="3:10">
      <c r="C634" s="67"/>
      <c r="D634" s="67"/>
      <c r="E634" s="67"/>
      <c r="G634" s="272"/>
      <c r="J634" s="273"/>
    </row>
    <row r="635" spans="3:10">
      <c r="C635" s="67"/>
      <c r="D635" s="67"/>
      <c r="E635" s="67"/>
      <c r="G635" s="272"/>
      <c r="J635" s="273"/>
    </row>
    <row r="636" spans="3:10">
      <c r="C636" s="67"/>
      <c r="D636" s="67"/>
      <c r="E636" s="67"/>
      <c r="G636" s="272"/>
      <c r="J636" s="273"/>
    </row>
    <row r="637" spans="3:10">
      <c r="C637" s="67"/>
      <c r="D637" s="67"/>
      <c r="E637" s="67"/>
      <c r="G637" s="272"/>
      <c r="J637" s="273"/>
    </row>
    <row r="638" spans="3:10">
      <c r="C638" s="67"/>
      <c r="D638" s="67"/>
      <c r="E638" s="67"/>
      <c r="G638" s="272"/>
      <c r="J638" s="273"/>
    </row>
    <row r="639" spans="3:10">
      <c r="C639" s="67"/>
      <c r="D639" s="67"/>
      <c r="E639" s="67"/>
      <c r="G639" s="272"/>
      <c r="J639" s="273"/>
    </row>
    <row r="640" spans="3:10">
      <c r="C640" s="67"/>
      <c r="D640" s="67"/>
      <c r="E640" s="67"/>
      <c r="G640" s="272"/>
      <c r="J640" s="273"/>
    </row>
    <row r="641" spans="3:10">
      <c r="C641" s="67"/>
      <c r="D641" s="67"/>
      <c r="E641" s="67"/>
      <c r="G641" s="272"/>
      <c r="J641" s="273"/>
    </row>
    <row r="642" spans="3:10">
      <c r="C642" s="67"/>
      <c r="D642" s="67"/>
      <c r="E642" s="67"/>
      <c r="G642" s="272"/>
      <c r="J642" s="273"/>
    </row>
    <row r="643" spans="3:10">
      <c r="C643" s="67"/>
      <c r="D643" s="67"/>
      <c r="E643" s="67"/>
      <c r="G643" s="272"/>
      <c r="J643" s="273"/>
    </row>
    <row r="644" spans="3:10">
      <c r="C644" s="67"/>
      <c r="D644" s="67"/>
      <c r="E644" s="67"/>
      <c r="G644" s="272"/>
      <c r="J644" s="273"/>
    </row>
    <row r="645" spans="3:10">
      <c r="C645" s="67"/>
      <c r="D645" s="67"/>
      <c r="E645" s="67"/>
      <c r="G645" s="272"/>
      <c r="J645" s="273"/>
    </row>
    <row r="646" spans="3:10">
      <c r="C646" s="67"/>
      <c r="D646" s="67"/>
      <c r="E646" s="67"/>
      <c r="G646" s="272"/>
      <c r="J646" s="273"/>
    </row>
    <row r="647" spans="3:10">
      <c r="C647" s="67"/>
      <c r="D647" s="67"/>
      <c r="E647" s="67"/>
      <c r="G647" s="272"/>
      <c r="J647" s="273"/>
    </row>
    <row r="648" spans="3:10">
      <c r="C648" s="67"/>
      <c r="D648" s="67"/>
      <c r="E648" s="67"/>
      <c r="G648" s="272"/>
      <c r="J648" s="273"/>
    </row>
    <row r="649" spans="3:10">
      <c r="C649" s="67"/>
      <c r="D649" s="67"/>
      <c r="E649" s="67"/>
      <c r="G649" s="272"/>
      <c r="J649" s="273"/>
    </row>
    <row r="650" spans="3:10">
      <c r="C650" s="67"/>
      <c r="D650" s="67"/>
      <c r="E650" s="67"/>
      <c r="G650" s="272"/>
      <c r="J650" s="273"/>
    </row>
    <row r="651" spans="3:10">
      <c r="C651" s="67"/>
      <c r="D651" s="67"/>
      <c r="E651" s="67"/>
      <c r="G651" s="272"/>
      <c r="J651" s="273"/>
    </row>
    <row r="652" spans="3:10">
      <c r="C652" s="67"/>
      <c r="D652" s="67"/>
      <c r="E652" s="67"/>
      <c r="G652" s="272"/>
      <c r="J652" s="273"/>
    </row>
    <row r="653" spans="3:10">
      <c r="C653" s="67"/>
      <c r="D653" s="67"/>
      <c r="E653" s="67"/>
      <c r="G653" s="272"/>
      <c r="J653" s="273"/>
    </row>
    <row r="654" spans="3:10">
      <c r="C654" s="67"/>
      <c r="D654" s="67"/>
      <c r="E654" s="67"/>
      <c r="G654" s="272"/>
      <c r="J654" s="273"/>
    </row>
    <row r="655" spans="3:10">
      <c r="C655" s="67"/>
      <c r="D655" s="67"/>
      <c r="E655" s="67"/>
      <c r="G655" s="272"/>
      <c r="J655" s="273"/>
    </row>
    <row r="656" spans="3:10">
      <c r="C656" s="67"/>
      <c r="D656" s="67"/>
      <c r="E656" s="67"/>
      <c r="G656" s="272"/>
      <c r="J656" s="273"/>
    </row>
    <row r="657" spans="3:10">
      <c r="C657" s="67"/>
      <c r="D657" s="67"/>
      <c r="E657" s="67"/>
      <c r="G657" s="272"/>
      <c r="J657" s="273"/>
    </row>
    <row r="658" spans="3:10">
      <c r="C658" s="67"/>
      <c r="D658" s="67"/>
      <c r="E658" s="67"/>
      <c r="G658" s="272"/>
      <c r="J658" s="273"/>
    </row>
    <row r="659" spans="3:10">
      <c r="C659" s="67"/>
      <c r="D659" s="67"/>
      <c r="E659" s="67"/>
      <c r="G659" s="272"/>
      <c r="J659" s="273"/>
    </row>
    <row r="660" spans="3:10">
      <c r="C660" s="67"/>
      <c r="D660" s="67"/>
      <c r="E660" s="67"/>
      <c r="G660" s="272"/>
      <c r="J660" s="273"/>
    </row>
    <row r="661" spans="3:10">
      <c r="C661" s="67"/>
      <c r="D661" s="67"/>
      <c r="E661" s="67"/>
      <c r="G661" s="272"/>
      <c r="J661" s="273"/>
    </row>
    <row r="662" spans="3:10">
      <c r="C662" s="67"/>
      <c r="D662" s="67"/>
      <c r="E662" s="67"/>
      <c r="G662" s="272"/>
      <c r="J662" s="273"/>
    </row>
    <row r="663" spans="3:10">
      <c r="C663" s="67"/>
      <c r="D663" s="67"/>
      <c r="E663" s="67"/>
      <c r="G663" s="272"/>
      <c r="J663" s="273"/>
    </row>
    <row r="664" spans="3:10">
      <c r="C664" s="67"/>
      <c r="D664" s="67"/>
      <c r="E664" s="67"/>
      <c r="G664" s="272"/>
      <c r="J664" s="273"/>
    </row>
    <row r="665" spans="3:10">
      <c r="C665" s="67"/>
      <c r="D665" s="67"/>
      <c r="E665" s="67"/>
      <c r="G665" s="272"/>
      <c r="J665" s="273"/>
    </row>
    <row r="666" spans="3:10">
      <c r="C666" s="67"/>
      <c r="D666" s="67"/>
      <c r="E666" s="67"/>
      <c r="G666" s="272"/>
      <c r="J666" s="273"/>
    </row>
    <row r="667" spans="3:10">
      <c r="C667" s="67"/>
      <c r="D667" s="67"/>
      <c r="E667" s="67"/>
      <c r="G667" s="272"/>
      <c r="J667" s="273"/>
    </row>
    <row r="668" spans="3:10">
      <c r="C668" s="67"/>
      <c r="D668" s="67"/>
      <c r="E668" s="67"/>
      <c r="G668" s="272"/>
      <c r="J668" s="273"/>
    </row>
    <row r="669" spans="3:10">
      <c r="C669" s="67"/>
      <c r="D669" s="67"/>
      <c r="E669" s="67"/>
      <c r="G669" s="272"/>
      <c r="J669" s="273"/>
    </row>
    <row r="670" spans="3:10">
      <c r="C670" s="67"/>
      <c r="D670" s="67"/>
      <c r="E670" s="67"/>
      <c r="G670" s="272"/>
      <c r="J670" s="273"/>
    </row>
    <row r="671" spans="3:10">
      <c r="C671" s="67"/>
      <c r="D671" s="67"/>
      <c r="E671" s="67"/>
      <c r="G671" s="272"/>
      <c r="J671" s="273"/>
    </row>
    <row r="672" spans="3:10">
      <c r="C672" s="67"/>
      <c r="D672" s="67"/>
      <c r="E672" s="67"/>
      <c r="G672" s="272"/>
      <c r="J672" s="273"/>
    </row>
    <row r="673" spans="3:10">
      <c r="C673" s="67"/>
      <c r="D673" s="67"/>
      <c r="E673" s="67"/>
      <c r="G673" s="272"/>
      <c r="J673" s="273"/>
    </row>
    <row r="674" spans="3:10">
      <c r="C674" s="67"/>
      <c r="D674" s="67"/>
      <c r="E674" s="67"/>
      <c r="G674" s="272"/>
      <c r="J674" s="273"/>
    </row>
    <row r="675" spans="3:10">
      <c r="C675" s="67"/>
      <c r="D675" s="67"/>
      <c r="E675" s="67"/>
      <c r="G675" s="272"/>
      <c r="J675" s="273"/>
    </row>
    <row r="676" spans="3:10">
      <c r="C676" s="67"/>
      <c r="D676" s="67"/>
      <c r="E676" s="67"/>
      <c r="G676" s="272"/>
      <c r="J676" s="273"/>
    </row>
    <row r="677" spans="3:10">
      <c r="C677" s="67"/>
      <c r="D677" s="67"/>
      <c r="E677" s="67"/>
      <c r="G677" s="272"/>
      <c r="J677" s="273"/>
    </row>
    <row r="678" spans="3:10">
      <c r="C678" s="67"/>
      <c r="D678" s="67"/>
      <c r="E678" s="67"/>
      <c r="G678" s="272"/>
      <c r="J678" s="273"/>
    </row>
    <row r="679" spans="3:10">
      <c r="C679" s="67"/>
      <c r="D679" s="67"/>
      <c r="E679" s="67"/>
      <c r="G679" s="272"/>
      <c r="J679" s="273"/>
    </row>
    <row r="680" spans="3:10">
      <c r="C680" s="67"/>
      <c r="D680" s="67"/>
      <c r="E680" s="67"/>
      <c r="G680" s="272"/>
      <c r="J680" s="273"/>
    </row>
    <row r="681" spans="3:10">
      <c r="C681" s="67"/>
      <c r="D681" s="67"/>
      <c r="E681" s="67"/>
      <c r="G681" s="272"/>
      <c r="J681" s="273"/>
    </row>
    <row r="682" spans="3:10">
      <c r="C682" s="67"/>
      <c r="D682" s="67"/>
      <c r="E682" s="67"/>
      <c r="G682" s="272"/>
      <c r="J682" s="273"/>
    </row>
    <row r="683" spans="3:10">
      <c r="C683" s="67"/>
      <c r="D683" s="67"/>
      <c r="E683" s="67"/>
      <c r="G683" s="272"/>
      <c r="J683" s="273"/>
    </row>
    <row r="684" spans="3:10">
      <c r="C684" s="67"/>
      <c r="D684" s="67"/>
      <c r="E684" s="67"/>
      <c r="G684" s="272"/>
      <c r="J684" s="273"/>
    </row>
    <row r="685" spans="3:10">
      <c r="C685" s="67"/>
      <c r="D685" s="67"/>
      <c r="E685" s="67"/>
      <c r="G685" s="272"/>
      <c r="J685" s="273"/>
    </row>
    <row r="686" spans="3:10">
      <c r="C686" s="67"/>
      <c r="D686" s="67"/>
      <c r="E686" s="67"/>
      <c r="G686" s="272"/>
      <c r="J686" s="273"/>
    </row>
    <row r="687" spans="3:10">
      <c r="C687" s="67"/>
      <c r="D687" s="67"/>
      <c r="E687" s="67"/>
      <c r="G687" s="272"/>
      <c r="J687" s="273"/>
    </row>
    <row r="688" spans="3:10">
      <c r="C688" s="67"/>
      <c r="D688" s="67"/>
      <c r="E688" s="67"/>
      <c r="G688" s="272"/>
      <c r="J688" s="273"/>
    </row>
    <row r="689" spans="3:10">
      <c r="C689" s="67"/>
      <c r="D689" s="67"/>
      <c r="E689" s="67"/>
      <c r="G689" s="272"/>
      <c r="J689" s="273"/>
    </row>
    <row r="690" spans="3:10">
      <c r="C690" s="67"/>
      <c r="D690" s="67"/>
      <c r="E690" s="67"/>
      <c r="G690" s="272"/>
      <c r="J690" s="273"/>
    </row>
    <row r="691" spans="3:10">
      <c r="C691" s="67"/>
      <c r="D691" s="67"/>
      <c r="E691" s="67"/>
      <c r="G691" s="272"/>
      <c r="J691" s="273"/>
    </row>
    <row r="692" spans="3:10">
      <c r="C692" s="67"/>
      <c r="D692" s="67"/>
      <c r="E692" s="67"/>
      <c r="G692" s="272"/>
      <c r="J692" s="273"/>
    </row>
    <row r="693" spans="3:10">
      <c r="C693" s="67"/>
      <c r="D693" s="67"/>
      <c r="E693" s="67"/>
      <c r="G693" s="272"/>
      <c r="J693" s="273"/>
    </row>
    <row r="694" spans="3:10">
      <c r="C694" s="67"/>
      <c r="D694" s="67"/>
      <c r="E694" s="67"/>
      <c r="G694" s="272"/>
      <c r="J694" s="273"/>
    </row>
    <row r="695" spans="3:10">
      <c r="C695" s="67"/>
      <c r="D695" s="67"/>
      <c r="E695" s="67"/>
      <c r="G695" s="272"/>
      <c r="J695" s="273"/>
    </row>
    <row r="696" spans="3:10">
      <c r="C696" s="67"/>
      <c r="D696" s="67"/>
      <c r="E696" s="67"/>
      <c r="G696" s="272"/>
      <c r="J696" s="273"/>
    </row>
    <row r="697" spans="3:10">
      <c r="C697" s="67"/>
      <c r="D697" s="67"/>
      <c r="E697" s="67"/>
      <c r="G697" s="272"/>
      <c r="J697" s="273"/>
    </row>
    <row r="698" spans="3:10">
      <c r="C698" s="67"/>
      <c r="D698" s="67"/>
      <c r="E698" s="67"/>
      <c r="G698" s="272"/>
      <c r="J698" s="273"/>
    </row>
    <row r="699" spans="3:10">
      <c r="C699" s="67"/>
      <c r="D699" s="67"/>
      <c r="E699" s="67"/>
      <c r="G699" s="272"/>
      <c r="J699" s="273"/>
    </row>
    <row r="700" spans="3:10">
      <c r="C700" s="67"/>
      <c r="D700" s="67"/>
      <c r="E700" s="67"/>
      <c r="G700" s="272"/>
      <c r="J700" s="273"/>
    </row>
    <row r="701" spans="3:10">
      <c r="C701" s="67"/>
      <c r="D701" s="67"/>
      <c r="E701" s="67"/>
      <c r="G701" s="272"/>
      <c r="J701" s="273"/>
    </row>
    <row r="702" spans="3:10">
      <c r="C702" s="67"/>
      <c r="D702" s="67"/>
      <c r="E702" s="67"/>
      <c r="G702" s="272"/>
      <c r="J702" s="273"/>
    </row>
    <row r="703" spans="3:10">
      <c r="C703" s="67"/>
      <c r="D703" s="67"/>
      <c r="E703" s="67"/>
      <c r="G703" s="272"/>
      <c r="J703" s="273"/>
    </row>
    <row r="704" spans="3:10">
      <c r="C704" s="67"/>
      <c r="D704" s="67"/>
      <c r="E704" s="67"/>
      <c r="G704" s="272"/>
      <c r="J704" s="273"/>
    </row>
    <row r="705" spans="3:10">
      <c r="C705" s="67"/>
      <c r="D705" s="67"/>
      <c r="E705" s="67"/>
      <c r="G705" s="272"/>
      <c r="J705" s="273"/>
    </row>
    <row r="706" spans="3:10">
      <c r="C706" s="67"/>
      <c r="D706" s="67"/>
      <c r="E706" s="67"/>
      <c r="G706" s="272"/>
      <c r="J706" s="273"/>
    </row>
    <row r="707" spans="3:10">
      <c r="C707" s="67"/>
      <c r="D707" s="67"/>
      <c r="E707" s="67"/>
      <c r="G707" s="272"/>
      <c r="J707" s="273"/>
    </row>
    <row r="708" spans="3:10">
      <c r="C708" s="67"/>
      <c r="D708" s="67"/>
      <c r="E708" s="67"/>
      <c r="G708" s="272"/>
      <c r="J708" s="273"/>
    </row>
    <row r="709" spans="3:10">
      <c r="C709" s="67"/>
      <c r="D709" s="67"/>
      <c r="E709" s="67"/>
      <c r="G709" s="272"/>
      <c r="J709" s="273"/>
    </row>
    <row r="710" spans="3:10">
      <c r="C710" s="67"/>
      <c r="D710" s="67"/>
      <c r="E710" s="67"/>
      <c r="G710" s="272"/>
      <c r="J710" s="273"/>
    </row>
    <row r="711" spans="3:10">
      <c r="C711" s="67"/>
      <c r="D711" s="67"/>
      <c r="E711" s="67"/>
      <c r="G711" s="272"/>
      <c r="J711" s="273"/>
    </row>
    <row r="712" spans="3:10">
      <c r="C712" s="67"/>
      <c r="D712" s="67"/>
      <c r="E712" s="67"/>
      <c r="G712" s="272"/>
      <c r="J712" s="273"/>
    </row>
    <row r="713" spans="3:10">
      <c r="C713" s="67"/>
      <c r="D713" s="67"/>
      <c r="E713" s="67"/>
      <c r="G713" s="272"/>
      <c r="J713" s="273"/>
    </row>
    <row r="714" spans="3:10">
      <c r="C714" s="67"/>
      <c r="D714" s="67"/>
      <c r="E714" s="67"/>
      <c r="G714" s="272"/>
      <c r="J714" s="273"/>
    </row>
    <row r="715" spans="3:10">
      <c r="C715" s="67"/>
      <c r="D715" s="67"/>
      <c r="E715" s="67"/>
      <c r="G715" s="272"/>
      <c r="J715" s="273"/>
    </row>
    <row r="716" spans="3:10">
      <c r="C716" s="67"/>
      <c r="D716" s="67"/>
      <c r="E716" s="67"/>
      <c r="G716" s="272"/>
      <c r="J716" s="273"/>
    </row>
    <row r="717" spans="3:10">
      <c r="C717" s="67"/>
      <c r="D717" s="67"/>
      <c r="E717" s="67"/>
      <c r="G717" s="272"/>
      <c r="J717" s="273"/>
    </row>
    <row r="718" spans="3:10">
      <c r="C718" s="67"/>
      <c r="D718" s="67"/>
      <c r="E718" s="67"/>
      <c r="G718" s="272"/>
      <c r="J718" s="273"/>
    </row>
    <row r="719" spans="3:10">
      <c r="C719" s="67"/>
      <c r="D719" s="67"/>
      <c r="E719" s="67"/>
      <c r="G719" s="272"/>
      <c r="J719" s="273"/>
    </row>
    <row r="720" spans="3:10">
      <c r="C720" s="67"/>
      <c r="D720" s="67"/>
      <c r="E720" s="67"/>
      <c r="G720" s="272"/>
      <c r="J720" s="273"/>
    </row>
    <row r="721" spans="3:10">
      <c r="C721" s="67"/>
      <c r="D721" s="67"/>
      <c r="E721" s="67"/>
      <c r="G721" s="272"/>
      <c r="J721" s="273"/>
    </row>
    <row r="722" spans="3:10">
      <c r="C722" s="67"/>
      <c r="D722" s="67"/>
      <c r="E722" s="67"/>
      <c r="G722" s="272"/>
      <c r="J722" s="273"/>
    </row>
    <row r="723" spans="3:10">
      <c r="C723" s="67"/>
      <c r="D723" s="67"/>
      <c r="E723" s="67"/>
      <c r="G723" s="272"/>
      <c r="J723" s="273"/>
    </row>
    <row r="724" spans="3:10">
      <c r="C724" s="67"/>
      <c r="D724" s="67"/>
      <c r="E724" s="67"/>
      <c r="G724" s="272"/>
      <c r="J724" s="273"/>
    </row>
    <row r="725" spans="3:10">
      <c r="C725" s="67"/>
      <c r="D725" s="67"/>
      <c r="E725" s="67"/>
      <c r="G725" s="272"/>
      <c r="J725" s="273"/>
    </row>
    <row r="726" spans="3:10">
      <c r="C726" s="67"/>
      <c r="D726" s="67"/>
      <c r="E726" s="67"/>
      <c r="G726" s="272"/>
      <c r="J726" s="273"/>
    </row>
    <row r="727" spans="3:10">
      <c r="C727" s="67"/>
      <c r="D727" s="67"/>
      <c r="E727" s="67"/>
      <c r="G727" s="272"/>
      <c r="J727" s="273"/>
    </row>
    <row r="728" spans="3:10">
      <c r="C728" s="67"/>
      <c r="D728" s="67"/>
      <c r="E728" s="67"/>
      <c r="G728" s="272"/>
      <c r="J728" s="273"/>
    </row>
    <row r="729" spans="3:10">
      <c r="C729" s="67"/>
      <c r="D729" s="67"/>
      <c r="E729" s="67"/>
      <c r="G729" s="272"/>
      <c r="J729" s="273"/>
    </row>
    <row r="730" spans="3:10">
      <c r="C730" s="67"/>
      <c r="D730" s="67"/>
      <c r="E730" s="67"/>
      <c r="G730" s="272"/>
      <c r="J730" s="273"/>
    </row>
    <row r="731" spans="3:10">
      <c r="C731" s="67"/>
      <c r="D731" s="67"/>
      <c r="E731" s="67"/>
      <c r="G731" s="272"/>
      <c r="J731" s="273"/>
    </row>
    <row r="732" spans="3:10">
      <c r="C732" s="67"/>
      <c r="D732" s="67"/>
      <c r="E732" s="67"/>
      <c r="G732" s="272"/>
      <c r="J732" s="273"/>
    </row>
    <row r="733" spans="3:10">
      <c r="C733" s="67"/>
      <c r="D733" s="67"/>
      <c r="E733" s="67"/>
      <c r="G733" s="272"/>
      <c r="J733" s="273"/>
    </row>
    <row r="734" spans="3:10">
      <c r="C734" s="67"/>
      <c r="D734" s="67"/>
      <c r="E734" s="67"/>
      <c r="G734" s="272"/>
      <c r="J734" s="273"/>
    </row>
    <row r="735" spans="3:10">
      <c r="C735" s="67"/>
      <c r="D735" s="67"/>
      <c r="E735" s="67"/>
      <c r="G735" s="272"/>
      <c r="J735" s="273"/>
    </row>
    <row r="736" spans="3:10">
      <c r="C736" s="67"/>
      <c r="D736" s="67"/>
      <c r="E736" s="67"/>
      <c r="G736" s="272"/>
      <c r="J736" s="273"/>
    </row>
    <row r="737" spans="3:10">
      <c r="C737" s="67"/>
      <c r="D737" s="67"/>
      <c r="E737" s="67"/>
      <c r="G737" s="272"/>
      <c r="J737" s="273"/>
    </row>
    <row r="738" spans="3:10">
      <c r="C738" s="67"/>
      <c r="D738" s="67"/>
      <c r="E738" s="67"/>
      <c r="G738" s="272"/>
      <c r="J738" s="273"/>
    </row>
    <row r="739" spans="3:10">
      <c r="C739" s="67"/>
      <c r="D739" s="67"/>
      <c r="E739" s="67"/>
      <c r="G739" s="272"/>
      <c r="J739" s="273"/>
    </row>
    <row r="740" spans="3:10">
      <c r="C740" s="67"/>
      <c r="D740" s="67"/>
      <c r="E740" s="67"/>
      <c r="G740" s="272"/>
      <c r="J740" s="273"/>
    </row>
    <row r="741" spans="3:10">
      <c r="C741" s="67"/>
      <c r="D741" s="67"/>
      <c r="E741" s="67"/>
      <c r="G741" s="272"/>
      <c r="J741" s="273"/>
    </row>
    <row r="742" spans="3:10">
      <c r="C742" s="67"/>
      <c r="D742" s="67"/>
      <c r="E742" s="67"/>
      <c r="G742" s="272"/>
      <c r="J742" s="273"/>
    </row>
    <row r="743" spans="3:10">
      <c r="C743" s="67"/>
      <c r="D743" s="67"/>
      <c r="E743" s="67"/>
      <c r="G743" s="272"/>
      <c r="J743" s="273"/>
    </row>
    <row r="744" spans="3:10">
      <c r="C744" s="67"/>
      <c r="D744" s="67"/>
      <c r="E744" s="67"/>
      <c r="G744" s="272"/>
      <c r="J744" s="273"/>
    </row>
    <row r="745" spans="3:10">
      <c r="C745" s="67"/>
      <c r="D745" s="67"/>
      <c r="E745" s="67"/>
      <c r="G745" s="272"/>
      <c r="J745" s="273"/>
    </row>
    <row r="746" spans="3:10">
      <c r="C746" s="67"/>
      <c r="D746" s="67"/>
      <c r="E746" s="67"/>
      <c r="G746" s="272"/>
      <c r="J746" s="273"/>
    </row>
    <row r="747" spans="3:10">
      <c r="C747" s="67"/>
      <c r="D747" s="67"/>
      <c r="E747" s="67"/>
      <c r="G747" s="272"/>
      <c r="J747" s="273"/>
    </row>
    <row r="748" spans="3:10">
      <c r="C748" s="67"/>
      <c r="D748" s="67"/>
      <c r="E748" s="67"/>
      <c r="G748" s="272"/>
      <c r="J748" s="273"/>
    </row>
    <row r="749" spans="3:10">
      <c r="C749" s="67"/>
      <c r="D749" s="67"/>
      <c r="E749" s="67"/>
      <c r="G749" s="272"/>
      <c r="J749" s="273"/>
    </row>
    <row r="750" spans="3:10">
      <c r="C750" s="67"/>
      <c r="D750" s="67"/>
      <c r="E750" s="67"/>
      <c r="G750" s="272"/>
      <c r="J750" s="273"/>
    </row>
    <row r="751" spans="3:10">
      <c r="C751" s="67"/>
      <c r="D751" s="67"/>
      <c r="E751" s="67"/>
      <c r="G751" s="272"/>
      <c r="J751" s="273"/>
    </row>
    <row r="752" spans="3:10">
      <c r="C752" s="67"/>
      <c r="D752" s="67"/>
      <c r="E752" s="67"/>
      <c r="G752" s="272"/>
      <c r="J752" s="273"/>
    </row>
    <row r="753" spans="3:10">
      <c r="C753" s="67"/>
      <c r="D753" s="67"/>
      <c r="E753" s="67"/>
      <c r="G753" s="272"/>
      <c r="J753" s="273"/>
    </row>
    <row r="754" spans="3:10">
      <c r="C754" s="67"/>
      <c r="D754" s="67"/>
      <c r="E754" s="67"/>
      <c r="G754" s="272"/>
      <c r="J754" s="273"/>
    </row>
    <row r="755" spans="3:10">
      <c r="C755" s="67"/>
      <c r="D755" s="67"/>
      <c r="E755" s="67"/>
      <c r="G755" s="272"/>
      <c r="J755" s="273"/>
    </row>
    <row r="756" spans="3:10">
      <c r="C756" s="67"/>
      <c r="D756" s="67"/>
      <c r="E756" s="67"/>
      <c r="G756" s="272"/>
      <c r="J756" s="273"/>
    </row>
    <row r="757" spans="3:10">
      <c r="C757" s="67"/>
      <c r="D757" s="67"/>
      <c r="E757" s="67"/>
      <c r="G757" s="272"/>
      <c r="J757" s="273"/>
    </row>
    <row r="758" spans="3:10">
      <c r="C758" s="67"/>
      <c r="D758" s="67"/>
      <c r="E758" s="67"/>
      <c r="G758" s="272"/>
      <c r="J758" s="273"/>
    </row>
    <row r="759" spans="3:10">
      <c r="C759" s="67"/>
      <c r="D759" s="67"/>
      <c r="E759" s="67"/>
      <c r="G759" s="272"/>
      <c r="J759" s="273"/>
    </row>
    <row r="760" spans="3:10">
      <c r="C760" s="67"/>
      <c r="D760" s="67"/>
      <c r="E760" s="67"/>
      <c r="G760" s="272"/>
      <c r="J760" s="273"/>
    </row>
    <row r="761" spans="3:10">
      <c r="C761" s="67"/>
      <c r="D761" s="67"/>
      <c r="E761" s="67"/>
      <c r="G761" s="272"/>
      <c r="J761" s="273"/>
    </row>
    <row r="762" spans="3:10">
      <c r="C762" s="67"/>
      <c r="D762" s="67"/>
      <c r="E762" s="67"/>
      <c r="G762" s="272"/>
      <c r="J762" s="273"/>
    </row>
    <row r="763" spans="3:10">
      <c r="C763" s="67"/>
      <c r="D763" s="67"/>
      <c r="E763" s="67"/>
      <c r="G763" s="272"/>
      <c r="J763" s="273"/>
    </row>
    <row r="764" spans="3:10">
      <c r="C764" s="67"/>
      <c r="D764" s="67"/>
      <c r="E764" s="67"/>
      <c r="G764" s="272"/>
      <c r="J764" s="273"/>
    </row>
    <row r="765" spans="3:10">
      <c r="C765" s="67"/>
      <c r="D765" s="67"/>
      <c r="E765" s="67"/>
      <c r="G765" s="272"/>
      <c r="J765" s="273"/>
    </row>
    <row r="766" spans="3:10">
      <c r="C766" s="67"/>
      <c r="D766" s="67"/>
      <c r="E766" s="67"/>
      <c r="G766" s="272"/>
      <c r="J766" s="273"/>
    </row>
    <row r="767" spans="3:10">
      <c r="C767" s="67"/>
      <c r="D767" s="67"/>
      <c r="E767" s="67"/>
      <c r="G767" s="272"/>
      <c r="J767" s="273"/>
    </row>
    <row r="768" spans="3:10">
      <c r="C768" s="67"/>
      <c r="D768" s="67"/>
      <c r="E768" s="67"/>
      <c r="G768" s="272"/>
      <c r="J768" s="273"/>
    </row>
    <row r="769" spans="3:10">
      <c r="C769" s="67"/>
      <c r="D769" s="67"/>
      <c r="E769" s="67"/>
      <c r="G769" s="272"/>
      <c r="J769" s="273"/>
    </row>
    <row r="770" spans="3:10">
      <c r="C770" s="67"/>
      <c r="D770" s="67"/>
      <c r="E770" s="67"/>
      <c r="G770" s="272"/>
      <c r="J770" s="273"/>
    </row>
    <row r="771" spans="3:10">
      <c r="C771" s="67"/>
      <c r="D771" s="67"/>
      <c r="E771" s="67"/>
      <c r="G771" s="272"/>
      <c r="J771" s="273"/>
    </row>
    <row r="772" spans="3:10">
      <c r="C772" s="67"/>
      <c r="D772" s="67"/>
      <c r="E772" s="67"/>
      <c r="G772" s="272"/>
      <c r="J772" s="273"/>
    </row>
    <row r="773" spans="3:10">
      <c r="C773" s="67"/>
      <c r="D773" s="67"/>
      <c r="E773" s="67"/>
      <c r="G773" s="272"/>
      <c r="J773" s="273"/>
    </row>
    <row r="774" spans="3:10">
      <c r="C774" s="67"/>
      <c r="D774" s="67"/>
      <c r="E774" s="67"/>
      <c r="G774" s="272"/>
      <c r="J774" s="273"/>
    </row>
    <row r="775" spans="3:10">
      <c r="C775" s="67"/>
      <c r="D775" s="67"/>
      <c r="E775" s="67"/>
      <c r="G775" s="272"/>
      <c r="J775" s="273"/>
    </row>
    <row r="776" spans="3:10">
      <c r="C776" s="67"/>
      <c r="D776" s="67"/>
      <c r="E776" s="67"/>
      <c r="G776" s="272"/>
      <c r="J776" s="273"/>
    </row>
    <row r="777" spans="3:10">
      <c r="C777" s="67"/>
      <c r="D777" s="67"/>
      <c r="E777" s="67"/>
      <c r="G777" s="272"/>
      <c r="J777" s="273"/>
    </row>
    <row r="778" spans="3:10">
      <c r="C778" s="67"/>
      <c r="D778" s="67"/>
      <c r="E778" s="67"/>
      <c r="G778" s="272"/>
      <c r="J778" s="273"/>
    </row>
    <row r="779" spans="3:10">
      <c r="C779" s="67"/>
      <c r="D779" s="67"/>
      <c r="E779" s="67"/>
      <c r="G779" s="272"/>
      <c r="J779" s="273"/>
    </row>
    <row r="780" spans="3:10">
      <c r="C780" s="67"/>
      <c r="D780" s="67"/>
      <c r="E780" s="67"/>
      <c r="G780" s="272"/>
      <c r="J780" s="273"/>
    </row>
    <row r="781" spans="3:10">
      <c r="C781" s="67"/>
      <c r="D781" s="67"/>
      <c r="E781" s="67"/>
      <c r="G781" s="272"/>
      <c r="J781" s="273"/>
    </row>
    <row r="782" spans="3:10">
      <c r="C782" s="67"/>
      <c r="D782" s="67"/>
      <c r="E782" s="67"/>
      <c r="G782" s="272"/>
      <c r="J782" s="273"/>
    </row>
    <row r="783" spans="3:10">
      <c r="C783" s="67"/>
      <c r="D783" s="67"/>
      <c r="E783" s="67"/>
      <c r="G783" s="272"/>
      <c r="J783" s="273"/>
    </row>
    <row r="784" spans="3:10">
      <c r="C784" s="67"/>
      <c r="D784" s="67"/>
      <c r="E784" s="67"/>
      <c r="G784" s="272"/>
      <c r="J784" s="273"/>
    </row>
    <row r="785" spans="3:10">
      <c r="C785" s="67"/>
      <c r="D785" s="67"/>
      <c r="E785" s="67"/>
      <c r="G785" s="272"/>
      <c r="J785" s="273"/>
    </row>
    <row r="786" spans="3:10">
      <c r="C786" s="67"/>
      <c r="D786" s="67"/>
      <c r="E786" s="67"/>
      <c r="G786" s="272"/>
      <c r="J786" s="273"/>
    </row>
    <row r="787" spans="3:10">
      <c r="C787" s="67"/>
      <c r="D787" s="67"/>
      <c r="E787" s="67"/>
      <c r="G787" s="272"/>
      <c r="J787" s="273"/>
    </row>
    <row r="788" spans="3:10">
      <c r="C788" s="67"/>
      <c r="D788" s="67"/>
      <c r="E788" s="67"/>
      <c r="G788" s="272"/>
      <c r="J788" s="273"/>
    </row>
    <row r="789" spans="3:10">
      <c r="C789" s="67"/>
      <c r="D789" s="67"/>
      <c r="E789" s="67"/>
      <c r="G789" s="272"/>
      <c r="J789" s="273"/>
    </row>
    <row r="790" spans="3:10">
      <c r="C790" s="67"/>
      <c r="D790" s="67"/>
      <c r="E790" s="67"/>
      <c r="G790" s="272"/>
      <c r="J790" s="273"/>
    </row>
    <row r="791" spans="3:10">
      <c r="C791" s="67"/>
      <c r="D791" s="67"/>
      <c r="E791" s="67"/>
      <c r="G791" s="272"/>
      <c r="J791" s="273"/>
    </row>
    <row r="792" spans="3:10">
      <c r="C792" s="67"/>
      <c r="D792" s="67"/>
      <c r="E792" s="67"/>
      <c r="G792" s="272"/>
      <c r="J792" s="273"/>
    </row>
    <row r="793" spans="3:10">
      <c r="C793" s="67"/>
      <c r="D793" s="67"/>
      <c r="E793" s="67"/>
      <c r="G793" s="272"/>
      <c r="J793" s="273"/>
    </row>
    <row r="794" spans="3:10">
      <c r="C794" s="67"/>
      <c r="D794" s="67"/>
      <c r="E794" s="67"/>
      <c r="G794" s="272"/>
      <c r="J794" s="273"/>
    </row>
    <row r="795" spans="3:10">
      <c r="C795" s="67"/>
      <c r="D795" s="67"/>
      <c r="E795" s="67"/>
      <c r="G795" s="272"/>
      <c r="J795" s="273"/>
    </row>
    <row r="796" spans="3:10">
      <c r="C796" s="67"/>
      <c r="D796" s="67"/>
      <c r="E796" s="67"/>
      <c r="G796" s="272"/>
      <c r="J796" s="273"/>
    </row>
    <row r="797" spans="3:10">
      <c r="C797" s="67"/>
      <c r="D797" s="67"/>
      <c r="E797" s="67"/>
      <c r="G797" s="272"/>
      <c r="J797" s="273"/>
    </row>
    <row r="798" spans="3:10">
      <c r="C798" s="67"/>
      <c r="D798" s="67"/>
      <c r="E798" s="67"/>
      <c r="G798" s="272"/>
      <c r="J798" s="273"/>
    </row>
    <row r="799" spans="3:10">
      <c r="C799" s="67"/>
      <c r="D799" s="67"/>
      <c r="E799" s="67"/>
      <c r="G799" s="272"/>
      <c r="J799" s="273"/>
    </row>
    <row r="800" spans="3:10">
      <c r="C800" s="67"/>
      <c r="D800" s="67"/>
      <c r="E800" s="67"/>
      <c r="G800" s="272"/>
      <c r="J800" s="273"/>
    </row>
    <row r="801" spans="3:10">
      <c r="C801" s="67"/>
      <c r="D801" s="67"/>
      <c r="E801" s="67"/>
      <c r="G801" s="272"/>
      <c r="J801" s="273"/>
    </row>
    <row r="802" spans="3:10">
      <c r="C802" s="67"/>
      <c r="D802" s="67"/>
      <c r="E802" s="67"/>
      <c r="G802" s="272"/>
      <c r="J802" s="273"/>
    </row>
    <row r="803" spans="3:10">
      <c r="C803" s="67"/>
      <c r="D803" s="67"/>
      <c r="E803" s="67"/>
      <c r="G803" s="272"/>
      <c r="J803" s="273"/>
    </row>
    <row r="804" spans="3:10">
      <c r="C804" s="67"/>
      <c r="D804" s="67"/>
      <c r="E804" s="67"/>
      <c r="G804" s="272"/>
      <c r="J804" s="273"/>
    </row>
    <row r="805" spans="3:10">
      <c r="C805" s="67"/>
      <c r="D805" s="67"/>
      <c r="E805" s="67"/>
      <c r="G805" s="272"/>
      <c r="J805" s="273"/>
    </row>
    <row r="806" spans="3:10">
      <c r="C806" s="67"/>
      <c r="D806" s="67"/>
      <c r="E806" s="67"/>
      <c r="G806" s="272"/>
      <c r="J806" s="273"/>
    </row>
    <row r="807" spans="3:10">
      <c r="C807" s="67"/>
      <c r="D807" s="67"/>
      <c r="E807" s="67"/>
      <c r="G807" s="272"/>
      <c r="J807" s="273"/>
    </row>
    <row r="808" spans="3:10">
      <c r="C808" s="67"/>
      <c r="D808" s="67"/>
      <c r="E808" s="67"/>
      <c r="G808" s="272"/>
      <c r="J808" s="273"/>
    </row>
    <row r="809" spans="3:10">
      <c r="C809" s="67"/>
      <c r="D809" s="67"/>
      <c r="E809" s="67"/>
      <c r="G809" s="272"/>
      <c r="J809" s="273"/>
    </row>
    <row r="810" spans="3:10">
      <c r="C810" s="67"/>
      <c r="D810" s="67"/>
      <c r="E810" s="67"/>
      <c r="G810" s="272"/>
      <c r="J810" s="273"/>
    </row>
    <row r="811" spans="3:10">
      <c r="C811" s="67"/>
      <c r="D811" s="67"/>
      <c r="E811" s="67"/>
      <c r="G811" s="272"/>
      <c r="J811" s="273"/>
    </row>
    <row r="812" spans="3:10">
      <c r="C812" s="67"/>
      <c r="D812" s="67"/>
      <c r="E812" s="67"/>
      <c r="G812" s="272"/>
      <c r="J812" s="273"/>
    </row>
    <row r="813" spans="3:10">
      <c r="C813" s="67"/>
      <c r="D813" s="67"/>
      <c r="E813" s="67"/>
      <c r="G813" s="272"/>
      <c r="J813" s="273"/>
    </row>
    <row r="814" spans="3:10">
      <c r="C814" s="67"/>
      <c r="D814" s="67"/>
      <c r="E814" s="67"/>
      <c r="G814" s="272"/>
      <c r="J814" s="273"/>
    </row>
    <row r="815" spans="3:10">
      <c r="C815" s="67"/>
      <c r="D815" s="67"/>
      <c r="E815" s="67"/>
      <c r="G815" s="272"/>
      <c r="J815" s="273"/>
    </row>
    <row r="816" spans="3:10">
      <c r="C816" s="67"/>
      <c r="D816" s="67"/>
      <c r="E816" s="67"/>
      <c r="G816" s="272"/>
      <c r="J816" s="273"/>
    </row>
    <row r="817" spans="3:10">
      <c r="C817" s="67"/>
      <c r="D817" s="67"/>
      <c r="E817" s="67"/>
      <c r="G817" s="272"/>
      <c r="J817" s="273"/>
    </row>
    <row r="818" spans="3:10">
      <c r="C818" s="67"/>
      <c r="D818" s="67"/>
      <c r="E818" s="67"/>
      <c r="G818" s="272"/>
      <c r="J818" s="273"/>
    </row>
    <row r="819" spans="3:10">
      <c r="C819" s="67"/>
      <c r="D819" s="67"/>
      <c r="E819" s="67"/>
      <c r="G819" s="272"/>
      <c r="J819" s="273"/>
    </row>
    <row r="820" spans="3:10">
      <c r="C820" s="67"/>
      <c r="D820" s="67"/>
      <c r="E820" s="67"/>
      <c r="G820" s="272"/>
      <c r="J820" s="273"/>
    </row>
    <row r="821" spans="3:10">
      <c r="C821" s="67"/>
      <c r="D821" s="67"/>
      <c r="E821" s="67"/>
      <c r="G821" s="272"/>
      <c r="J821" s="273"/>
    </row>
    <row r="822" spans="3:10">
      <c r="C822" s="67"/>
      <c r="D822" s="67"/>
      <c r="E822" s="67"/>
      <c r="G822" s="272"/>
      <c r="J822" s="273"/>
    </row>
    <row r="823" spans="3:10">
      <c r="C823" s="67"/>
      <c r="D823" s="67"/>
      <c r="E823" s="67"/>
      <c r="G823" s="272"/>
      <c r="J823" s="273"/>
    </row>
    <row r="824" spans="3:10">
      <c r="C824" s="67"/>
      <c r="D824" s="67"/>
      <c r="E824" s="67"/>
      <c r="G824" s="272"/>
      <c r="J824" s="273"/>
    </row>
    <row r="825" spans="3:10">
      <c r="C825" s="67"/>
      <c r="D825" s="67"/>
      <c r="E825" s="67"/>
      <c r="G825" s="272"/>
      <c r="J825" s="273"/>
    </row>
    <row r="826" spans="3:10">
      <c r="C826" s="67"/>
      <c r="D826" s="67"/>
      <c r="E826" s="67"/>
      <c r="G826" s="272"/>
      <c r="J826" s="273"/>
    </row>
    <row r="827" spans="3:10">
      <c r="C827" s="67"/>
      <c r="D827" s="67"/>
      <c r="E827" s="67"/>
      <c r="G827" s="272"/>
      <c r="J827" s="273"/>
    </row>
    <row r="828" spans="3:10">
      <c r="C828" s="67"/>
      <c r="D828" s="67"/>
      <c r="E828" s="67"/>
      <c r="G828" s="272"/>
      <c r="J828" s="273"/>
    </row>
    <row r="829" spans="3:10">
      <c r="C829" s="67"/>
      <c r="D829" s="67"/>
      <c r="E829" s="67"/>
      <c r="G829" s="272"/>
      <c r="J829" s="273"/>
    </row>
    <row r="830" spans="3:10">
      <c r="C830" s="67"/>
      <c r="D830" s="67"/>
      <c r="E830" s="67"/>
      <c r="G830" s="272"/>
      <c r="J830" s="273"/>
    </row>
    <row r="831" spans="3:10">
      <c r="C831" s="67"/>
      <c r="D831" s="67"/>
      <c r="E831" s="67"/>
      <c r="G831" s="272"/>
      <c r="J831" s="273"/>
    </row>
    <row r="832" spans="3:10">
      <c r="C832" s="67"/>
      <c r="D832" s="67"/>
      <c r="E832" s="67"/>
      <c r="G832" s="272"/>
      <c r="J832" s="273"/>
    </row>
    <row r="833" spans="3:10">
      <c r="C833" s="67"/>
      <c r="D833" s="67"/>
      <c r="E833" s="67"/>
      <c r="G833" s="272"/>
      <c r="J833" s="273"/>
    </row>
    <row r="834" spans="3:10">
      <c r="C834" s="67"/>
      <c r="D834" s="67"/>
      <c r="E834" s="67"/>
      <c r="G834" s="272"/>
      <c r="J834" s="273"/>
    </row>
    <row r="835" spans="3:10">
      <c r="C835" s="67"/>
      <c r="D835" s="67"/>
      <c r="E835" s="67"/>
      <c r="G835" s="272"/>
      <c r="J835" s="273"/>
    </row>
    <row r="836" spans="3:10">
      <c r="C836" s="67"/>
      <c r="D836" s="67"/>
      <c r="E836" s="67"/>
      <c r="G836" s="272"/>
      <c r="J836" s="273"/>
    </row>
    <row r="837" spans="3:10">
      <c r="C837" s="67"/>
      <c r="D837" s="67"/>
      <c r="E837" s="67"/>
      <c r="G837" s="272"/>
      <c r="J837" s="273"/>
    </row>
    <row r="838" spans="3:10">
      <c r="C838" s="67"/>
      <c r="D838" s="67"/>
      <c r="E838" s="67"/>
      <c r="G838" s="272"/>
      <c r="J838" s="273"/>
    </row>
    <row r="839" spans="3:10">
      <c r="C839" s="67"/>
      <c r="D839" s="67"/>
      <c r="E839" s="67"/>
      <c r="G839" s="272"/>
      <c r="J839" s="273"/>
    </row>
    <row r="840" spans="3:10">
      <c r="C840" s="67"/>
      <c r="D840" s="67"/>
      <c r="E840" s="67"/>
      <c r="G840" s="272"/>
      <c r="J840" s="273"/>
    </row>
    <row r="841" spans="3:10">
      <c r="C841" s="67"/>
      <c r="D841" s="67"/>
      <c r="E841" s="67"/>
      <c r="G841" s="272"/>
      <c r="J841" s="273"/>
    </row>
    <row r="842" spans="3:10">
      <c r="C842" s="67"/>
      <c r="D842" s="67"/>
      <c r="E842" s="67"/>
      <c r="G842" s="272"/>
      <c r="J842" s="273"/>
    </row>
    <row r="843" spans="3:10">
      <c r="C843" s="67"/>
      <c r="D843" s="67"/>
      <c r="E843" s="67"/>
      <c r="G843" s="272"/>
      <c r="J843" s="273"/>
    </row>
    <row r="844" spans="3:10">
      <c r="C844" s="67"/>
      <c r="D844" s="67"/>
      <c r="E844" s="67"/>
      <c r="G844" s="272"/>
      <c r="J844" s="273"/>
    </row>
    <row r="845" spans="3:10">
      <c r="C845" s="67"/>
      <c r="D845" s="67"/>
      <c r="E845" s="67"/>
      <c r="G845" s="272"/>
      <c r="J845" s="273"/>
    </row>
    <row r="846" spans="3:10">
      <c r="C846" s="67"/>
      <c r="D846" s="67"/>
      <c r="E846" s="67"/>
      <c r="G846" s="272"/>
      <c r="J846" s="273"/>
    </row>
    <row r="847" spans="3:10">
      <c r="C847" s="67"/>
      <c r="D847" s="67"/>
      <c r="E847" s="67"/>
      <c r="G847" s="272"/>
      <c r="J847" s="273"/>
    </row>
    <row r="848" spans="3:10">
      <c r="C848" s="67"/>
      <c r="D848" s="67"/>
      <c r="E848" s="67"/>
      <c r="G848" s="272"/>
      <c r="J848" s="273"/>
    </row>
    <row r="849" spans="3:10">
      <c r="C849" s="67"/>
      <c r="D849" s="67"/>
      <c r="E849" s="67"/>
      <c r="G849" s="272"/>
      <c r="J849" s="273"/>
    </row>
    <row r="850" spans="3:10">
      <c r="C850" s="67"/>
      <c r="D850" s="67"/>
      <c r="E850" s="67"/>
      <c r="G850" s="272"/>
      <c r="J850" s="273"/>
    </row>
    <row r="851" spans="3:10">
      <c r="C851" s="67"/>
      <c r="D851" s="67"/>
      <c r="E851" s="67"/>
      <c r="G851" s="272"/>
      <c r="J851" s="273"/>
    </row>
    <row r="852" spans="3:10">
      <c r="C852" s="67"/>
      <c r="D852" s="67"/>
      <c r="E852" s="67"/>
      <c r="G852" s="272"/>
      <c r="J852" s="273"/>
    </row>
    <row r="853" spans="3:10">
      <c r="C853" s="67"/>
      <c r="D853" s="67"/>
      <c r="E853" s="67"/>
      <c r="G853" s="272"/>
      <c r="J853" s="273"/>
    </row>
    <row r="854" spans="3:10">
      <c r="C854" s="67"/>
      <c r="D854" s="67"/>
      <c r="E854" s="67"/>
      <c r="G854" s="272"/>
      <c r="J854" s="273"/>
    </row>
    <row r="855" spans="3:10">
      <c r="C855" s="67"/>
      <c r="D855" s="67"/>
      <c r="E855" s="67"/>
      <c r="G855" s="272"/>
      <c r="J855" s="273"/>
    </row>
    <row r="856" spans="3:10">
      <c r="C856" s="67"/>
      <c r="D856" s="67"/>
      <c r="E856" s="67"/>
      <c r="G856" s="272"/>
      <c r="J856" s="273"/>
    </row>
    <row r="857" spans="3:10">
      <c r="C857" s="67"/>
      <c r="D857" s="67"/>
      <c r="E857" s="67"/>
      <c r="G857" s="272"/>
      <c r="J857" s="273"/>
    </row>
    <row r="858" spans="3:10">
      <c r="C858" s="67"/>
      <c r="D858" s="67"/>
      <c r="E858" s="67"/>
      <c r="G858" s="272"/>
      <c r="J858" s="273"/>
    </row>
    <row r="859" spans="3:10">
      <c r="C859" s="67"/>
      <c r="D859" s="67"/>
      <c r="E859" s="67"/>
      <c r="G859" s="272"/>
      <c r="J859" s="273"/>
    </row>
    <row r="860" spans="3:10">
      <c r="C860" s="67"/>
      <c r="D860" s="67"/>
      <c r="E860" s="67"/>
      <c r="G860" s="272"/>
      <c r="J860" s="273"/>
    </row>
    <row r="861" spans="3:10">
      <c r="C861" s="67"/>
      <c r="D861" s="67"/>
      <c r="E861" s="67"/>
      <c r="G861" s="272"/>
      <c r="J861" s="273"/>
    </row>
    <row r="862" spans="3:10">
      <c r="C862" s="67"/>
      <c r="D862" s="67"/>
      <c r="E862" s="67"/>
      <c r="G862" s="272"/>
      <c r="J862" s="273"/>
    </row>
    <row r="863" spans="3:10">
      <c r="C863" s="67"/>
      <c r="D863" s="67"/>
      <c r="E863" s="67"/>
      <c r="G863" s="272"/>
      <c r="J863" s="273"/>
    </row>
    <row r="864" spans="3:10">
      <c r="C864" s="67"/>
      <c r="D864" s="67"/>
      <c r="E864" s="67"/>
      <c r="G864" s="272"/>
      <c r="J864" s="273"/>
    </row>
    <row r="865" spans="3:10">
      <c r="C865" s="67"/>
      <c r="D865" s="67"/>
      <c r="E865" s="67"/>
      <c r="G865" s="272"/>
      <c r="J865" s="273"/>
    </row>
    <row r="866" spans="3:10">
      <c r="C866" s="67"/>
      <c r="D866" s="67"/>
      <c r="E866" s="67"/>
      <c r="G866" s="272"/>
      <c r="J866" s="273"/>
    </row>
    <row r="867" spans="3:10">
      <c r="C867" s="67"/>
      <c r="D867" s="67"/>
      <c r="E867" s="67"/>
      <c r="G867" s="272"/>
      <c r="J867" s="273"/>
    </row>
    <row r="868" spans="3:10">
      <c r="C868" s="67"/>
      <c r="D868" s="67"/>
      <c r="E868" s="67"/>
      <c r="G868" s="272"/>
      <c r="J868" s="273"/>
    </row>
    <row r="869" spans="3:10">
      <c r="C869" s="67"/>
      <c r="D869" s="67"/>
      <c r="E869" s="67"/>
      <c r="G869" s="272"/>
      <c r="J869" s="273"/>
    </row>
    <row r="870" spans="3:10">
      <c r="C870" s="67"/>
      <c r="D870" s="67"/>
      <c r="E870" s="67"/>
      <c r="G870" s="272"/>
      <c r="J870" s="273"/>
    </row>
    <row r="871" spans="3:10">
      <c r="C871" s="67"/>
      <c r="D871" s="67"/>
      <c r="E871" s="67"/>
      <c r="G871" s="272"/>
      <c r="J871" s="273"/>
    </row>
    <row r="872" spans="3:10">
      <c r="C872" s="67"/>
      <c r="D872" s="67"/>
      <c r="E872" s="67"/>
      <c r="G872" s="272"/>
      <c r="J872" s="273"/>
    </row>
    <row r="873" spans="3:10">
      <c r="C873" s="67"/>
      <c r="D873" s="67"/>
      <c r="E873" s="67"/>
      <c r="G873" s="272"/>
      <c r="J873" s="273"/>
    </row>
    <row r="874" spans="3:10">
      <c r="C874" s="67"/>
      <c r="D874" s="67"/>
      <c r="E874" s="67"/>
      <c r="G874" s="272"/>
      <c r="J874" s="273"/>
    </row>
    <row r="875" spans="3:10">
      <c r="C875" s="67"/>
      <c r="D875" s="67"/>
      <c r="E875" s="67"/>
      <c r="G875" s="272"/>
      <c r="J875" s="273"/>
    </row>
    <row r="876" spans="3:10">
      <c r="C876" s="67"/>
      <c r="D876" s="67"/>
      <c r="E876" s="67"/>
      <c r="G876" s="272"/>
      <c r="J876" s="273"/>
    </row>
    <row r="877" spans="3:10">
      <c r="C877" s="67"/>
      <c r="D877" s="67"/>
      <c r="E877" s="67"/>
      <c r="G877" s="272"/>
      <c r="J877" s="273"/>
    </row>
    <row r="878" spans="3:10">
      <c r="C878" s="67"/>
      <c r="D878" s="67"/>
      <c r="E878" s="67"/>
      <c r="G878" s="272"/>
      <c r="J878" s="273"/>
    </row>
    <row r="879" spans="3:10">
      <c r="C879" s="67"/>
      <c r="D879" s="67"/>
      <c r="E879" s="67"/>
      <c r="G879" s="272"/>
      <c r="J879" s="273"/>
    </row>
    <row r="880" spans="3:10">
      <c r="C880" s="67"/>
      <c r="D880" s="67"/>
      <c r="E880" s="67"/>
      <c r="G880" s="272"/>
      <c r="J880" s="273"/>
    </row>
    <row r="881" spans="3:10">
      <c r="C881" s="67"/>
      <c r="D881" s="67"/>
      <c r="E881" s="67"/>
      <c r="G881" s="272"/>
      <c r="J881" s="273"/>
    </row>
    <row r="882" spans="3:10">
      <c r="C882" s="67"/>
      <c r="D882" s="67"/>
      <c r="E882" s="67"/>
      <c r="G882" s="272"/>
      <c r="J882" s="273"/>
    </row>
    <row r="883" spans="3:10">
      <c r="C883" s="67"/>
      <c r="D883" s="67"/>
      <c r="E883" s="67"/>
      <c r="G883" s="272"/>
      <c r="J883" s="273"/>
    </row>
    <row r="884" spans="3:10">
      <c r="C884" s="67"/>
      <c r="D884" s="67"/>
      <c r="E884" s="67"/>
      <c r="G884" s="272"/>
      <c r="J884" s="273"/>
    </row>
    <row r="885" spans="3:10">
      <c r="C885" s="67"/>
      <c r="D885" s="67"/>
      <c r="E885" s="67"/>
      <c r="G885" s="272"/>
      <c r="J885" s="273"/>
    </row>
    <row r="886" spans="3:10">
      <c r="C886" s="67"/>
      <c r="D886" s="67"/>
      <c r="E886" s="67"/>
      <c r="G886" s="272"/>
      <c r="J886" s="273"/>
    </row>
    <row r="887" spans="3:10">
      <c r="C887" s="67"/>
      <c r="D887" s="67"/>
      <c r="E887" s="67"/>
      <c r="G887" s="272"/>
      <c r="J887" s="273"/>
    </row>
    <row r="888" spans="3:10">
      <c r="C888" s="67"/>
      <c r="D888" s="67"/>
      <c r="E888" s="67"/>
      <c r="G888" s="272"/>
      <c r="J888" s="273"/>
    </row>
    <row r="889" spans="3:10">
      <c r="C889" s="67"/>
      <c r="D889" s="67"/>
      <c r="E889" s="67"/>
      <c r="G889" s="272"/>
      <c r="J889" s="273"/>
    </row>
    <row r="890" spans="3:10">
      <c r="C890" s="67"/>
      <c r="D890" s="67"/>
      <c r="E890" s="67"/>
      <c r="G890" s="272"/>
      <c r="J890" s="273"/>
    </row>
    <row r="891" spans="3:10">
      <c r="C891" s="67"/>
      <c r="D891" s="67"/>
      <c r="E891" s="67"/>
      <c r="G891" s="272"/>
      <c r="J891" s="273"/>
    </row>
    <row r="892" spans="3:10">
      <c r="C892" s="67"/>
      <c r="D892" s="67"/>
      <c r="E892" s="67"/>
      <c r="G892" s="272"/>
      <c r="J892" s="273"/>
    </row>
    <row r="893" spans="3:10">
      <c r="C893" s="67"/>
      <c r="D893" s="67"/>
      <c r="E893" s="67"/>
      <c r="G893" s="272"/>
      <c r="J893" s="273"/>
    </row>
    <row r="894" spans="3:10">
      <c r="C894" s="67"/>
      <c r="D894" s="67"/>
      <c r="E894" s="67"/>
      <c r="G894" s="272"/>
      <c r="J894" s="273"/>
    </row>
    <row r="895" spans="3:10">
      <c r="C895" s="67"/>
      <c r="D895" s="67"/>
      <c r="E895" s="67"/>
      <c r="G895" s="272"/>
      <c r="J895" s="273"/>
    </row>
    <row r="896" spans="3:10">
      <c r="C896" s="67"/>
      <c r="D896" s="67"/>
      <c r="E896" s="67"/>
      <c r="G896" s="272"/>
      <c r="J896" s="273"/>
    </row>
    <row r="897" spans="3:10">
      <c r="C897" s="67"/>
      <c r="D897" s="67"/>
      <c r="E897" s="67"/>
      <c r="G897" s="272"/>
      <c r="J897" s="273"/>
    </row>
    <row r="898" spans="3:10">
      <c r="C898" s="67"/>
      <c r="D898" s="67"/>
      <c r="E898" s="67"/>
      <c r="G898" s="272"/>
      <c r="J898" s="273"/>
    </row>
    <row r="899" spans="3:10">
      <c r="C899" s="67"/>
      <c r="D899" s="67"/>
      <c r="E899" s="67"/>
      <c r="G899" s="272"/>
      <c r="J899" s="273"/>
    </row>
    <row r="900" spans="3:10">
      <c r="C900" s="67"/>
      <c r="D900" s="67"/>
      <c r="E900" s="67"/>
      <c r="G900" s="272"/>
      <c r="J900" s="273"/>
    </row>
    <row r="901" spans="3:10">
      <c r="C901" s="67"/>
      <c r="D901" s="67"/>
      <c r="E901" s="67"/>
      <c r="G901" s="272"/>
      <c r="J901" s="273"/>
    </row>
    <row r="902" spans="3:10">
      <c r="C902" s="67"/>
      <c r="D902" s="67"/>
      <c r="E902" s="67"/>
      <c r="G902" s="272"/>
      <c r="J902" s="273"/>
    </row>
    <row r="903" spans="3:10">
      <c r="C903" s="67"/>
      <c r="D903" s="67"/>
      <c r="E903" s="67"/>
      <c r="G903" s="272"/>
      <c r="J903" s="273"/>
    </row>
    <row r="904" spans="3:10">
      <c r="C904" s="67"/>
      <c r="D904" s="67"/>
      <c r="E904" s="67"/>
      <c r="G904" s="272"/>
      <c r="J904" s="273"/>
    </row>
    <row r="905" spans="3:10">
      <c r="C905" s="67"/>
      <c r="D905" s="67"/>
      <c r="E905" s="67"/>
      <c r="G905" s="272"/>
      <c r="J905" s="273"/>
    </row>
    <row r="906" spans="3:10">
      <c r="C906" s="67"/>
      <c r="D906" s="67"/>
      <c r="E906" s="67"/>
      <c r="G906" s="272"/>
      <c r="J906" s="273"/>
    </row>
    <row r="907" spans="3:10">
      <c r="C907" s="67"/>
      <c r="D907" s="67"/>
      <c r="E907" s="67"/>
      <c r="G907" s="272"/>
      <c r="J907" s="273"/>
    </row>
    <row r="908" spans="3:10">
      <c r="C908" s="67"/>
      <c r="D908" s="67"/>
      <c r="E908" s="67"/>
      <c r="G908" s="272"/>
      <c r="J908" s="273"/>
    </row>
    <row r="909" spans="3:10">
      <c r="C909" s="67"/>
      <c r="D909" s="67"/>
      <c r="E909" s="67"/>
      <c r="G909" s="272"/>
      <c r="J909" s="273"/>
    </row>
    <row r="910" spans="3:10">
      <c r="C910" s="67"/>
      <c r="D910" s="67"/>
      <c r="E910" s="67"/>
      <c r="G910" s="272"/>
      <c r="J910" s="273"/>
    </row>
    <row r="911" spans="3:10">
      <c r="C911" s="67"/>
      <c r="D911" s="67"/>
      <c r="E911" s="67"/>
      <c r="G911" s="272"/>
      <c r="J911" s="273"/>
    </row>
    <row r="912" spans="3:10">
      <c r="C912" s="67"/>
      <c r="D912" s="67"/>
      <c r="E912" s="67"/>
      <c r="G912" s="272"/>
      <c r="J912" s="273"/>
    </row>
    <row r="913" spans="3:10">
      <c r="C913" s="67"/>
      <c r="D913" s="67"/>
      <c r="E913" s="67"/>
      <c r="G913" s="272"/>
      <c r="J913" s="273"/>
    </row>
    <row r="914" spans="3:10">
      <c r="C914" s="67"/>
      <c r="D914" s="67"/>
      <c r="E914" s="67"/>
      <c r="G914" s="272"/>
      <c r="J914" s="273"/>
    </row>
    <row r="915" spans="3:10">
      <c r="C915" s="67"/>
      <c r="D915" s="67"/>
      <c r="E915" s="67"/>
      <c r="G915" s="272"/>
      <c r="J915" s="273"/>
    </row>
    <row r="916" spans="3:10">
      <c r="C916" s="67"/>
      <c r="D916" s="67"/>
      <c r="E916" s="67"/>
      <c r="G916" s="272"/>
      <c r="J916" s="273"/>
    </row>
    <row r="917" spans="3:10">
      <c r="C917" s="67"/>
      <c r="D917" s="67"/>
      <c r="E917" s="67"/>
      <c r="G917" s="272"/>
      <c r="J917" s="273"/>
    </row>
    <row r="918" spans="3:10">
      <c r="C918" s="67"/>
      <c r="D918" s="67"/>
      <c r="E918" s="67"/>
      <c r="G918" s="272"/>
      <c r="J918" s="273"/>
    </row>
    <row r="919" spans="3:10">
      <c r="C919" s="67"/>
      <c r="D919" s="67"/>
      <c r="E919" s="67"/>
      <c r="G919" s="272"/>
      <c r="J919" s="273"/>
    </row>
    <row r="920" spans="3:10">
      <c r="C920" s="67"/>
      <c r="D920" s="67"/>
      <c r="E920" s="67"/>
      <c r="G920" s="272"/>
      <c r="J920" s="273"/>
    </row>
    <row r="921" spans="3:10">
      <c r="C921" s="67"/>
      <c r="D921" s="67"/>
      <c r="E921" s="67"/>
      <c r="G921" s="272"/>
      <c r="J921" s="273"/>
    </row>
    <row r="922" spans="3:10">
      <c r="C922" s="67"/>
      <c r="D922" s="67"/>
      <c r="E922" s="67"/>
      <c r="G922" s="272"/>
      <c r="J922" s="273"/>
    </row>
    <row r="923" spans="3:10">
      <c r="C923" s="67"/>
      <c r="D923" s="67"/>
      <c r="E923" s="67"/>
      <c r="G923" s="272"/>
      <c r="J923" s="273"/>
    </row>
  </sheetData>
  <mergeCells count="5">
    <mergeCell ref="A1:O1"/>
    <mergeCell ref="A2:O2"/>
    <mergeCell ref="A3:O3"/>
    <mergeCell ref="B102:C102"/>
    <mergeCell ref="D103:E103"/>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B5:B99</xm:sqref>
        </x14:dataValidation>
        <x14:dataValidation type="list" allowBlank="1" showErrorMessage="1" xr:uid="{00000000-0002-0000-0000-000001000000}">
          <x14:formula1>
            <xm:f>Criterios!$A$14:$A$26</xm:f>
          </x14:formula1>
          <xm:sqref>O5:O99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1"/>
  <sheetViews>
    <sheetView workbookViewId="0">
      <pane ySplit="4" topLeftCell="A32" activePane="bottomLeft" state="frozen"/>
      <selection pane="bottomLeft" activeCell="A19" sqref="A19"/>
    </sheetView>
  </sheetViews>
  <sheetFormatPr baseColWidth="10" defaultColWidth="14.42578125" defaultRowHeight="15" customHeight="1"/>
  <cols>
    <col min="1" max="1" width="6.140625" customWidth="1"/>
    <col min="2" max="2" width="28.140625" customWidth="1"/>
    <col min="3" max="3" width="26.85546875" customWidth="1"/>
    <col min="4" max="4" width="23.28515625" customWidth="1"/>
    <col min="5" max="5" width="29" customWidth="1"/>
    <col min="6" max="6" width="42.42578125" customWidth="1"/>
    <col min="7" max="7" width="22.7109375" customWidth="1"/>
    <col min="8" max="8" width="15.5703125" customWidth="1"/>
    <col min="9" max="9" width="17.28515625" customWidth="1"/>
    <col min="10" max="10" width="19" customWidth="1"/>
    <col min="11" max="11" width="18.42578125" customWidth="1"/>
    <col min="12" max="12" width="19.42578125" hidden="1" customWidth="1"/>
    <col min="13" max="13" width="15.5703125" customWidth="1"/>
    <col min="14" max="14" width="23.7109375" customWidth="1"/>
    <col min="15" max="15" width="25.140625" customWidth="1"/>
    <col min="16" max="16" width="56.85546875" customWidth="1"/>
    <col min="17" max="31" width="10.7109375" customWidth="1"/>
  </cols>
  <sheetData>
    <row r="1" spans="1:31" ht="24.75" customHeight="1">
      <c r="A1" s="458" t="s">
        <v>0</v>
      </c>
      <c r="B1" s="459"/>
      <c r="C1" s="459"/>
      <c r="D1" s="459"/>
      <c r="E1" s="459"/>
      <c r="F1" s="459"/>
      <c r="G1" s="459"/>
      <c r="H1" s="459"/>
      <c r="I1" s="459"/>
      <c r="J1" s="459"/>
      <c r="K1" s="459"/>
      <c r="L1" s="459"/>
      <c r="M1" s="459"/>
      <c r="N1" s="459"/>
      <c r="O1" s="459"/>
      <c r="P1" s="147" t="s">
        <v>1</v>
      </c>
      <c r="Q1" s="1"/>
      <c r="R1" s="1"/>
      <c r="S1" s="1"/>
      <c r="T1" s="1"/>
      <c r="U1" s="1"/>
      <c r="V1" s="1"/>
      <c r="W1" s="1"/>
      <c r="X1" s="1"/>
      <c r="Y1" s="1"/>
      <c r="Z1" s="1"/>
      <c r="AA1" s="1"/>
      <c r="AB1" s="1"/>
      <c r="AC1" s="1"/>
      <c r="AD1" s="1"/>
      <c r="AE1" s="1"/>
    </row>
    <row r="2" spans="1:31" ht="31.5" customHeight="1">
      <c r="A2" s="452" t="s">
        <v>296</v>
      </c>
      <c r="B2" s="459"/>
      <c r="C2" s="459"/>
      <c r="D2" s="459"/>
      <c r="E2" s="459"/>
      <c r="F2" s="459"/>
      <c r="G2" s="459"/>
      <c r="H2" s="459"/>
      <c r="I2" s="459"/>
      <c r="J2" s="459"/>
      <c r="K2" s="459"/>
      <c r="L2" s="459"/>
      <c r="M2" s="459"/>
      <c r="N2" s="459"/>
      <c r="O2" s="459"/>
      <c r="P2" s="1"/>
      <c r="Q2" s="1"/>
      <c r="R2" s="1"/>
      <c r="S2" s="1"/>
      <c r="T2" s="1"/>
      <c r="U2" s="1"/>
      <c r="V2" s="1"/>
      <c r="W2" s="1"/>
      <c r="X2" s="1"/>
      <c r="Y2" s="1"/>
      <c r="Z2" s="1"/>
      <c r="AA2" s="1"/>
      <c r="AB2" s="1"/>
      <c r="AC2" s="1"/>
      <c r="AD2" s="1"/>
      <c r="AE2" s="1"/>
    </row>
    <row r="3" spans="1:31" ht="21.75" customHeight="1">
      <c r="A3" s="453" t="s">
        <v>297</v>
      </c>
      <c r="B3" s="460"/>
      <c r="C3" s="460"/>
      <c r="D3" s="460"/>
      <c r="E3" s="460"/>
      <c r="F3" s="460"/>
      <c r="G3" s="460"/>
      <c r="H3" s="460"/>
      <c r="I3" s="460"/>
      <c r="J3" s="460"/>
      <c r="K3" s="460"/>
      <c r="L3" s="460"/>
      <c r="M3" s="460"/>
      <c r="N3" s="460"/>
      <c r="O3" s="460"/>
      <c r="P3" s="1"/>
      <c r="Q3" s="1"/>
      <c r="R3" s="1"/>
      <c r="S3" s="1"/>
      <c r="T3" s="1"/>
      <c r="U3" s="1"/>
      <c r="V3" s="1"/>
      <c r="W3" s="1"/>
      <c r="X3" s="1"/>
      <c r="Y3" s="1"/>
      <c r="Z3" s="1"/>
      <c r="AA3" s="1"/>
      <c r="AB3" s="1"/>
      <c r="AC3" s="1"/>
      <c r="AD3" s="1"/>
      <c r="AE3" s="1"/>
    </row>
    <row r="4" spans="1:31" ht="73.5" customHeight="1">
      <c r="A4" s="22" t="s">
        <v>4</v>
      </c>
      <c r="B4" s="3" t="s">
        <v>5</v>
      </c>
      <c r="C4" s="22" t="s">
        <v>6</v>
      </c>
      <c r="D4" s="22" t="s">
        <v>7</v>
      </c>
      <c r="E4" s="3" t="s">
        <v>8</v>
      </c>
      <c r="F4" s="22" t="s">
        <v>9</v>
      </c>
      <c r="G4" s="90" t="s">
        <v>10</v>
      </c>
      <c r="H4" s="22" t="s">
        <v>11</v>
      </c>
      <c r="I4" s="22" t="s">
        <v>12</v>
      </c>
      <c r="J4" s="68" t="s">
        <v>13</v>
      </c>
      <c r="K4" s="68" t="s">
        <v>14</v>
      </c>
      <c r="L4" s="68" t="s">
        <v>15</v>
      </c>
      <c r="M4" s="150" t="s">
        <v>16</v>
      </c>
      <c r="N4" s="150" t="s">
        <v>298</v>
      </c>
      <c r="O4" s="69" t="s">
        <v>18</v>
      </c>
      <c r="P4" s="4"/>
      <c r="Q4" s="4"/>
      <c r="R4" s="4"/>
      <c r="S4" s="4"/>
      <c r="T4" s="4"/>
      <c r="U4" s="4"/>
      <c r="V4" s="4"/>
      <c r="W4" s="4"/>
      <c r="X4" s="4"/>
      <c r="Y4" s="4"/>
      <c r="Z4" s="4"/>
      <c r="AA4" s="4"/>
      <c r="AB4" s="4"/>
      <c r="AC4" s="4"/>
      <c r="AD4" s="4"/>
      <c r="AE4" s="4"/>
    </row>
    <row r="5" spans="1:31" ht="90" customHeight="1">
      <c r="A5" s="23">
        <v>1</v>
      </c>
      <c r="B5" s="24" t="s">
        <v>247</v>
      </c>
      <c r="C5" s="225" t="s">
        <v>299</v>
      </c>
      <c r="D5" s="226" t="s">
        <v>300</v>
      </c>
      <c r="E5" s="226" t="s">
        <v>301</v>
      </c>
      <c r="F5" s="226" t="s">
        <v>302</v>
      </c>
      <c r="G5" s="245">
        <v>189385063</v>
      </c>
      <c r="H5" s="227">
        <v>44896</v>
      </c>
      <c r="I5" s="228">
        <v>46234</v>
      </c>
      <c r="J5" s="199">
        <v>0.14990000000000001</v>
      </c>
      <c r="K5" s="218">
        <v>28386648</v>
      </c>
      <c r="L5" s="241">
        <f t="shared" ref="L5:L11" si="0">G5-K5</f>
        <v>160998415</v>
      </c>
      <c r="M5" s="164"/>
      <c r="N5" s="212" t="s">
        <v>303</v>
      </c>
      <c r="O5" s="28" t="s">
        <v>62</v>
      </c>
      <c r="P5" s="12"/>
      <c r="Q5" s="12"/>
      <c r="R5" s="12"/>
      <c r="S5" s="12"/>
      <c r="T5" s="12"/>
      <c r="U5" s="12"/>
      <c r="V5" s="12"/>
      <c r="W5" s="12"/>
      <c r="X5" s="12"/>
      <c r="Y5" s="12"/>
      <c r="Z5" s="12"/>
      <c r="AA5" s="12"/>
      <c r="AB5" s="12"/>
      <c r="AC5" s="12"/>
      <c r="AD5" s="12"/>
      <c r="AE5" s="12"/>
    </row>
    <row r="6" spans="1:31" ht="100.5">
      <c r="A6" s="23">
        <f t="shared" ref="A6:A7" si="1">A5+1</f>
        <v>2</v>
      </c>
      <c r="B6" s="24" t="s">
        <v>247</v>
      </c>
      <c r="C6" s="225" t="s">
        <v>304</v>
      </c>
      <c r="D6" s="226" t="s">
        <v>305</v>
      </c>
      <c r="E6" s="226" t="s">
        <v>306</v>
      </c>
      <c r="F6" s="226" t="s">
        <v>307</v>
      </c>
      <c r="G6" s="245">
        <v>228538226</v>
      </c>
      <c r="H6" s="227">
        <v>44896</v>
      </c>
      <c r="I6" s="228">
        <v>46234</v>
      </c>
      <c r="J6" s="199">
        <v>0.1714</v>
      </c>
      <c r="K6" s="218">
        <v>39172616</v>
      </c>
      <c r="L6" s="241">
        <f t="shared" si="0"/>
        <v>189365610</v>
      </c>
      <c r="M6" s="165"/>
      <c r="N6" s="213" t="s">
        <v>308</v>
      </c>
      <c r="O6" s="28" t="s">
        <v>62</v>
      </c>
      <c r="P6" s="12"/>
      <c r="Q6" s="12"/>
      <c r="R6" s="12"/>
      <c r="S6" s="12"/>
      <c r="T6" s="12"/>
      <c r="U6" s="12"/>
      <c r="V6" s="12"/>
      <c r="W6" s="12"/>
      <c r="X6" s="12"/>
      <c r="Y6" s="12"/>
      <c r="Z6" s="12"/>
      <c r="AA6" s="12"/>
      <c r="AB6" s="12"/>
      <c r="AC6" s="12"/>
      <c r="AD6" s="12"/>
      <c r="AE6" s="12"/>
    </row>
    <row r="7" spans="1:31" ht="100.5">
      <c r="A7" s="23">
        <f t="shared" si="1"/>
        <v>3</v>
      </c>
      <c r="B7" s="24" t="s">
        <v>247</v>
      </c>
      <c r="C7" s="225" t="s">
        <v>309</v>
      </c>
      <c r="D7" s="226" t="s">
        <v>310</v>
      </c>
      <c r="E7" s="226" t="s">
        <v>311</v>
      </c>
      <c r="F7" s="226" t="s">
        <v>312</v>
      </c>
      <c r="G7" s="245">
        <v>59518151</v>
      </c>
      <c r="H7" s="227">
        <v>44896</v>
      </c>
      <c r="I7" s="228">
        <v>46234</v>
      </c>
      <c r="J7" s="199">
        <v>0.1714</v>
      </c>
      <c r="K7" s="218">
        <v>10201718</v>
      </c>
      <c r="L7" s="241">
        <f t="shared" si="0"/>
        <v>49316433</v>
      </c>
      <c r="M7" s="165"/>
      <c r="N7" s="213" t="s">
        <v>313</v>
      </c>
      <c r="O7" s="28" t="s">
        <v>62</v>
      </c>
      <c r="P7" s="12"/>
      <c r="Q7" s="12"/>
      <c r="R7" s="12"/>
      <c r="S7" s="12"/>
      <c r="T7" s="12"/>
      <c r="U7" s="12"/>
      <c r="V7" s="12"/>
      <c r="W7" s="12"/>
      <c r="X7" s="12"/>
      <c r="Y7" s="12"/>
      <c r="Z7" s="12"/>
      <c r="AA7" s="12"/>
      <c r="AB7" s="12"/>
      <c r="AC7" s="12"/>
      <c r="AD7" s="12"/>
      <c r="AE7" s="12"/>
    </row>
    <row r="8" spans="1:31" ht="100.5">
      <c r="A8" s="23">
        <f>A7+1</f>
        <v>4</v>
      </c>
      <c r="B8" s="24" t="s">
        <v>247</v>
      </c>
      <c r="C8" s="225" t="s">
        <v>314</v>
      </c>
      <c r="D8" s="226" t="s">
        <v>315</v>
      </c>
      <c r="E8" s="226" t="s">
        <v>316</v>
      </c>
      <c r="F8" s="226" t="s">
        <v>317</v>
      </c>
      <c r="G8" s="243">
        <v>41559925</v>
      </c>
      <c r="H8" s="227">
        <v>44896</v>
      </c>
      <c r="I8" s="228">
        <v>46234</v>
      </c>
      <c r="J8" s="199">
        <v>0.1714</v>
      </c>
      <c r="K8" s="218">
        <v>7123605</v>
      </c>
      <c r="L8" s="241">
        <f t="shared" si="0"/>
        <v>34436320</v>
      </c>
      <c r="M8" s="165"/>
      <c r="N8" s="213" t="s">
        <v>318</v>
      </c>
      <c r="O8" s="28" t="s">
        <v>62</v>
      </c>
      <c r="P8" s="12"/>
      <c r="Q8" s="12"/>
      <c r="R8" s="12"/>
      <c r="S8" s="12"/>
      <c r="T8" s="12"/>
      <c r="U8" s="12"/>
      <c r="V8" s="12"/>
      <c r="W8" s="12"/>
      <c r="X8" s="12"/>
      <c r="Y8" s="12"/>
      <c r="Z8" s="12"/>
      <c r="AA8" s="12"/>
      <c r="AB8" s="12"/>
      <c r="AC8" s="12"/>
      <c r="AD8" s="12"/>
      <c r="AE8" s="12"/>
    </row>
    <row r="9" spans="1:31" ht="78" customHeight="1">
      <c r="A9" s="23">
        <f t="shared" ref="A9:A36" si="2">A8+1</f>
        <v>5</v>
      </c>
      <c r="B9" s="24" t="s">
        <v>26</v>
      </c>
      <c r="C9" s="25" t="s">
        <v>319</v>
      </c>
      <c r="D9" s="226" t="s">
        <v>320</v>
      </c>
      <c r="E9" s="226" t="s">
        <v>321</v>
      </c>
      <c r="F9" s="226" t="s">
        <v>322</v>
      </c>
      <c r="G9" s="243">
        <v>37000000</v>
      </c>
      <c r="H9" s="227">
        <v>44999</v>
      </c>
      <c r="I9" s="227">
        <v>45291</v>
      </c>
      <c r="J9" s="199">
        <v>0.246</v>
      </c>
      <c r="K9" s="218">
        <v>9102505</v>
      </c>
      <c r="L9" s="241">
        <f t="shared" si="0"/>
        <v>27897495</v>
      </c>
      <c r="M9" s="165"/>
      <c r="N9" s="213" t="s">
        <v>323</v>
      </c>
      <c r="O9" s="28" t="s">
        <v>62</v>
      </c>
      <c r="P9" s="12"/>
      <c r="Q9" s="12"/>
      <c r="R9" s="12"/>
      <c r="S9" s="12"/>
      <c r="T9" s="12"/>
      <c r="U9" s="12"/>
      <c r="V9" s="12"/>
      <c r="W9" s="12"/>
      <c r="X9" s="12"/>
      <c r="Y9" s="12"/>
      <c r="Z9" s="12"/>
      <c r="AA9" s="12"/>
      <c r="AB9" s="12"/>
      <c r="AC9" s="12"/>
      <c r="AD9" s="12"/>
      <c r="AE9" s="12"/>
    </row>
    <row r="10" spans="1:31" ht="114.75">
      <c r="A10" s="23">
        <f t="shared" si="2"/>
        <v>6</v>
      </c>
      <c r="B10" s="24" t="s">
        <v>26</v>
      </c>
      <c r="C10" s="25" t="s">
        <v>324</v>
      </c>
      <c r="D10" s="226" t="s">
        <v>325</v>
      </c>
      <c r="E10" s="226" t="s">
        <v>326</v>
      </c>
      <c r="F10" s="226" t="s">
        <v>327</v>
      </c>
      <c r="G10" s="243">
        <v>28000000</v>
      </c>
      <c r="H10" s="227">
        <v>45015</v>
      </c>
      <c r="I10" s="227">
        <v>45270</v>
      </c>
      <c r="J10" s="199">
        <v>0.34289999999999998</v>
      </c>
      <c r="K10" s="218">
        <v>9600000</v>
      </c>
      <c r="L10" s="241">
        <f t="shared" si="0"/>
        <v>18400000</v>
      </c>
      <c r="M10" s="165"/>
      <c r="N10" s="214" t="s">
        <v>328</v>
      </c>
      <c r="O10" s="28" t="s">
        <v>62</v>
      </c>
      <c r="P10" s="12"/>
      <c r="Q10" s="12"/>
      <c r="R10" s="12"/>
      <c r="S10" s="12"/>
      <c r="T10" s="12"/>
      <c r="U10" s="12"/>
      <c r="V10" s="12"/>
      <c r="W10" s="12"/>
      <c r="X10" s="12"/>
      <c r="Y10" s="12"/>
      <c r="Z10" s="12"/>
      <c r="AA10" s="12"/>
      <c r="AB10" s="12"/>
      <c r="AC10" s="12"/>
      <c r="AD10" s="12"/>
      <c r="AE10" s="12"/>
    </row>
    <row r="11" spans="1:31" ht="90">
      <c r="A11" s="23">
        <f t="shared" si="2"/>
        <v>7</v>
      </c>
      <c r="B11" s="24" t="s">
        <v>26</v>
      </c>
      <c r="C11" s="25" t="s">
        <v>329</v>
      </c>
      <c r="D11" s="226" t="s">
        <v>330</v>
      </c>
      <c r="E11" s="226" t="s">
        <v>331</v>
      </c>
      <c r="F11" s="226" t="s">
        <v>332</v>
      </c>
      <c r="G11" s="243">
        <v>22150000</v>
      </c>
      <c r="H11" s="227">
        <v>45043</v>
      </c>
      <c r="I11" s="227">
        <v>45137</v>
      </c>
      <c r="J11" s="199">
        <v>0.66800000000000004</v>
      </c>
      <c r="K11" s="218">
        <v>14796000</v>
      </c>
      <c r="L11" s="241">
        <f t="shared" si="0"/>
        <v>7354000</v>
      </c>
      <c r="M11" s="165">
        <v>3</v>
      </c>
      <c r="N11" s="215" t="s">
        <v>333</v>
      </c>
      <c r="O11" s="28" t="s">
        <v>134</v>
      </c>
      <c r="P11" s="12"/>
      <c r="Q11" s="12"/>
      <c r="R11" s="12"/>
      <c r="S11" s="12"/>
      <c r="T11" s="12"/>
      <c r="U11" s="12"/>
      <c r="V11" s="12"/>
      <c r="W11" s="12"/>
      <c r="X11" s="12"/>
      <c r="Y11" s="12"/>
      <c r="Z11" s="12"/>
      <c r="AA11" s="12"/>
      <c r="AB11" s="12"/>
      <c r="AC11" s="12"/>
      <c r="AD11" s="12"/>
      <c r="AE11" s="12"/>
    </row>
    <row r="12" spans="1:31" ht="100.5">
      <c r="A12" s="23">
        <f>A11+1</f>
        <v>8</v>
      </c>
      <c r="B12" s="24" t="s">
        <v>26</v>
      </c>
      <c r="C12" s="225" t="s">
        <v>334</v>
      </c>
      <c r="D12" s="226" t="s">
        <v>335</v>
      </c>
      <c r="E12" s="226" t="s">
        <v>336</v>
      </c>
      <c r="F12" s="226" t="s">
        <v>337</v>
      </c>
      <c r="G12" s="243">
        <v>11814500</v>
      </c>
      <c r="H12" s="227">
        <v>45078</v>
      </c>
      <c r="I12" s="227">
        <v>45108</v>
      </c>
      <c r="J12" s="199">
        <v>0</v>
      </c>
      <c r="K12" s="218">
        <v>0</v>
      </c>
      <c r="L12" s="241">
        <f>G12</f>
        <v>11814500</v>
      </c>
      <c r="M12" s="165"/>
      <c r="N12" s="184" t="s">
        <v>338</v>
      </c>
      <c r="O12" s="28" t="s">
        <v>134</v>
      </c>
      <c r="P12" s="12"/>
      <c r="Q12" s="12"/>
      <c r="R12" s="12"/>
      <c r="S12" s="12"/>
      <c r="T12" s="12"/>
      <c r="U12" s="12"/>
      <c r="V12" s="12"/>
      <c r="W12" s="12"/>
      <c r="X12" s="12"/>
      <c r="Y12" s="12"/>
      <c r="Z12" s="12"/>
      <c r="AA12" s="12"/>
      <c r="AB12" s="12"/>
      <c r="AC12" s="12"/>
      <c r="AD12" s="12"/>
      <c r="AE12" s="12"/>
    </row>
    <row r="13" spans="1:31" ht="180">
      <c r="A13" s="23">
        <f>A12+1</f>
        <v>9</v>
      </c>
      <c r="B13" s="24" t="s">
        <v>26</v>
      </c>
      <c r="C13" s="237" t="s">
        <v>339</v>
      </c>
      <c r="D13" s="226" t="s">
        <v>340</v>
      </c>
      <c r="E13" s="226" t="s">
        <v>341</v>
      </c>
      <c r="F13" s="226" t="s">
        <v>342</v>
      </c>
      <c r="G13" s="226" t="s">
        <v>343</v>
      </c>
      <c r="H13" s="227">
        <v>45084</v>
      </c>
      <c r="I13" s="227">
        <v>45288</v>
      </c>
      <c r="J13" s="199">
        <v>0</v>
      </c>
      <c r="K13" s="218">
        <v>0</v>
      </c>
      <c r="L13" s="241">
        <v>21896000</v>
      </c>
      <c r="M13" s="165"/>
      <c r="N13" s="247" t="s">
        <v>344</v>
      </c>
      <c r="O13" s="28" t="s">
        <v>62</v>
      </c>
      <c r="P13" s="12"/>
      <c r="Q13" s="12"/>
      <c r="R13" s="12"/>
      <c r="S13" s="12"/>
      <c r="T13" s="12"/>
      <c r="U13" s="12"/>
      <c r="V13" s="12"/>
      <c r="W13" s="12"/>
      <c r="X13" s="12"/>
      <c r="Y13" s="12"/>
      <c r="Z13" s="12"/>
      <c r="AA13" s="12"/>
      <c r="AB13" s="12"/>
      <c r="AC13" s="12"/>
      <c r="AD13" s="12"/>
      <c r="AE13" s="12"/>
    </row>
    <row r="14" spans="1:31" ht="114.75">
      <c r="A14" s="23">
        <f>A13+1</f>
        <v>10</v>
      </c>
      <c r="B14" s="28" t="s">
        <v>26</v>
      </c>
      <c r="C14" s="25" t="s">
        <v>345</v>
      </c>
      <c r="D14" s="226" t="s">
        <v>346</v>
      </c>
      <c r="E14" s="236" t="s">
        <v>347</v>
      </c>
      <c r="F14" s="226" t="s">
        <v>348</v>
      </c>
      <c r="G14" s="243">
        <v>43000000</v>
      </c>
      <c r="H14" s="227">
        <v>45090</v>
      </c>
      <c r="I14" s="227">
        <v>45291</v>
      </c>
      <c r="J14" s="199">
        <v>0</v>
      </c>
      <c r="K14" s="218">
        <v>0</v>
      </c>
      <c r="L14" s="241">
        <f>G14-K14</f>
        <v>43000000</v>
      </c>
      <c r="M14" s="165">
        <v>1</v>
      </c>
      <c r="N14" s="212" t="s">
        <v>349</v>
      </c>
      <c r="O14" s="28" t="s">
        <v>119</v>
      </c>
      <c r="P14" s="12"/>
      <c r="Q14" s="12"/>
      <c r="R14" s="12"/>
      <c r="S14" s="12"/>
      <c r="T14" s="12"/>
      <c r="U14" s="12"/>
      <c r="V14" s="12"/>
      <c r="W14" s="12"/>
      <c r="X14" s="12"/>
      <c r="Y14" s="12"/>
      <c r="Z14" s="12"/>
      <c r="AA14" s="12"/>
      <c r="AB14" s="12"/>
      <c r="AC14" s="12"/>
      <c r="AD14" s="12"/>
      <c r="AE14" s="12"/>
    </row>
    <row r="15" spans="1:31" ht="129">
      <c r="A15" s="23">
        <f t="shared" si="2"/>
        <v>11</v>
      </c>
      <c r="B15" s="28" t="s">
        <v>26</v>
      </c>
      <c r="C15" s="225" t="s">
        <v>350</v>
      </c>
      <c r="D15" s="226" t="s">
        <v>351</v>
      </c>
      <c r="E15" s="236" t="s">
        <v>352</v>
      </c>
      <c r="F15" s="226" t="s">
        <v>353</v>
      </c>
      <c r="G15" s="243">
        <v>37658026</v>
      </c>
      <c r="H15" s="227">
        <v>45091</v>
      </c>
      <c r="I15" s="227">
        <v>45121</v>
      </c>
      <c r="J15" s="199">
        <v>1</v>
      </c>
      <c r="K15" s="218">
        <v>37658026</v>
      </c>
      <c r="L15" s="241">
        <f>G15-K15</f>
        <v>0</v>
      </c>
      <c r="M15" s="165"/>
      <c r="N15" s="183" t="s">
        <v>354</v>
      </c>
      <c r="O15" s="28" t="s">
        <v>134</v>
      </c>
      <c r="P15" s="12"/>
      <c r="Q15" s="12"/>
      <c r="R15" s="12"/>
      <c r="S15" s="12"/>
      <c r="T15" s="12"/>
      <c r="U15" s="12"/>
      <c r="V15" s="12"/>
      <c r="W15" s="12"/>
      <c r="X15" s="12"/>
      <c r="Y15" s="12"/>
      <c r="Z15" s="12"/>
      <c r="AA15" s="12"/>
      <c r="AB15" s="12"/>
      <c r="AC15" s="12"/>
      <c r="AD15" s="12"/>
      <c r="AE15" s="12"/>
    </row>
    <row r="16" spans="1:31" ht="144" customHeight="1">
      <c r="A16" s="23">
        <f t="shared" si="2"/>
        <v>12</v>
      </c>
      <c r="B16" s="28" t="s">
        <v>26</v>
      </c>
      <c r="C16" s="225" t="s">
        <v>355</v>
      </c>
      <c r="D16" s="226" t="s">
        <v>356</v>
      </c>
      <c r="E16" s="236" t="s">
        <v>357</v>
      </c>
      <c r="F16" s="226" t="s">
        <v>358</v>
      </c>
      <c r="G16" s="243" t="s">
        <v>359</v>
      </c>
      <c r="H16" s="227">
        <v>45092</v>
      </c>
      <c r="I16" s="227">
        <v>45153</v>
      </c>
      <c r="J16" s="199">
        <v>0</v>
      </c>
      <c r="K16" s="218">
        <v>0</v>
      </c>
      <c r="L16" s="241">
        <v>16169073</v>
      </c>
      <c r="M16" s="165"/>
      <c r="N16" s="183" t="s">
        <v>360</v>
      </c>
      <c r="O16" s="28" t="s">
        <v>134</v>
      </c>
      <c r="P16" s="12"/>
      <c r="Q16" s="12"/>
      <c r="R16" s="12"/>
      <c r="S16" s="12"/>
      <c r="T16" s="12"/>
      <c r="U16" s="12"/>
      <c r="V16" s="12"/>
      <c r="W16" s="12"/>
      <c r="X16" s="12"/>
      <c r="Y16" s="12"/>
      <c r="Z16" s="12"/>
      <c r="AA16" s="12"/>
      <c r="AB16" s="12"/>
      <c r="AC16" s="12"/>
      <c r="AD16" s="12"/>
      <c r="AE16" s="12"/>
    </row>
    <row r="17" spans="1:31" ht="90">
      <c r="A17" s="23">
        <f t="shared" si="2"/>
        <v>13</v>
      </c>
      <c r="B17" s="28" t="s">
        <v>26</v>
      </c>
      <c r="C17" s="225" t="s">
        <v>361</v>
      </c>
      <c r="D17" s="226" t="s">
        <v>362</v>
      </c>
      <c r="E17" s="236" t="s">
        <v>363</v>
      </c>
      <c r="F17" s="226" t="s">
        <v>364</v>
      </c>
      <c r="G17" s="243">
        <v>11235890</v>
      </c>
      <c r="H17" s="227">
        <v>45097</v>
      </c>
      <c r="I17" s="227">
        <v>45113</v>
      </c>
      <c r="J17" s="199">
        <v>0</v>
      </c>
      <c r="K17" s="218">
        <v>0</v>
      </c>
      <c r="L17" s="241">
        <v>11235890</v>
      </c>
      <c r="M17" s="165"/>
      <c r="N17" s="183" t="s">
        <v>365</v>
      </c>
      <c r="O17" s="28" t="s">
        <v>134</v>
      </c>
      <c r="P17" s="12"/>
      <c r="Q17" s="12"/>
      <c r="R17" s="12"/>
      <c r="S17" s="12"/>
      <c r="T17" s="12"/>
      <c r="U17" s="12"/>
      <c r="V17" s="12"/>
      <c r="W17" s="12"/>
      <c r="X17" s="12"/>
      <c r="Y17" s="12"/>
      <c r="Z17" s="12"/>
      <c r="AA17" s="12"/>
      <c r="AB17" s="12"/>
      <c r="AC17" s="12"/>
      <c r="AD17" s="12"/>
      <c r="AE17" s="12"/>
    </row>
    <row r="18" spans="1:31" ht="90">
      <c r="A18" s="23">
        <f t="shared" si="2"/>
        <v>14</v>
      </c>
      <c r="B18" s="28" t="s">
        <v>19</v>
      </c>
      <c r="C18" s="225" t="s">
        <v>366</v>
      </c>
      <c r="D18" s="193" t="s">
        <v>367</v>
      </c>
      <c r="E18" s="236" t="s">
        <v>368</v>
      </c>
      <c r="F18" s="226" t="s">
        <v>369</v>
      </c>
      <c r="G18" s="243">
        <v>369710236.72000003</v>
      </c>
      <c r="H18" s="227">
        <v>45114</v>
      </c>
      <c r="I18" s="227">
        <v>45180</v>
      </c>
      <c r="J18" s="199">
        <v>0</v>
      </c>
      <c r="K18" s="218">
        <v>0</v>
      </c>
      <c r="L18" s="241">
        <f t="shared" ref="L18:L26" si="3">G18-K18</f>
        <v>369710236.72000003</v>
      </c>
      <c r="M18" s="165">
        <v>2</v>
      </c>
      <c r="N18" s="214" t="s">
        <v>370</v>
      </c>
      <c r="O18" s="28" t="s">
        <v>371</v>
      </c>
      <c r="P18" s="12"/>
      <c r="Q18" s="12"/>
      <c r="R18" s="12"/>
      <c r="S18" s="12"/>
      <c r="T18" s="12"/>
      <c r="U18" s="12"/>
      <c r="V18" s="12"/>
      <c r="W18" s="12"/>
      <c r="X18" s="12"/>
      <c r="Y18" s="12"/>
      <c r="Z18" s="12"/>
      <c r="AA18" s="12"/>
      <c r="AB18" s="12"/>
      <c r="AC18" s="12"/>
      <c r="AD18" s="12"/>
      <c r="AE18" s="12"/>
    </row>
    <row r="19" spans="1:31" ht="100.5">
      <c r="A19" s="23">
        <f t="shared" si="2"/>
        <v>15</v>
      </c>
      <c r="B19" s="28" t="s">
        <v>26</v>
      </c>
      <c r="C19" s="237" t="s">
        <v>372</v>
      </c>
      <c r="D19" s="226" t="s">
        <v>373</v>
      </c>
      <c r="E19" s="236" t="s">
        <v>374</v>
      </c>
      <c r="F19" s="226" t="s">
        <v>375</v>
      </c>
      <c r="G19" s="244">
        <v>17900000</v>
      </c>
      <c r="H19" s="227">
        <v>45120</v>
      </c>
      <c r="I19" s="227">
        <v>45265</v>
      </c>
      <c r="J19" s="199">
        <v>0</v>
      </c>
      <c r="K19" s="218">
        <v>0</v>
      </c>
      <c r="L19" s="241">
        <f t="shared" si="3"/>
        <v>17900000</v>
      </c>
      <c r="M19" s="165"/>
      <c r="N19" s="214" t="s">
        <v>376</v>
      </c>
      <c r="O19" s="28" t="s">
        <v>62</v>
      </c>
      <c r="P19" s="12"/>
      <c r="Q19" s="12"/>
      <c r="R19" s="12"/>
      <c r="S19" s="12"/>
      <c r="T19" s="12"/>
      <c r="U19" s="12"/>
      <c r="V19" s="12"/>
      <c r="W19" s="12"/>
      <c r="X19" s="12"/>
      <c r="Y19" s="12"/>
      <c r="Z19" s="12"/>
      <c r="AA19" s="12"/>
      <c r="AB19" s="12"/>
      <c r="AC19" s="12"/>
      <c r="AD19" s="12"/>
      <c r="AE19" s="12"/>
    </row>
    <row r="20" spans="1:31" ht="90">
      <c r="A20" s="23">
        <f t="shared" si="2"/>
        <v>16</v>
      </c>
      <c r="B20" s="28" t="s">
        <v>26</v>
      </c>
      <c r="C20" s="225" t="s">
        <v>377</v>
      </c>
      <c r="D20" s="226" t="s">
        <v>378</v>
      </c>
      <c r="E20" s="236" t="s">
        <v>379</v>
      </c>
      <c r="F20" s="226" t="s">
        <v>380</v>
      </c>
      <c r="G20" s="243">
        <v>44878000</v>
      </c>
      <c r="H20" s="227">
        <v>45125</v>
      </c>
      <c r="I20" s="227">
        <v>45154</v>
      </c>
      <c r="J20" s="199">
        <v>0</v>
      </c>
      <c r="K20" s="218">
        <v>0</v>
      </c>
      <c r="L20" s="241">
        <f t="shared" si="3"/>
        <v>44878000</v>
      </c>
      <c r="M20" s="165"/>
      <c r="N20" s="214" t="s">
        <v>381</v>
      </c>
      <c r="O20" s="28" t="s">
        <v>134</v>
      </c>
      <c r="P20" s="12"/>
      <c r="Q20" s="12"/>
      <c r="R20" s="12"/>
      <c r="S20" s="12"/>
      <c r="T20" s="12"/>
      <c r="U20" s="12"/>
      <c r="V20" s="12"/>
      <c r="W20" s="12"/>
      <c r="X20" s="12"/>
      <c r="Y20" s="12"/>
      <c r="Z20" s="12"/>
      <c r="AA20" s="12"/>
      <c r="AB20" s="12"/>
      <c r="AC20" s="12"/>
      <c r="AD20" s="12"/>
      <c r="AE20" s="12"/>
    </row>
    <row r="21" spans="1:31" ht="100.5">
      <c r="A21" s="23">
        <f>A20+1</f>
        <v>17</v>
      </c>
      <c r="B21" s="28" t="s">
        <v>26</v>
      </c>
      <c r="C21" s="238" t="s">
        <v>382</v>
      </c>
      <c r="D21" s="238" t="s">
        <v>383</v>
      </c>
      <c r="E21" s="236" t="s">
        <v>384</v>
      </c>
      <c r="F21" s="226" t="s">
        <v>385</v>
      </c>
      <c r="G21" s="243">
        <v>44514000</v>
      </c>
      <c r="H21" s="227">
        <v>45132</v>
      </c>
      <c r="I21" s="227">
        <v>45275</v>
      </c>
      <c r="J21" s="199">
        <v>0</v>
      </c>
      <c r="K21" s="218">
        <v>0</v>
      </c>
      <c r="L21" s="241">
        <f t="shared" si="3"/>
        <v>44514000</v>
      </c>
      <c r="M21" s="165"/>
      <c r="N21" s="214" t="s">
        <v>386</v>
      </c>
      <c r="O21" s="28" t="s">
        <v>62</v>
      </c>
      <c r="P21" s="12"/>
      <c r="Q21" s="12"/>
      <c r="R21" s="12"/>
      <c r="S21" s="12"/>
      <c r="T21" s="12"/>
      <c r="U21" s="12"/>
      <c r="V21" s="12"/>
      <c r="W21" s="12"/>
      <c r="X21" s="12"/>
      <c r="Y21" s="12"/>
      <c r="Z21" s="12"/>
      <c r="AA21" s="12"/>
      <c r="AB21" s="12"/>
      <c r="AC21" s="12"/>
      <c r="AD21" s="12"/>
      <c r="AE21" s="12"/>
    </row>
    <row r="22" spans="1:31" ht="100.5">
      <c r="A22" s="23">
        <f>A21+1</f>
        <v>18</v>
      </c>
      <c r="B22" s="28" t="s">
        <v>26</v>
      </c>
      <c r="C22" s="238" t="s">
        <v>387</v>
      </c>
      <c r="D22" s="238" t="s">
        <v>388</v>
      </c>
      <c r="E22" s="236" t="s">
        <v>389</v>
      </c>
      <c r="F22" s="226" t="s">
        <v>390</v>
      </c>
      <c r="G22" s="243">
        <v>26201568</v>
      </c>
      <c r="H22" s="227">
        <v>45139</v>
      </c>
      <c r="I22" s="227">
        <v>45291</v>
      </c>
      <c r="J22" s="199">
        <v>0</v>
      </c>
      <c r="K22" s="218">
        <v>0</v>
      </c>
      <c r="L22" s="241">
        <f t="shared" si="3"/>
        <v>26201568</v>
      </c>
      <c r="M22" s="175"/>
      <c r="N22" s="214" t="s">
        <v>391</v>
      </c>
      <c r="O22" s="28" t="s">
        <v>62</v>
      </c>
      <c r="P22" s="12"/>
      <c r="Q22" s="12"/>
      <c r="R22" s="12"/>
      <c r="S22" s="12"/>
      <c r="T22" s="12"/>
      <c r="U22" s="12"/>
      <c r="V22" s="12"/>
      <c r="W22" s="12"/>
      <c r="X22" s="12"/>
      <c r="Y22" s="12"/>
      <c r="Z22" s="12"/>
      <c r="AA22" s="12"/>
      <c r="AB22" s="12"/>
      <c r="AC22" s="12"/>
      <c r="AD22" s="12"/>
      <c r="AE22" s="12"/>
    </row>
    <row r="23" spans="1:31" ht="90">
      <c r="A23" s="23">
        <f t="shared" si="2"/>
        <v>19</v>
      </c>
      <c r="B23" s="28" t="s">
        <v>26</v>
      </c>
      <c r="C23" s="238" t="s">
        <v>392</v>
      </c>
      <c r="D23" s="226" t="s">
        <v>393</v>
      </c>
      <c r="E23" s="236" t="s">
        <v>394</v>
      </c>
      <c r="F23" s="226" t="s">
        <v>395</v>
      </c>
      <c r="G23" s="243">
        <v>33059000</v>
      </c>
      <c r="H23" s="227">
        <v>45149</v>
      </c>
      <c r="I23" s="227">
        <v>45158</v>
      </c>
      <c r="J23" s="199">
        <v>0</v>
      </c>
      <c r="K23" s="218">
        <v>0</v>
      </c>
      <c r="L23" s="241">
        <f t="shared" si="3"/>
        <v>33059000</v>
      </c>
      <c r="M23" s="165"/>
      <c r="N23" s="216" t="s">
        <v>396</v>
      </c>
      <c r="O23" s="28" t="s">
        <v>134</v>
      </c>
      <c r="P23" s="12"/>
      <c r="Q23" s="12"/>
      <c r="R23" s="12"/>
      <c r="S23" s="12"/>
      <c r="T23" s="12"/>
      <c r="U23" s="12"/>
      <c r="V23" s="12"/>
      <c r="W23" s="12"/>
      <c r="X23" s="12"/>
      <c r="Y23" s="12"/>
      <c r="Z23" s="12"/>
      <c r="AA23" s="12"/>
      <c r="AB23" s="12"/>
      <c r="AC23" s="12"/>
      <c r="AD23" s="12"/>
      <c r="AE23" s="12"/>
    </row>
    <row r="24" spans="1:31" ht="90">
      <c r="A24" s="23">
        <f t="shared" si="2"/>
        <v>20</v>
      </c>
      <c r="B24" s="28" t="s">
        <v>26</v>
      </c>
      <c r="C24" s="238" t="s">
        <v>397</v>
      </c>
      <c r="D24" s="226" t="s">
        <v>398</v>
      </c>
      <c r="E24" s="226" t="s">
        <v>399</v>
      </c>
      <c r="F24" s="226" t="s">
        <v>400</v>
      </c>
      <c r="G24" s="243">
        <v>19477400</v>
      </c>
      <c r="H24" s="227">
        <v>45149</v>
      </c>
      <c r="I24" s="227">
        <v>45170</v>
      </c>
      <c r="J24" s="199">
        <v>0</v>
      </c>
      <c r="K24" s="218">
        <v>0</v>
      </c>
      <c r="L24" s="241">
        <f t="shared" si="3"/>
        <v>19477400</v>
      </c>
      <c r="M24" s="165"/>
      <c r="N24" s="239" t="s">
        <v>401</v>
      </c>
      <c r="O24" s="28" t="s">
        <v>134</v>
      </c>
      <c r="P24" s="12"/>
      <c r="Q24" s="12"/>
      <c r="R24" s="12"/>
      <c r="S24" s="12"/>
      <c r="T24" s="12"/>
      <c r="U24" s="12"/>
      <c r="V24" s="12"/>
      <c r="W24" s="12"/>
      <c r="X24" s="12"/>
      <c r="Y24" s="12"/>
      <c r="Z24" s="12"/>
      <c r="AA24" s="12"/>
      <c r="AB24" s="12"/>
      <c r="AC24" s="12"/>
      <c r="AD24" s="12"/>
      <c r="AE24" s="12"/>
    </row>
    <row r="25" spans="1:31" ht="100.5">
      <c r="A25" s="23">
        <f t="shared" si="2"/>
        <v>21</v>
      </c>
      <c r="B25" s="28" t="s">
        <v>26</v>
      </c>
      <c r="C25" s="225" t="s">
        <v>402</v>
      </c>
      <c r="D25" s="226" t="s">
        <v>403</v>
      </c>
      <c r="E25" s="226" t="s">
        <v>404</v>
      </c>
      <c r="F25" s="226" t="s">
        <v>405</v>
      </c>
      <c r="G25" s="243">
        <v>21740000</v>
      </c>
      <c r="H25" s="227">
        <v>45163</v>
      </c>
      <c r="I25" s="227">
        <v>45217</v>
      </c>
      <c r="J25" s="199">
        <v>0</v>
      </c>
      <c r="K25" s="218">
        <v>0</v>
      </c>
      <c r="L25" s="241">
        <f t="shared" si="3"/>
        <v>21740000</v>
      </c>
      <c r="M25" s="165"/>
      <c r="N25" s="216" t="s">
        <v>406</v>
      </c>
      <c r="O25" s="28" t="s">
        <v>62</v>
      </c>
      <c r="P25" s="12"/>
      <c r="Q25" s="12"/>
      <c r="R25" s="12"/>
      <c r="S25" s="12"/>
      <c r="T25" s="12"/>
      <c r="U25" s="12"/>
      <c r="V25" s="12"/>
      <c r="W25" s="12"/>
      <c r="X25" s="12"/>
      <c r="Y25" s="12"/>
      <c r="Z25" s="12"/>
      <c r="AA25" s="12"/>
      <c r="AB25" s="12"/>
      <c r="AC25" s="12"/>
      <c r="AD25" s="12"/>
      <c r="AE25" s="12"/>
    </row>
    <row r="26" spans="1:31" ht="100.5">
      <c r="A26" s="23">
        <f>A25+1</f>
        <v>22</v>
      </c>
      <c r="B26" s="28" t="s">
        <v>26</v>
      </c>
      <c r="C26" s="25" t="s">
        <v>407</v>
      </c>
      <c r="D26" s="257" t="s">
        <v>408</v>
      </c>
      <c r="E26" s="236" t="s">
        <v>409</v>
      </c>
      <c r="F26" s="226" t="s">
        <v>410</v>
      </c>
      <c r="G26" s="243">
        <v>49917938</v>
      </c>
      <c r="H26" s="27">
        <v>45167</v>
      </c>
      <c r="I26" s="27">
        <v>45194</v>
      </c>
      <c r="J26" s="199">
        <v>0</v>
      </c>
      <c r="K26" s="218">
        <v>0</v>
      </c>
      <c r="L26" s="241">
        <f t="shared" si="3"/>
        <v>49917938</v>
      </c>
      <c r="M26" s="165"/>
      <c r="N26" s="240" t="s">
        <v>411</v>
      </c>
      <c r="O26" s="28" t="s">
        <v>62</v>
      </c>
      <c r="P26" s="12"/>
      <c r="Q26" s="12"/>
      <c r="R26" s="12"/>
      <c r="S26" s="12"/>
      <c r="T26" s="12"/>
      <c r="U26" s="12"/>
      <c r="V26" s="12"/>
      <c r="W26" s="12"/>
      <c r="X26" s="12"/>
      <c r="Y26" s="12"/>
      <c r="Z26" s="12"/>
      <c r="AA26" s="12"/>
      <c r="AB26" s="12"/>
      <c r="AC26" s="12"/>
      <c r="AD26" s="12"/>
      <c r="AE26" s="12"/>
    </row>
    <row r="27" spans="1:31" ht="100.5">
      <c r="A27" s="23">
        <f t="shared" si="2"/>
        <v>23</v>
      </c>
      <c r="B27" s="28" t="s">
        <v>26</v>
      </c>
      <c r="C27" s="29" t="s">
        <v>412</v>
      </c>
      <c r="D27" s="29" t="s">
        <v>21</v>
      </c>
      <c r="E27" s="219" t="s">
        <v>21</v>
      </c>
      <c r="F27" s="226" t="s">
        <v>413</v>
      </c>
      <c r="G27" s="242" t="s">
        <v>21</v>
      </c>
      <c r="H27" s="218" t="s">
        <v>21</v>
      </c>
      <c r="I27" s="218" t="s">
        <v>21</v>
      </c>
      <c r="J27" s="218" t="s">
        <v>21</v>
      </c>
      <c r="K27" s="218" t="s">
        <v>21</v>
      </c>
      <c r="L27" s="218" t="s">
        <v>21</v>
      </c>
      <c r="M27" s="218" t="s">
        <v>21</v>
      </c>
      <c r="N27" s="240" t="s">
        <v>414</v>
      </c>
      <c r="O27" s="28" t="s">
        <v>415</v>
      </c>
      <c r="P27" s="12"/>
      <c r="Q27" s="12"/>
      <c r="R27" s="12"/>
      <c r="S27" s="12"/>
      <c r="T27" s="12"/>
      <c r="U27" s="12"/>
      <c r="V27" s="12"/>
      <c r="W27" s="12"/>
      <c r="X27" s="12"/>
      <c r="Y27" s="12"/>
      <c r="Z27" s="12"/>
      <c r="AA27" s="12"/>
      <c r="AB27" s="12"/>
      <c r="AC27" s="12"/>
      <c r="AD27" s="12"/>
      <c r="AE27" s="12"/>
    </row>
    <row r="28" spans="1:31" ht="120">
      <c r="A28" s="23">
        <f t="shared" si="2"/>
        <v>24</v>
      </c>
      <c r="B28" s="28" t="s">
        <v>26</v>
      </c>
      <c r="C28" s="29" t="s">
        <v>416</v>
      </c>
      <c r="D28" s="29" t="s">
        <v>417</v>
      </c>
      <c r="E28" s="219" t="s">
        <v>418</v>
      </c>
      <c r="F28" s="226" t="s">
        <v>419</v>
      </c>
      <c r="G28" s="242">
        <v>41318516</v>
      </c>
      <c r="H28" s="218" t="s">
        <v>21</v>
      </c>
      <c r="I28" s="218" t="s">
        <v>21</v>
      </c>
      <c r="J28" s="218">
        <v>0</v>
      </c>
      <c r="K28" s="218">
        <v>0</v>
      </c>
      <c r="L28" s="218">
        <f>G28</f>
        <v>41318516</v>
      </c>
      <c r="M28" s="218"/>
      <c r="N28" s="240" t="s">
        <v>420</v>
      </c>
      <c r="O28" s="28" t="s">
        <v>105</v>
      </c>
      <c r="P28" s="12"/>
      <c r="Q28" s="12"/>
      <c r="R28" s="12"/>
      <c r="S28" s="12"/>
      <c r="T28" s="12"/>
      <c r="U28" s="12"/>
      <c r="V28" s="12"/>
      <c r="W28" s="12"/>
      <c r="X28" s="12"/>
      <c r="Y28" s="12"/>
      <c r="Z28" s="12"/>
      <c r="AA28" s="12"/>
      <c r="AB28" s="12"/>
      <c r="AC28" s="12"/>
      <c r="AD28" s="12"/>
      <c r="AE28" s="12"/>
    </row>
    <row r="29" spans="1:31" ht="90">
      <c r="A29" s="23">
        <f>A28+1</f>
        <v>25</v>
      </c>
      <c r="B29" s="28" t="s">
        <v>19</v>
      </c>
      <c r="C29" s="29" t="s">
        <v>421</v>
      </c>
      <c r="D29" s="29" t="s">
        <v>21</v>
      </c>
      <c r="E29" s="219" t="s">
        <v>21</v>
      </c>
      <c r="F29" s="226" t="s">
        <v>422</v>
      </c>
      <c r="G29" s="242" t="s">
        <v>21</v>
      </c>
      <c r="H29" s="218" t="s">
        <v>21</v>
      </c>
      <c r="I29" s="218" t="s">
        <v>21</v>
      </c>
      <c r="J29" s="218" t="s">
        <v>21</v>
      </c>
      <c r="K29" s="218" t="s">
        <v>21</v>
      </c>
      <c r="L29" s="218" t="s">
        <v>21</v>
      </c>
      <c r="M29" s="218" t="s">
        <v>21</v>
      </c>
      <c r="N29" s="216" t="s">
        <v>423</v>
      </c>
      <c r="O29" s="28" t="s">
        <v>415</v>
      </c>
      <c r="P29" s="12"/>
      <c r="Q29" s="12"/>
      <c r="R29" s="12"/>
      <c r="S29" s="12"/>
      <c r="T29" s="12"/>
      <c r="U29" s="12"/>
      <c r="V29" s="12"/>
      <c r="W29" s="12"/>
      <c r="X29" s="12"/>
      <c r="Y29" s="12"/>
      <c r="Z29" s="12"/>
      <c r="AA29" s="12"/>
      <c r="AB29" s="12"/>
      <c r="AC29" s="12"/>
      <c r="AD29" s="12"/>
      <c r="AE29" s="12"/>
    </row>
    <row r="30" spans="1:31" ht="90">
      <c r="A30" s="23">
        <f>A29+1</f>
        <v>26</v>
      </c>
      <c r="B30" s="28" t="s">
        <v>19</v>
      </c>
      <c r="C30" s="29" t="s">
        <v>424</v>
      </c>
      <c r="D30" s="29" t="s">
        <v>21</v>
      </c>
      <c r="E30" s="219" t="s">
        <v>21</v>
      </c>
      <c r="F30" s="226" t="s">
        <v>425</v>
      </c>
      <c r="G30" s="242" t="s">
        <v>21</v>
      </c>
      <c r="H30" s="218" t="s">
        <v>21</v>
      </c>
      <c r="I30" s="218" t="s">
        <v>21</v>
      </c>
      <c r="J30" s="218" t="s">
        <v>21</v>
      </c>
      <c r="K30" s="218" t="s">
        <v>21</v>
      </c>
      <c r="L30" s="218" t="s">
        <v>21</v>
      </c>
      <c r="M30" s="218" t="s">
        <v>21</v>
      </c>
      <c r="N30" s="216" t="s">
        <v>426</v>
      </c>
      <c r="O30" s="28" t="s">
        <v>25</v>
      </c>
      <c r="P30" s="12"/>
      <c r="Q30" s="12"/>
      <c r="R30" s="12"/>
      <c r="S30" s="12"/>
      <c r="T30" s="12"/>
      <c r="U30" s="12"/>
      <c r="V30" s="12"/>
      <c r="W30" s="12"/>
      <c r="X30" s="12"/>
      <c r="Y30" s="12"/>
      <c r="Z30" s="12"/>
      <c r="AA30" s="12"/>
      <c r="AB30" s="12"/>
      <c r="AC30" s="12"/>
      <c r="AD30" s="12"/>
      <c r="AE30" s="12"/>
    </row>
    <row r="31" spans="1:31" ht="100.5">
      <c r="A31" s="23">
        <f t="shared" si="2"/>
        <v>27</v>
      </c>
      <c r="B31" s="28" t="s">
        <v>19</v>
      </c>
      <c r="C31" s="29" t="s">
        <v>427</v>
      </c>
      <c r="D31" s="29" t="s">
        <v>21</v>
      </c>
      <c r="E31" s="219" t="s">
        <v>21</v>
      </c>
      <c r="F31" s="226" t="s">
        <v>428</v>
      </c>
      <c r="G31" s="242" t="s">
        <v>21</v>
      </c>
      <c r="H31" s="218" t="s">
        <v>21</v>
      </c>
      <c r="I31" s="218" t="s">
        <v>21</v>
      </c>
      <c r="J31" s="218" t="s">
        <v>21</v>
      </c>
      <c r="K31" s="218" t="s">
        <v>21</v>
      </c>
      <c r="L31" s="218" t="s">
        <v>21</v>
      </c>
      <c r="M31" s="218" t="s">
        <v>21</v>
      </c>
      <c r="N31" s="216" t="s">
        <v>429</v>
      </c>
      <c r="O31" s="28" t="s">
        <v>25</v>
      </c>
      <c r="P31" s="12"/>
      <c r="Q31" s="12"/>
      <c r="R31" s="12"/>
      <c r="S31" s="12"/>
      <c r="T31" s="12"/>
      <c r="U31" s="12"/>
      <c r="V31" s="12"/>
      <c r="W31" s="12"/>
      <c r="X31" s="12"/>
      <c r="Y31" s="12"/>
      <c r="Z31" s="12"/>
      <c r="AA31" s="12"/>
      <c r="AB31" s="12"/>
      <c r="AC31" s="12"/>
      <c r="AD31" s="12"/>
      <c r="AE31" s="12"/>
    </row>
    <row r="32" spans="1:31" ht="90">
      <c r="A32" s="23">
        <f t="shared" si="2"/>
        <v>28</v>
      </c>
      <c r="B32" s="28" t="s">
        <v>26</v>
      </c>
      <c r="C32" s="25" t="s">
        <v>430</v>
      </c>
      <c r="D32" s="29" t="s">
        <v>431</v>
      </c>
      <c r="E32" s="219" t="s">
        <v>432</v>
      </c>
      <c r="F32" s="226" t="s">
        <v>433</v>
      </c>
      <c r="G32" s="242">
        <v>42576359</v>
      </c>
      <c r="H32" s="218" t="s">
        <v>21</v>
      </c>
      <c r="I32" s="218" t="s">
        <v>21</v>
      </c>
      <c r="J32" s="218">
        <v>0</v>
      </c>
      <c r="K32" s="218">
        <f>G32</f>
        <v>42576359</v>
      </c>
      <c r="L32" s="218" t="s">
        <v>21</v>
      </c>
      <c r="M32" s="218" t="s">
        <v>21</v>
      </c>
      <c r="N32" s="216" t="s">
        <v>434</v>
      </c>
      <c r="O32" s="28" t="s">
        <v>105</v>
      </c>
      <c r="P32" s="12"/>
      <c r="Q32" s="12"/>
      <c r="R32" s="12"/>
      <c r="S32" s="12"/>
      <c r="T32" s="12"/>
      <c r="U32" s="12"/>
      <c r="V32" s="12"/>
      <c r="W32" s="12"/>
      <c r="X32" s="12"/>
      <c r="Y32" s="12"/>
      <c r="Z32" s="12"/>
      <c r="AA32" s="12"/>
      <c r="AB32" s="12"/>
      <c r="AC32" s="12"/>
      <c r="AD32" s="12"/>
      <c r="AE32" s="12"/>
    </row>
    <row r="33" spans="1:31" ht="120">
      <c r="A33" s="23">
        <f t="shared" si="2"/>
        <v>29</v>
      </c>
      <c r="B33" s="28" t="s">
        <v>26</v>
      </c>
      <c r="C33" s="25" t="s">
        <v>435</v>
      </c>
      <c r="D33" s="29" t="s">
        <v>21</v>
      </c>
      <c r="E33" s="219" t="s">
        <v>21</v>
      </c>
      <c r="F33" s="226" t="s">
        <v>436</v>
      </c>
      <c r="G33" s="242" t="s">
        <v>21</v>
      </c>
      <c r="H33" s="218" t="s">
        <v>21</v>
      </c>
      <c r="I33" s="218" t="s">
        <v>21</v>
      </c>
      <c r="J33" s="218" t="s">
        <v>21</v>
      </c>
      <c r="K33" s="218" t="s">
        <v>21</v>
      </c>
      <c r="L33" s="218" t="s">
        <v>21</v>
      </c>
      <c r="M33" s="218" t="s">
        <v>21</v>
      </c>
      <c r="N33" s="216" t="s">
        <v>437</v>
      </c>
      <c r="O33" s="28" t="s">
        <v>25</v>
      </c>
      <c r="P33" s="12"/>
      <c r="Q33" s="12"/>
      <c r="R33" s="12"/>
      <c r="S33" s="12"/>
      <c r="T33" s="12"/>
      <c r="U33" s="12"/>
      <c r="V33" s="12"/>
      <c r="W33" s="12"/>
      <c r="X33" s="12"/>
      <c r="Y33" s="12"/>
      <c r="Z33" s="12"/>
      <c r="AA33" s="12"/>
      <c r="AB33" s="12"/>
      <c r="AC33" s="12"/>
      <c r="AD33" s="12"/>
      <c r="AE33" s="12"/>
    </row>
    <row r="34" spans="1:31">
      <c r="A34" s="23">
        <f t="shared" si="2"/>
        <v>30</v>
      </c>
      <c r="B34" s="28"/>
      <c r="C34" s="25"/>
      <c r="D34" s="26"/>
      <c r="E34" s="219"/>
      <c r="F34" s="26"/>
      <c r="G34" s="218"/>
      <c r="H34" s="26"/>
      <c r="I34" s="165"/>
      <c r="J34" s="199"/>
      <c r="K34" s="200"/>
      <c r="L34" s="176"/>
      <c r="M34" s="165"/>
      <c r="N34" s="217"/>
      <c r="O34" s="28"/>
      <c r="P34" s="12"/>
      <c r="Q34" s="12"/>
      <c r="R34" s="12"/>
      <c r="S34" s="12"/>
      <c r="T34" s="12"/>
      <c r="U34" s="12"/>
      <c r="V34" s="12"/>
      <c r="W34" s="12"/>
      <c r="X34" s="12"/>
      <c r="Y34" s="12"/>
      <c r="Z34" s="12"/>
      <c r="AA34" s="12"/>
      <c r="AB34" s="12"/>
      <c r="AC34" s="12"/>
      <c r="AD34" s="12"/>
      <c r="AE34" s="12"/>
    </row>
    <row r="35" spans="1:31">
      <c r="A35" s="23">
        <f t="shared" si="2"/>
        <v>31</v>
      </c>
      <c r="B35" s="28"/>
      <c r="C35" s="25"/>
      <c r="D35" s="26"/>
      <c r="E35" s="219"/>
      <c r="F35" s="26"/>
      <c r="G35" s="218"/>
      <c r="H35" s="156"/>
      <c r="I35" s="202"/>
      <c r="J35" s="199"/>
      <c r="K35" s="200"/>
      <c r="L35" s="200"/>
      <c r="M35" s="165"/>
      <c r="N35" s="175"/>
      <c r="O35" s="28"/>
      <c r="P35" s="12"/>
      <c r="Q35" s="12"/>
      <c r="R35" s="12"/>
      <c r="S35" s="12"/>
      <c r="T35" s="12"/>
      <c r="U35" s="12"/>
      <c r="V35" s="12"/>
      <c r="W35" s="12"/>
      <c r="X35" s="12"/>
      <c r="Y35" s="12"/>
      <c r="Z35" s="12"/>
      <c r="AA35" s="12"/>
      <c r="AB35" s="12"/>
      <c r="AC35" s="12"/>
      <c r="AD35" s="12"/>
      <c r="AE35" s="12"/>
    </row>
    <row r="36" spans="1:31">
      <c r="A36" s="23">
        <f t="shared" si="2"/>
        <v>32</v>
      </c>
      <c r="B36" s="28"/>
      <c r="C36" s="211"/>
      <c r="D36" s="26"/>
      <c r="E36" s="219"/>
      <c r="F36" s="165"/>
      <c r="G36" s="218"/>
      <c r="H36" s="156"/>
      <c r="I36" s="202"/>
      <c r="J36" s="199"/>
      <c r="K36" s="200"/>
      <c r="L36" s="200"/>
      <c r="M36" s="165"/>
      <c r="N36" s="175"/>
      <c r="O36" s="28"/>
      <c r="P36" s="12"/>
      <c r="Q36" s="12"/>
      <c r="R36" s="12"/>
      <c r="S36" s="12"/>
      <c r="T36" s="12"/>
      <c r="U36" s="12"/>
      <c r="V36" s="12"/>
      <c r="W36" s="12"/>
      <c r="X36" s="12"/>
      <c r="Y36" s="12"/>
      <c r="Z36" s="12"/>
      <c r="AA36" s="12"/>
      <c r="AB36" s="12"/>
      <c r="AC36" s="12"/>
      <c r="AD36" s="12"/>
      <c r="AE36" s="12"/>
    </row>
    <row r="37" spans="1:31" ht="43.5" customHeight="1">
      <c r="A37" s="30"/>
      <c r="B37" s="31"/>
      <c r="C37" s="32"/>
      <c r="D37" s="33" t="s">
        <v>438</v>
      </c>
      <c r="E37" s="33" t="s">
        <v>439</v>
      </c>
      <c r="F37" s="34"/>
      <c r="G37" s="203"/>
      <c r="H37" s="204"/>
      <c r="I37" s="205"/>
      <c r="J37" s="206"/>
      <c r="K37" s="203"/>
      <c r="L37" s="203"/>
      <c r="M37" s="207"/>
      <c r="N37" s="201"/>
      <c r="O37" s="31"/>
      <c r="P37" s="12"/>
      <c r="Q37" s="12"/>
      <c r="R37" s="12"/>
      <c r="S37" s="12"/>
      <c r="T37" s="12"/>
      <c r="U37" s="12"/>
      <c r="V37" s="12"/>
      <c r="W37" s="12"/>
      <c r="X37" s="12"/>
      <c r="Y37" s="12"/>
      <c r="Z37" s="12"/>
      <c r="AA37" s="12"/>
      <c r="AB37" s="12"/>
      <c r="AC37" s="12"/>
      <c r="AD37" s="12"/>
      <c r="AE37" s="12"/>
    </row>
    <row r="38" spans="1:31" ht="12" customHeight="1">
      <c r="A38" s="35"/>
      <c r="B38" s="35"/>
      <c r="C38" s="35"/>
      <c r="D38" s="36" t="s">
        <v>295</v>
      </c>
      <c r="E38" s="37">
        <v>45177</v>
      </c>
      <c r="F38" s="35"/>
      <c r="G38" s="208"/>
      <c r="H38" s="209"/>
      <c r="I38" s="210"/>
      <c r="J38" s="210"/>
      <c r="K38" s="210"/>
      <c r="L38" s="210"/>
      <c r="M38" s="210"/>
      <c r="N38" s="210"/>
      <c r="O38" s="35"/>
      <c r="P38" s="2"/>
      <c r="Q38" s="2"/>
      <c r="R38" s="2"/>
      <c r="S38" s="2"/>
      <c r="T38" s="2"/>
      <c r="U38" s="2"/>
      <c r="V38" s="2"/>
      <c r="W38" s="2"/>
      <c r="X38" s="2"/>
      <c r="Y38" s="2"/>
      <c r="Z38" s="2"/>
      <c r="AA38" s="2"/>
      <c r="AB38" s="2"/>
      <c r="AC38" s="2"/>
      <c r="AD38" s="2"/>
      <c r="AE38" s="2"/>
    </row>
    <row r="39" spans="1:31" ht="12" customHeight="1">
      <c r="A39" s="35"/>
      <c r="B39" s="35"/>
      <c r="C39" s="35"/>
      <c r="D39" s="36"/>
      <c r="E39" s="40"/>
      <c r="F39" s="35"/>
      <c r="G39" s="208"/>
      <c r="H39" s="209"/>
      <c r="I39" s="210"/>
      <c r="J39" s="210"/>
      <c r="K39" s="210"/>
      <c r="L39" s="210"/>
      <c r="M39" s="210"/>
      <c r="N39" s="210"/>
      <c r="O39" s="35"/>
      <c r="P39" s="2"/>
      <c r="Q39" s="2"/>
      <c r="R39" s="2"/>
      <c r="S39" s="2"/>
      <c r="T39" s="2"/>
      <c r="U39" s="2"/>
      <c r="V39" s="2"/>
      <c r="W39" s="2"/>
      <c r="X39" s="2"/>
      <c r="Y39" s="2"/>
      <c r="Z39" s="2"/>
      <c r="AA39" s="2"/>
      <c r="AB39" s="2"/>
      <c r="AC39" s="2"/>
      <c r="AD39" s="2"/>
      <c r="AE39" s="2"/>
    </row>
    <row r="40" spans="1:31" ht="12" customHeight="1">
      <c r="A40" s="35"/>
      <c r="B40" s="35"/>
      <c r="C40" s="35"/>
      <c r="D40" s="35"/>
      <c r="E40" s="41"/>
      <c r="F40" s="35"/>
      <c r="G40" s="208"/>
      <c r="H40" s="209"/>
      <c r="I40" s="210"/>
      <c r="J40" s="210"/>
      <c r="K40" s="210"/>
      <c r="L40" s="210"/>
      <c r="M40" s="210"/>
      <c r="N40" s="210"/>
      <c r="O40" s="35"/>
      <c r="P40" s="2"/>
      <c r="Q40" s="2"/>
      <c r="R40" s="2"/>
      <c r="S40" s="2"/>
      <c r="T40" s="2"/>
      <c r="U40" s="2"/>
      <c r="V40" s="2"/>
      <c r="W40" s="2"/>
      <c r="X40" s="2"/>
      <c r="Y40" s="2"/>
      <c r="Z40" s="2"/>
      <c r="AA40" s="2"/>
      <c r="AB40" s="2"/>
      <c r="AC40" s="2"/>
      <c r="AD40" s="2"/>
      <c r="AE40" s="2"/>
    </row>
    <row r="41" spans="1:31" ht="12" customHeight="1">
      <c r="A41" s="35"/>
      <c r="B41" s="35"/>
      <c r="C41" s="35"/>
      <c r="D41" s="35"/>
      <c r="E41" s="41"/>
      <c r="F41" s="35"/>
      <c r="G41" s="208"/>
      <c r="H41" s="209"/>
      <c r="I41" s="210"/>
      <c r="J41" s="210"/>
      <c r="K41" s="210"/>
      <c r="L41" s="210"/>
      <c r="M41" s="210"/>
      <c r="N41" s="210"/>
      <c r="O41" s="35"/>
      <c r="P41" s="2"/>
      <c r="Q41" s="2"/>
      <c r="R41" s="2"/>
      <c r="S41" s="2"/>
      <c r="T41" s="2"/>
      <c r="U41" s="2"/>
      <c r="V41" s="2"/>
      <c r="W41" s="2"/>
      <c r="X41" s="2"/>
      <c r="Y41" s="2"/>
      <c r="Z41" s="2"/>
      <c r="AA41" s="2"/>
      <c r="AB41" s="2"/>
      <c r="AC41" s="2"/>
      <c r="AD41" s="2"/>
      <c r="AE41" s="2"/>
    </row>
    <row r="42" spans="1:31" ht="12" customHeight="1">
      <c r="A42" s="35"/>
      <c r="B42" s="35"/>
      <c r="C42" s="35"/>
      <c r="D42" s="35"/>
      <c r="E42" s="41"/>
      <c r="F42" s="35"/>
      <c r="G42" s="208"/>
      <c r="H42" s="209"/>
      <c r="I42" s="210"/>
      <c r="J42" s="210"/>
      <c r="K42" s="210"/>
      <c r="L42" s="210"/>
      <c r="M42" s="210"/>
      <c r="N42" s="210"/>
      <c r="O42" s="35"/>
      <c r="P42" s="2"/>
      <c r="Q42" s="2"/>
      <c r="R42" s="2"/>
      <c r="S42" s="2"/>
      <c r="T42" s="2"/>
      <c r="U42" s="2"/>
      <c r="V42" s="2"/>
      <c r="W42" s="2"/>
      <c r="X42" s="2"/>
      <c r="Y42" s="2"/>
      <c r="Z42" s="2"/>
      <c r="AA42" s="2"/>
      <c r="AB42" s="2"/>
      <c r="AC42" s="2"/>
      <c r="AD42" s="2"/>
      <c r="AE42" s="2"/>
    </row>
    <row r="43" spans="1:31" ht="12" customHeight="1">
      <c r="A43" s="35"/>
      <c r="B43" s="35"/>
      <c r="C43" s="35"/>
      <c r="D43" s="35"/>
      <c r="E43" s="41"/>
      <c r="F43" s="35"/>
      <c r="G43" s="208"/>
      <c r="H43" s="209"/>
      <c r="I43" s="210"/>
      <c r="J43" s="210"/>
      <c r="K43" s="210"/>
      <c r="L43" s="210"/>
      <c r="M43" s="210"/>
      <c r="N43" s="210"/>
      <c r="O43" s="35"/>
      <c r="P43" s="2"/>
      <c r="Q43" s="2"/>
      <c r="R43" s="2"/>
      <c r="S43" s="2"/>
      <c r="T43" s="2"/>
      <c r="U43" s="2"/>
      <c r="V43" s="2"/>
      <c r="W43" s="2"/>
      <c r="X43" s="2"/>
      <c r="Y43" s="2"/>
      <c r="Z43" s="2"/>
      <c r="AA43" s="2"/>
      <c r="AB43" s="2"/>
      <c r="AC43" s="2"/>
      <c r="AD43" s="2"/>
      <c r="AE43" s="2"/>
    </row>
    <row r="44" spans="1:31" ht="12" customHeight="1">
      <c r="A44" s="35"/>
      <c r="B44" s="35"/>
      <c r="C44" s="35"/>
      <c r="D44" s="35"/>
      <c r="E44" s="41"/>
      <c r="F44" s="35"/>
      <c r="G44" s="208"/>
      <c r="H44" s="209"/>
      <c r="I44" s="210"/>
      <c r="J44" s="210"/>
      <c r="K44" s="210"/>
      <c r="L44" s="210"/>
      <c r="M44" s="210"/>
      <c r="N44" s="210"/>
      <c r="O44" s="35"/>
      <c r="P44" s="2"/>
      <c r="Q44" s="2"/>
      <c r="R44" s="2"/>
      <c r="S44" s="2"/>
      <c r="T44" s="2"/>
      <c r="U44" s="2"/>
      <c r="V44" s="2"/>
      <c r="W44" s="2"/>
      <c r="X44" s="2"/>
      <c r="Y44" s="2"/>
      <c r="Z44" s="2"/>
      <c r="AA44" s="2"/>
      <c r="AB44" s="2"/>
      <c r="AC44" s="2"/>
      <c r="AD44" s="2"/>
      <c r="AE44" s="2"/>
    </row>
    <row r="45" spans="1:31" ht="12" customHeight="1">
      <c r="A45" s="35"/>
      <c r="B45" s="35"/>
      <c r="C45" s="35"/>
      <c r="D45" s="35"/>
      <c r="E45" s="41"/>
      <c r="F45" s="35"/>
      <c r="G45" s="208"/>
      <c r="H45" s="209"/>
      <c r="I45" s="210"/>
      <c r="J45" s="210"/>
      <c r="K45" s="210"/>
      <c r="L45" s="210"/>
      <c r="M45" s="210"/>
      <c r="N45" s="210"/>
      <c r="O45" s="35"/>
      <c r="P45" s="2"/>
      <c r="Q45" s="2"/>
      <c r="R45" s="2"/>
      <c r="S45" s="2"/>
      <c r="T45" s="2"/>
      <c r="U45" s="2"/>
      <c r="V45" s="2"/>
      <c r="W45" s="2"/>
      <c r="X45" s="2"/>
      <c r="Y45" s="2"/>
      <c r="Z45" s="2"/>
      <c r="AA45" s="2"/>
      <c r="AB45" s="2"/>
      <c r="AC45" s="2"/>
      <c r="AD45" s="2"/>
      <c r="AE45" s="2"/>
    </row>
    <row r="46" spans="1:31" ht="12" customHeight="1">
      <c r="A46" s="35"/>
      <c r="B46" s="35"/>
      <c r="C46" s="35"/>
      <c r="D46" s="35"/>
      <c r="E46" s="41"/>
      <c r="F46" s="35"/>
      <c r="G46" s="38"/>
      <c r="H46" s="39"/>
      <c r="I46" s="35"/>
      <c r="J46" s="35"/>
      <c r="K46" s="35"/>
      <c r="L46" s="35"/>
      <c r="M46" s="35"/>
      <c r="N46" s="35"/>
      <c r="O46" s="35"/>
      <c r="P46" s="2"/>
      <c r="Q46" s="2"/>
      <c r="R46" s="2"/>
      <c r="S46" s="2"/>
      <c r="T46" s="2"/>
      <c r="U46" s="2"/>
      <c r="V46" s="2"/>
      <c r="W46" s="2"/>
      <c r="X46" s="2"/>
      <c r="Y46" s="2"/>
      <c r="Z46" s="2"/>
      <c r="AA46" s="2"/>
      <c r="AB46" s="2"/>
      <c r="AC46" s="2"/>
      <c r="AD46" s="2"/>
      <c r="AE46" s="2"/>
    </row>
    <row r="47" spans="1:31" ht="12" customHeight="1">
      <c r="A47" s="35"/>
      <c r="B47" s="35"/>
      <c r="C47" s="35"/>
      <c r="D47" s="35"/>
      <c r="E47" s="41"/>
      <c r="F47" s="35"/>
      <c r="G47" s="38"/>
      <c r="H47" s="39"/>
      <c r="I47" s="35"/>
      <c r="J47" s="35"/>
      <c r="K47" s="35"/>
      <c r="L47" s="35"/>
      <c r="M47" s="35"/>
      <c r="N47" s="35"/>
      <c r="O47" s="35"/>
      <c r="P47" s="2"/>
      <c r="Q47" s="2"/>
      <c r="R47" s="2"/>
      <c r="S47" s="2"/>
      <c r="T47" s="2"/>
      <c r="U47" s="2"/>
      <c r="V47" s="2"/>
      <c r="W47" s="2"/>
      <c r="X47" s="2"/>
      <c r="Y47" s="2"/>
      <c r="Z47" s="2"/>
      <c r="AA47" s="2"/>
      <c r="AB47" s="2"/>
      <c r="AC47" s="2"/>
      <c r="AD47" s="2"/>
      <c r="AE47" s="2"/>
    </row>
    <row r="48" spans="1:31" ht="12" customHeight="1">
      <c r="A48" s="35"/>
      <c r="B48" s="35"/>
      <c r="C48" s="35"/>
      <c r="D48" s="35"/>
      <c r="E48" s="41"/>
      <c r="F48" s="35"/>
      <c r="G48" s="38"/>
      <c r="H48" s="39"/>
      <c r="I48" s="35"/>
      <c r="J48" s="35"/>
      <c r="K48" s="35"/>
      <c r="L48" s="35"/>
      <c r="M48" s="35"/>
      <c r="N48" s="35"/>
      <c r="O48" s="35"/>
      <c r="P48" s="2"/>
      <c r="Q48" s="2"/>
      <c r="R48" s="2"/>
      <c r="S48" s="2"/>
      <c r="T48" s="2"/>
      <c r="U48" s="2"/>
      <c r="V48" s="2"/>
      <c r="W48" s="2"/>
      <c r="X48" s="2"/>
      <c r="Y48" s="2"/>
      <c r="Z48" s="2"/>
      <c r="AA48" s="2"/>
      <c r="AB48" s="2"/>
      <c r="AC48" s="2"/>
      <c r="AD48" s="2"/>
      <c r="AE48" s="2"/>
    </row>
    <row r="49" spans="1:31" ht="12" customHeight="1">
      <c r="A49" s="35"/>
      <c r="B49" s="35"/>
      <c r="C49" s="35"/>
      <c r="D49" s="35"/>
      <c r="E49" s="41"/>
      <c r="F49" s="35"/>
      <c r="G49" s="38"/>
      <c r="H49" s="39"/>
      <c r="I49" s="35"/>
      <c r="J49" s="35"/>
      <c r="K49" s="35"/>
      <c r="L49" s="35"/>
      <c r="M49" s="35"/>
      <c r="N49" s="35"/>
      <c r="O49" s="35"/>
      <c r="P49" s="2"/>
      <c r="Q49" s="2"/>
      <c r="R49" s="2"/>
      <c r="S49" s="2"/>
      <c r="T49" s="2"/>
      <c r="U49" s="2"/>
      <c r="V49" s="2"/>
      <c r="W49" s="2"/>
      <c r="X49" s="2"/>
      <c r="Y49" s="2"/>
      <c r="Z49" s="2"/>
      <c r="AA49" s="2"/>
      <c r="AB49" s="2"/>
      <c r="AC49" s="2"/>
      <c r="AD49" s="2"/>
      <c r="AE49" s="2"/>
    </row>
    <row r="50" spans="1:31" ht="12" customHeight="1">
      <c r="A50" s="35"/>
      <c r="B50" s="35"/>
      <c r="C50" s="35"/>
      <c r="D50" s="35"/>
      <c r="E50" s="41"/>
      <c r="F50" s="35"/>
      <c r="G50" s="38"/>
      <c r="H50" s="39"/>
      <c r="I50" s="35"/>
      <c r="J50" s="35"/>
      <c r="K50" s="35"/>
      <c r="L50" s="35"/>
      <c r="M50" s="35"/>
      <c r="N50" s="35"/>
      <c r="O50" s="35"/>
      <c r="P50" s="2"/>
      <c r="Q50" s="2"/>
      <c r="R50" s="2"/>
      <c r="S50" s="2"/>
      <c r="T50" s="2"/>
      <c r="U50" s="2"/>
      <c r="V50" s="2"/>
      <c r="W50" s="2"/>
      <c r="X50" s="2"/>
      <c r="Y50" s="2"/>
      <c r="Z50" s="2"/>
      <c r="AA50" s="2"/>
      <c r="AB50" s="2"/>
      <c r="AC50" s="2"/>
      <c r="AD50" s="2"/>
      <c r="AE50" s="2"/>
    </row>
    <row r="51" spans="1:31" ht="12" customHeight="1">
      <c r="A51" s="35"/>
      <c r="B51" s="35"/>
      <c r="C51" s="35"/>
      <c r="D51" s="35"/>
      <c r="E51" s="41"/>
      <c r="F51" s="35"/>
      <c r="G51" s="38"/>
      <c r="H51" s="39"/>
      <c r="I51" s="35"/>
      <c r="J51" s="35"/>
      <c r="K51" s="35"/>
      <c r="L51" s="35"/>
      <c r="M51" s="35"/>
      <c r="N51" s="35"/>
      <c r="O51" s="35"/>
      <c r="P51" s="2"/>
      <c r="Q51" s="2"/>
      <c r="R51" s="2"/>
      <c r="S51" s="2"/>
      <c r="T51" s="2"/>
      <c r="U51" s="2"/>
      <c r="V51" s="2"/>
      <c r="W51" s="2"/>
      <c r="X51" s="2"/>
      <c r="Y51" s="2"/>
      <c r="Z51" s="2"/>
      <c r="AA51" s="2"/>
      <c r="AB51" s="2"/>
      <c r="AC51" s="2"/>
      <c r="AD51" s="2"/>
      <c r="AE51" s="2"/>
    </row>
    <row r="52" spans="1:31" ht="12" customHeight="1">
      <c r="A52" s="35"/>
      <c r="B52" s="35"/>
      <c r="C52" s="35"/>
      <c r="D52" s="35"/>
      <c r="E52" s="41"/>
      <c r="F52" s="35"/>
      <c r="G52" s="38"/>
      <c r="H52" s="39"/>
      <c r="I52" s="35"/>
      <c r="J52" s="35"/>
      <c r="K52" s="35"/>
      <c r="L52" s="35"/>
      <c r="M52" s="35"/>
      <c r="N52" s="35"/>
      <c r="O52" s="35"/>
      <c r="P52" s="2"/>
      <c r="Q52" s="2"/>
      <c r="R52" s="2"/>
      <c r="S52" s="2"/>
      <c r="T52" s="2"/>
      <c r="U52" s="2"/>
      <c r="V52" s="2"/>
      <c r="W52" s="2"/>
      <c r="X52" s="2"/>
      <c r="Y52" s="2"/>
      <c r="Z52" s="2"/>
      <c r="AA52" s="2"/>
      <c r="AB52" s="2"/>
      <c r="AC52" s="2"/>
      <c r="AD52" s="2"/>
      <c r="AE52" s="2"/>
    </row>
    <row r="53" spans="1:31" ht="12" customHeight="1">
      <c r="A53" s="35"/>
      <c r="B53" s="35"/>
      <c r="C53" s="35"/>
      <c r="D53" s="35"/>
      <c r="E53" s="41"/>
      <c r="F53" s="35"/>
      <c r="G53" s="38"/>
      <c r="H53" s="39"/>
      <c r="I53" s="35"/>
      <c r="J53" s="35"/>
      <c r="K53" s="35"/>
      <c r="L53" s="35"/>
      <c r="M53" s="35"/>
      <c r="N53" s="35"/>
      <c r="O53" s="35"/>
      <c r="P53" s="2"/>
      <c r="Q53" s="2"/>
      <c r="R53" s="2"/>
      <c r="S53" s="2"/>
      <c r="T53" s="2"/>
      <c r="U53" s="2"/>
      <c r="V53" s="2"/>
      <c r="W53" s="2"/>
      <c r="X53" s="2"/>
      <c r="Y53" s="2"/>
      <c r="Z53" s="2"/>
      <c r="AA53" s="2"/>
      <c r="AB53" s="2"/>
      <c r="AC53" s="2"/>
      <c r="AD53" s="2"/>
      <c r="AE53" s="2"/>
    </row>
    <row r="54" spans="1:31" ht="12" customHeight="1">
      <c r="A54" s="35"/>
      <c r="B54" s="35"/>
      <c r="C54" s="35"/>
      <c r="D54" s="35"/>
      <c r="E54" s="41"/>
      <c r="F54" s="35"/>
      <c r="G54" s="38"/>
      <c r="H54" s="39"/>
      <c r="I54" s="35"/>
      <c r="J54" s="35"/>
      <c r="K54" s="35"/>
      <c r="L54" s="35"/>
      <c r="M54" s="35"/>
      <c r="N54" s="35"/>
      <c r="O54" s="35"/>
      <c r="P54" s="2"/>
      <c r="Q54" s="2"/>
      <c r="R54" s="2"/>
      <c r="S54" s="2"/>
      <c r="T54" s="2"/>
      <c r="U54" s="2"/>
      <c r="V54" s="2"/>
      <c r="W54" s="2"/>
      <c r="X54" s="2"/>
      <c r="Y54" s="2"/>
      <c r="Z54" s="2"/>
      <c r="AA54" s="2"/>
      <c r="AB54" s="2"/>
      <c r="AC54" s="2"/>
      <c r="AD54" s="2"/>
      <c r="AE54" s="2"/>
    </row>
    <row r="55" spans="1:31" ht="12" customHeight="1">
      <c r="A55" s="35"/>
      <c r="B55" s="35"/>
      <c r="C55" s="35"/>
      <c r="D55" s="35"/>
      <c r="E55" s="41"/>
      <c r="F55" s="35"/>
      <c r="G55" s="38"/>
      <c r="H55" s="39"/>
      <c r="I55" s="35"/>
      <c r="J55" s="35"/>
      <c r="K55" s="35"/>
      <c r="L55" s="35"/>
      <c r="M55" s="35"/>
      <c r="N55" s="35"/>
      <c r="O55" s="35"/>
      <c r="P55" s="2"/>
      <c r="Q55" s="2"/>
      <c r="R55" s="2"/>
      <c r="S55" s="2"/>
      <c r="T55" s="2"/>
      <c r="U55" s="2"/>
      <c r="V55" s="2"/>
      <c r="W55" s="2"/>
      <c r="X55" s="2"/>
      <c r="Y55" s="2"/>
      <c r="Z55" s="2"/>
      <c r="AA55" s="2"/>
      <c r="AB55" s="2"/>
      <c r="AC55" s="2"/>
      <c r="AD55" s="2"/>
      <c r="AE55" s="2"/>
    </row>
    <row r="56" spans="1:31" ht="12" customHeight="1">
      <c r="A56" s="35"/>
      <c r="B56" s="35"/>
      <c r="C56" s="35"/>
      <c r="D56" s="35"/>
      <c r="E56" s="35"/>
      <c r="F56" s="35"/>
      <c r="G56" s="38"/>
      <c r="H56" s="39"/>
      <c r="I56" s="35"/>
      <c r="J56" s="35"/>
      <c r="K56" s="35"/>
      <c r="L56" s="35"/>
      <c r="M56" s="35"/>
      <c r="N56" s="35"/>
      <c r="O56" s="35"/>
      <c r="P56" s="2"/>
      <c r="Q56" s="2"/>
      <c r="R56" s="2"/>
      <c r="S56" s="2"/>
      <c r="T56" s="2"/>
      <c r="U56" s="2"/>
      <c r="V56" s="2"/>
      <c r="W56" s="2"/>
      <c r="X56" s="2"/>
      <c r="Y56" s="2"/>
      <c r="Z56" s="2"/>
      <c r="AA56" s="2"/>
      <c r="AB56" s="2"/>
      <c r="AC56" s="2"/>
      <c r="AD56" s="2"/>
      <c r="AE56" s="2"/>
    </row>
    <row r="57" spans="1:31" ht="12" customHeight="1">
      <c r="A57" s="35"/>
      <c r="B57" s="35"/>
      <c r="C57" s="35"/>
      <c r="D57" s="35"/>
      <c r="E57" s="35"/>
      <c r="F57" s="35"/>
      <c r="G57" s="38"/>
      <c r="H57" s="39"/>
      <c r="I57" s="35"/>
      <c r="J57" s="35"/>
      <c r="K57" s="35"/>
      <c r="L57" s="35"/>
      <c r="M57" s="35"/>
      <c r="N57" s="35"/>
      <c r="O57" s="35"/>
      <c r="P57" s="2"/>
      <c r="Q57" s="2"/>
      <c r="R57" s="2"/>
      <c r="S57" s="2"/>
      <c r="T57" s="2"/>
      <c r="U57" s="2"/>
      <c r="V57" s="2"/>
      <c r="W57" s="2"/>
      <c r="X57" s="2"/>
      <c r="Y57" s="2"/>
      <c r="Z57" s="2"/>
      <c r="AA57" s="2"/>
      <c r="AB57" s="2"/>
      <c r="AC57" s="2"/>
      <c r="AD57" s="2"/>
      <c r="AE57" s="2"/>
    </row>
    <row r="58" spans="1:31" ht="12" customHeight="1">
      <c r="A58" s="35"/>
      <c r="B58" s="35"/>
      <c r="C58" s="35"/>
      <c r="D58" s="35"/>
      <c r="E58" s="35"/>
      <c r="F58" s="35"/>
      <c r="G58" s="38"/>
      <c r="H58" s="39"/>
      <c r="I58" s="35"/>
      <c r="J58" s="35"/>
      <c r="K58" s="35"/>
      <c r="L58" s="35"/>
      <c r="M58" s="35"/>
      <c r="N58" s="35"/>
      <c r="O58" s="35"/>
      <c r="P58" s="2"/>
      <c r="Q58" s="2"/>
      <c r="R58" s="2"/>
      <c r="S58" s="2"/>
      <c r="T58" s="2"/>
      <c r="U58" s="2"/>
      <c r="V58" s="2"/>
      <c r="W58" s="2"/>
      <c r="X58" s="2"/>
      <c r="Y58" s="2"/>
      <c r="Z58" s="2"/>
      <c r="AA58" s="2"/>
      <c r="AB58" s="2"/>
      <c r="AC58" s="2"/>
      <c r="AD58" s="2"/>
      <c r="AE58" s="2"/>
    </row>
    <row r="59" spans="1:31" ht="12" customHeight="1">
      <c r="A59" s="35"/>
      <c r="B59" s="35"/>
      <c r="C59" s="35"/>
      <c r="D59" s="35"/>
      <c r="E59" s="35"/>
      <c r="F59" s="35"/>
      <c r="G59" s="38"/>
      <c r="H59" s="39"/>
      <c r="I59" s="35"/>
      <c r="J59" s="35"/>
      <c r="K59" s="35"/>
      <c r="L59" s="35"/>
      <c r="M59" s="35"/>
      <c r="N59" s="35"/>
      <c r="O59" s="35"/>
      <c r="P59" s="2"/>
      <c r="Q59" s="2"/>
      <c r="R59" s="2"/>
      <c r="S59" s="2"/>
      <c r="T59" s="2"/>
      <c r="U59" s="2"/>
      <c r="V59" s="2"/>
      <c r="W59" s="2"/>
      <c r="X59" s="2"/>
      <c r="Y59" s="2"/>
      <c r="Z59" s="2"/>
      <c r="AA59" s="2"/>
      <c r="AB59" s="2"/>
      <c r="AC59" s="2"/>
      <c r="AD59" s="2"/>
      <c r="AE59" s="2"/>
    </row>
    <row r="60" spans="1:31" ht="12" customHeight="1">
      <c r="A60" s="35"/>
      <c r="B60" s="35"/>
      <c r="C60" s="35"/>
      <c r="D60" s="35"/>
      <c r="E60" s="35"/>
      <c r="F60" s="35"/>
      <c r="G60" s="38"/>
      <c r="H60" s="39"/>
      <c r="I60" s="35"/>
      <c r="J60" s="35"/>
      <c r="K60" s="35"/>
      <c r="L60" s="35"/>
      <c r="M60" s="35"/>
      <c r="N60" s="35"/>
      <c r="O60" s="35"/>
      <c r="P60" s="2"/>
      <c r="Q60" s="2"/>
      <c r="R60" s="2"/>
      <c r="S60" s="2"/>
      <c r="T60" s="2"/>
      <c r="U60" s="2"/>
      <c r="V60" s="2"/>
      <c r="W60" s="2"/>
      <c r="X60" s="2"/>
      <c r="Y60" s="2"/>
      <c r="Z60" s="2"/>
      <c r="AA60" s="2"/>
      <c r="AB60" s="2"/>
      <c r="AC60" s="2"/>
      <c r="AD60" s="2"/>
      <c r="AE60" s="2"/>
    </row>
    <row r="61" spans="1:31" ht="12" customHeight="1">
      <c r="A61" s="35"/>
      <c r="B61" s="35"/>
      <c r="C61" s="35"/>
      <c r="D61" s="35"/>
      <c r="E61" s="35"/>
      <c r="F61" s="35"/>
      <c r="G61" s="38"/>
      <c r="H61" s="39"/>
      <c r="I61" s="35"/>
      <c r="J61" s="35"/>
      <c r="K61" s="35"/>
      <c r="L61" s="35"/>
      <c r="M61" s="35"/>
      <c r="N61" s="35"/>
      <c r="O61" s="35"/>
      <c r="P61" s="2"/>
      <c r="Q61" s="2"/>
      <c r="R61" s="2"/>
      <c r="S61" s="2"/>
      <c r="T61" s="2"/>
      <c r="U61" s="2"/>
      <c r="V61" s="2"/>
      <c r="W61" s="2"/>
      <c r="X61" s="2"/>
      <c r="Y61" s="2"/>
      <c r="Z61" s="2"/>
      <c r="AA61" s="2"/>
      <c r="AB61" s="2"/>
      <c r="AC61" s="2"/>
      <c r="AD61" s="2"/>
      <c r="AE61" s="2"/>
    </row>
    <row r="62" spans="1:31" ht="12" customHeight="1">
      <c r="A62" s="35"/>
      <c r="B62" s="35"/>
      <c r="C62" s="35"/>
      <c r="D62" s="35"/>
      <c r="E62" s="35"/>
      <c r="F62" s="35"/>
      <c r="G62" s="38"/>
      <c r="H62" s="39"/>
      <c r="I62" s="35"/>
      <c r="J62" s="35"/>
      <c r="K62" s="35"/>
      <c r="L62" s="35"/>
      <c r="M62" s="35"/>
      <c r="N62" s="35"/>
      <c r="O62" s="35"/>
      <c r="P62" s="2"/>
      <c r="Q62" s="2"/>
      <c r="R62" s="2"/>
      <c r="S62" s="2"/>
      <c r="T62" s="2"/>
      <c r="U62" s="2"/>
      <c r="V62" s="2"/>
      <c r="W62" s="2"/>
      <c r="X62" s="2"/>
      <c r="Y62" s="2"/>
      <c r="Z62" s="2"/>
      <c r="AA62" s="2"/>
      <c r="AB62" s="2"/>
      <c r="AC62" s="2"/>
      <c r="AD62" s="2"/>
      <c r="AE62" s="2"/>
    </row>
    <row r="63" spans="1:31" ht="12" customHeight="1">
      <c r="A63" s="35"/>
      <c r="B63" s="35"/>
      <c r="C63" s="35"/>
      <c r="D63" s="35"/>
      <c r="E63" s="35"/>
      <c r="F63" s="35"/>
      <c r="G63" s="38"/>
      <c r="H63" s="39"/>
      <c r="I63" s="35"/>
      <c r="J63" s="35"/>
      <c r="K63" s="35"/>
      <c r="L63" s="35"/>
      <c r="M63" s="35"/>
      <c r="N63" s="35"/>
      <c r="O63" s="35"/>
      <c r="P63" s="2"/>
      <c r="Q63" s="2"/>
      <c r="R63" s="2"/>
      <c r="S63" s="2"/>
      <c r="T63" s="2"/>
      <c r="U63" s="2"/>
      <c r="V63" s="2"/>
      <c r="W63" s="2"/>
      <c r="X63" s="2"/>
      <c r="Y63" s="2"/>
      <c r="Z63" s="2"/>
      <c r="AA63" s="2"/>
      <c r="AB63" s="2"/>
      <c r="AC63" s="2"/>
      <c r="AD63" s="2"/>
      <c r="AE63" s="2"/>
    </row>
    <row r="64" spans="1:31" ht="12" customHeight="1">
      <c r="A64" s="35"/>
      <c r="B64" s="35"/>
      <c r="C64" s="35"/>
      <c r="D64" s="35"/>
      <c r="E64" s="35"/>
      <c r="F64" s="35"/>
      <c r="G64" s="38"/>
      <c r="H64" s="39"/>
      <c r="I64" s="35"/>
      <c r="J64" s="35"/>
      <c r="K64" s="35"/>
      <c r="L64" s="35"/>
      <c r="M64" s="35"/>
      <c r="N64" s="35"/>
      <c r="O64" s="35"/>
      <c r="P64" s="2"/>
      <c r="Q64" s="2"/>
      <c r="R64" s="2"/>
      <c r="S64" s="2"/>
      <c r="T64" s="2"/>
      <c r="U64" s="2"/>
      <c r="V64" s="2"/>
      <c r="W64" s="2"/>
      <c r="X64" s="2"/>
      <c r="Y64" s="2"/>
      <c r="Z64" s="2"/>
      <c r="AA64" s="2"/>
      <c r="AB64" s="2"/>
      <c r="AC64" s="2"/>
      <c r="AD64" s="2"/>
      <c r="AE64" s="2"/>
    </row>
    <row r="65" spans="1:31" ht="12" customHeight="1">
      <c r="A65" s="35"/>
      <c r="B65" s="35"/>
      <c r="C65" s="35"/>
      <c r="D65" s="35"/>
      <c r="E65" s="35"/>
      <c r="F65" s="35"/>
      <c r="G65" s="38"/>
      <c r="H65" s="39"/>
      <c r="I65" s="35"/>
      <c r="J65" s="35"/>
      <c r="K65" s="35"/>
      <c r="L65" s="35"/>
      <c r="M65" s="35"/>
      <c r="N65" s="35"/>
      <c r="O65" s="35"/>
      <c r="P65" s="2"/>
      <c r="Q65" s="2"/>
      <c r="R65" s="2"/>
      <c r="S65" s="2"/>
      <c r="T65" s="2"/>
      <c r="U65" s="2"/>
      <c r="V65" s="2"/>
      <c r="W65" s="2"/>
      <c r="X65" s="2"/>
      <c r="Y65" s="2"/>
      <c r="Z65" s="2"/>
      <c r="AA65" s="2"/>
      <c r="AB65" s="2"/>
      <c r="AC65" s="2"/>
      <c r="AD65" s="2"/>
      <c r="AE65" s="2"/>
    </row>
    <row r="66" spans="1:31" ht="12" customHeight="1">
      <c r="A66" s="35"/>
      <c r="B66" s="35"/>
      <c r="C66" s="35"/>
      <c r="D66" s="35"/>
      <c r="E66" s="35"/>
      <c r="F66" s="35"/>
      <c r="G66" s="38"/>
      <c r="H66" s="39"/>
      <c r="I66" s="35"/>
      <c r="J66" s="35"/>
      <c r="K66" s="35"/>
      <c r="L66" s="35"/>
      <c r="M66" s="35"/>
      <c r="N66" s="35"/>
      <c r="O66" s="35"/>
      <c r="P66" s="2"/>
      <c r="Q66" s="2"/>
      <c r="R66" s="2"/>
      <c r="S66" s="2"/>
      <c r="T66" s="2"/>
      <c r="U66" s="2"/>
      <c r="V66" s="2"/>
      <c r="W66" s="2"/>
      <c r="X66" s="2"/>
      <c r="Y66" s="2"/>
      <c r="Z66" s="2"/>
      <c r="AA66" s="2"/>
      <c r="AB66" s="2"/>
      <c r="AC66" s="2"/>
      <c r="AD66" s="2"/>
      <c r="AE66" s="2"/>
    </row>
    <row r="67" spans="1:31" ht="12" customHeight="1">
      <c r="A67" s="35"/>
      <c r="B67" s="35"/>
      <c r="C67" s="35"/>
      <c r="D67" s="35"/>
      <c r="E67" s="35"/>
      <c r="F67" s="35"/>
      <c r="G67" s="38"/>
      <c r="H67" s="39"/>
      <c r="I67" s="35"/>
      <c r="J67" s="35"/>
      <c r="K67" s="35"/>
      <c r="L67" s="35"/>
      <c r="M67" s="35"/>
      <c r="N67" s="35"/>
      <c r="O67" s="35"/>
      <c r="P67" s="2"/>
      <c r="Q67" s="2"/>
      <c r="R67" s="2"/>
      <c r="S67" s="2"/>
      <c r="T67" s="2"/>
      <c r="U67" s="2"/>
      <c r="V67" s="2"/>
      <c r="W67" s="2"/>
      <c r="X67" s="2"/>
      <c r="Y67" s="2"/>
      <c r="Z67" s="2"/>
      <c r="AA67" s="2"/>
      <c r="AB67" s="2"/>
      <c r="AC67" s="2"/>
      <c r="AD67" s="2"/>
      <c r="AE67" s="2"/>
    </row>
    <row r="68" spans="1:31" ht="12" customHeight="1">
      <c r="A68" s="35"/>
      <c r="B68" s="35"/>
      <c r="C68" s="35"/>
      <c r="D68" s="35"/>
      <c r="E68" s="35"/>
      <c r="F68" s="35"/>
      <c r="G68" s="38"/>
      <c r="H68" s="39"/>
      <c r="I68" s="35"/>
      <c r="J68" s="35"/>
      <c r="K68" s="35"/>
      <c r="L68" s="35"/>
      <c r="M68" s="35"/>
      <c r="N68" s="35"/>
      <c r="O68" s="35"/>
      <c r="P68" s="2"/>
      <c r="Q68" s="2"/>
      <c r="R68" s="2"/>
      <c r="S68" s="2"/>
      <c r="T68" s="2"/>
      <c r="U68" s="2"/>
      <c r="V68" s="2"/>
      <c r="W68" s="2"/>
      <c r="X68" s="2"/>
      <c r="Y68" s="2"/>
      <c r="Z68" s="2"/>
      <c r="AA68" s="2"/>
      <c r="AB68" s="2"/>
      <c r="AC68" s="2"/>
      <c r="AD68" s="2"/>
      <c r="AE68" s="2"/>
    </row>
    <row r="69" spans="1:31" ht="12" customHeight="1">
      <c r="A69" s="35"/>
      <c r="B69" s="35"/>
      <c r="C69" s="35"/>
      <c r="D69" s="35"/>
      <c r="E69" s="35"/>
      <c r="F69" s="35"/>
      <c r="G69" s="38"/>
      <c r="H69" s="39"/>
      <c r="I69" s="35"/>
      <c r="J69" s="35"/>
      <c r="K69" s="35"/>
      <c r="L69" s="35"/>
      <c r="M69" s="35"/>
      <c r="N69" s="35"/>
      <c r="O69" s="35"/>
      <c r="P69" s="2"/>
      <c r="Q69" s="2"/>
      <c r="R69" s="2"/>
      <c r="S69" s="2"/>
      <c r="T69" s="2"/>
      <c r="U69" s="2"/>
      <c r="V69" s="2"/>
      <c r="W69" s="2"/>
      <c r="X69" s="2"/>
      <c r="Y69" s="2"/>
      <c r="Z69" s="2"/>
      <c r="AA69" s="2"/>
      <c r="AB69" s="2"/>
      <c r="AC69" s="2"/>
      <c r="AD69" s="2"/>
      <c r="AE69" s="2"/>
    </row>
    <row r="70" spans="1:31" ht="12" customHeight="1">
      <c r="A70" s="35"/>
      <c r="B70" s="35"/>
      <c r="C70" s="35"/>
      <c r="D70" s="35"/>
      <c r="E70" s="35"/>
      <c r="F70" s="35"/>
      <c r="G70" s="38"/>
      <c r="H70" s="39"/>
      <c r="I70" s="35"/>
      <c r="J70" s="35"/>
      <c r="K70" s="35"/>
      <c r="L70" s="35"/>
      <c r="M70" s="35"/>
      <c r="N70" s="35"/>
      <c r="O70" s="35"/>
      <c r="P70" s="2"/>
      <c r="Q70" s="2"/>
      <c r="R70" s="2"/>
      <c r="S70" s="2"/>
      <c r="T70" s="2"/>
      <c r="U70" s="2"/>
      <c r="V70" s="2"/>
      <c r="W70" s="2"/>
      <c r="X70" s="2"/>
      <c r="Y70" s="2"/>
      <c r="Z70" s="2"/>
      <c r="AA70" s="2"/>
      <c r="AB70" s="2"/>
      <c r="AC70" s="2"/>
      <c r="AD70" s="2"/>
      <c r="AE70" s="2"/>
    </row>
    <row r="71" spans="1:31" ht="12" customHeight="1">
      <c r="A71" s="35"/>
      <c r="B71" s="35"/>
      <c r="C71" s="35"/>
      <c r="D71" s="35"/>
      <c r="E71" s="35"/>
      <c r="F71" s="35"/>
      <c r="G71" s="38"/>
      <c r="H71" s="39"/>
      <c r="I71" s="35"/>
      <c r="J71" s="35"/>
      <c r="K71" s="35"/>
      <c r="L71" s="35"/>
      <c r="M71" s="35"/>
      <c r="N71" s="35"/>
      <c r="O71" s="35"/>
      <c r="P71" s="2"/>
      <c r="Q71" s="2"/>
      <c r="R71" s="2"/>
      <c r="S71" s="2"/>
      <c r="T71" s="2"/>
      <c r="U71" s="2"/>
      <c r="V71" s="2"/>
      <c r="W71" s="2"/>
      <c r="X71" s="2"/>
      <c r="Y71" s="2"/>
      <c r="Z71" s="2"/>
      <c r="AA71" s="2"/>
      <c r="AB71" s="2"/>
      <c r="AC71" s="2"/>
      <c r="AD71" s="2"/>
      <c r="AE71" s="2"/>
    </row>
    <row r="72" spans="1:31" ht="12" customHeight="1">
      <c r="A72" s="35"/>
      <c r="B72" s="35"/>
      <c r="C72" s="35"/>
      <c r="D72" s="35"/>
      <c r="E72" s="35"/>
      <c r="F72" s="35"/>
      <c r="G72" s="38"/>
      <c r="H72" s="39"/>
      <c r="I72" s="35"/>
      <c r="J72" s="35"/>
      <c r="K72" s="35"/>
      <c r="L72" s="35"/>
      <c r="M72" s="35"/>
      <c r="N72" s="35"/>
      <c r="O72" s="35"/>
      <c r="P72" s="2"/>
      <c r="Q72" s="2"/>
      <c r="R72" s="2"/>
      <c r="S72" s="2"/>
      <c r="T72" s="2"/>
      <c r="U72" s="2"/>
      <c r="V72" s="2"/>
      <c r="W72" s="2"/>
      <c r="X72" s="2"/>
      <c r="Y72" s="2"/>
      <c r="Z72" s="2"/>
      <c r="AA72" s="2"/>
      <c r="AB72" s="2"/>
      <c r="AC72" s="2"/>
      <c r="AD72" s="2"/>
      <c r="AE72" s="2"/>
    </row>
    <row r="73" spans="1:31" ht="12" customHeight="1">
      <c r="A73" s="35"/>
      <c r="B73" s="35"/>
      <c r="C73" s="35"/>
      <c r="D73" s="35"/>
      <c r="E73" s="35"/>
      <c r="F73" s="35"/>
      <c r="G73" s="38"/>
      <c r="H73" s="39"/>
      <c r="I73" s="35"/>
      <c r="J73" s="35"/>
      <c r="K73" s="35"/>
      <c r="L73" s="35"/>
      <c r="M73" s="35"/>
      <c r="N73" s="35"/>
      <c r="O73" s="35"/>
      <c r="P73" s="2"/>
      <c r="Q73" s="2"/>
      <c r="R73" s="2"/>
      <c r="S73" s="2"/>
      <c r="T73" s="2"/>
      <c r="U73" s="2"/>
      <c r="V73" s="2"/>
      <c r="W73" s="2"/>
      <c r="X73" s="2"/>
      <c r="Y73" s="2"/>
      <c r="Z73" s="2"/>
      <c r="AA73" s="2"/>
      <c r="AB73" s="2"/>
      <c r="AC73" s="2"/>
      <c r="AD73" s="2"/>
      <c r="AE73" s="2"/>
    </row>
    <row r="74" spans="1:31" ht="12" customHeight="1">
      <c r="A74" s="35"/>
      <c r="B74" s="35"/>
      <c r="C74" s="35"/>
      <c r="D74" s="35"/>
      <c r="E74" s="35"/>
      <c r="F74" s="35"/>
      <c r="G74" s="38"/>
      <c r="H74" s="39"/>
      <c r="I74" s="35"/>
      <c r="J74" s="35"/>
      <c r="K74" s="35"/>
      <c r="L74" s="35"/>
      <c r="M74" s="35"/>
      <c r="N74" s="35"/>
      <c r="O74" s="35"/>
      <c r="P74" s="2"/>
      <c r="Q74" s="2"/>
      <c r="R74" s="2"/>
      <c r="S74" s="2"/>
      <c r="T74" s="2"/>
      <c r="U74" s="2"/>
      <c r="V74" s="2"/>
      <c r="W74" s="2"/>
      <c r="X74" s="2"/>
      <c r="Y74" s="2"/>
      <c r="Z74" s="2"/>
      <c r="AA74" s="2"/>
      <c r="AB74" s="2"/>
      <c r="AC74" s="2"/>
      <c r="AD74" s="2"/>
      <c r="AE74" s="2"/>
    </row>
    <row r="75" spans="1:31" ht="12" customHeight="1">
      <c r="A75" s="35"/>
      <c r="B75" s="35"/>
      <c r="C75" s="35"/>
      <c r="D75" s="35"/>
      <c r="E75" s="35"/>
      <c r="F75" s="35"/>
      <c r="G75" s="38"/>
      <c r="H75" s="39"/>
      <c r="I75" s="35"/>
      <c r="J75" s="35"/>
      <c r="K75" s="35"/>
      <c r="L75" s="35"/>
      <c r="M75" s="35"/>
      <c r="N75" s="35"/>
      <c r="O75" s="35"/>
      <c r="P75" s="2"/>
      <c r="Q75" s="2"/>
      <c r="R75" s="2"/>
      <c r="S75" s="2"/>
      <c r="T75" s="2"/>
      <c r="U75" s="2"/>
      <c r="V75" s="2"/>
      <c r="W75" s="2"/>
      <c r="X75" s="2"/>
      <c r="Y75" s="2"/>
      <c r="Z75" s="2"/>
      <c r="AA75" s="2"/>
      <c r="AB75" s="2"/>
      <c r="AC75" s="2"/>
      <c r="AD75" s="2"/>
      <c r="AE75" s="2"/>
    </row>
    <row r="76" spans="1:31" ht="12" customHeight="1">
      <c r="A76" s="35"/>
      <c r="B76" s="35"/>
      <c r="C76" s="35"/>
      <c r="D76" s="35"/>
      <c r="E76" s="35"/>
      <c r="F76" s="35"/>
      <c r="G76" s="38"/>
      <c r="H76" s="39"/>
      <c r="I76" s="35"/>
      <c r="J76" s="35"/>
      <c r="K76" s="35"/>
      <c r="L76" s="35"/>
      <c r="M76" s="35"/>
      <c r="N76" s="35"/>
      <c r="O76" s="35"/>
      <c r="P76" s="2"/>
      <c r="Q76" s="2"/>
      <c r="R76" s="2"/>
      <c r="S76" s="2"/>
      <c r="T76" s="2"/>
      <c r="U76" s="2"/>
      <c r="V76" s="2"/>
      <c r="W76" s="2"/>
      <c r="X76" s="2"/>
      <c r="Y76" s="2"/>
      <c r="Z76" s="2"/>
      <c r="AA76" s="2"/>
      <c r="AB76" s="2"/>
      <c r="AC76" s="2"/>
      <c r="AD76" s="2"/>
      <c r="AE76" s="2"/>
    </row>
    <row r="77" spans="1:31" ht="12" customHeight="1">
      <c r="A77" s="35"/>
      <c r="B77" s="35"/>
      <c r="C77" s="35"/>
      <c r="D77" s="35"/>
      <c r="E77" s="35"/>
      <c r="F77" s="35"/>
      <c r="G77" s="38"/>
      <c r="H77" s="39"/>
      <c r="I77" s="35"/>
      <c r="J77" s="35"/>
      <c r="K77" s="35"/>
      <c r="L77" s="35"/>
      <c r="M77" s="35"/>
      <c r="N77" s="35"/>
      <c r="O77" s="35"/>
      <c r="P77" s="2"/>
      <c r="Q77" s="2"/>
      <c r="R77" s="2"/>
      <c r="S77" s="2"/>
      <c r="T77" s="2"/>
      <c r="U77" s="2"/>
      <c r="V77" s="2"/>
      <c r="W77" s="2"/>
      <c r="X77" s="2"/>
      <c r="Y77" s="2"/>
      <c r="Z77" s="2"/>
      <c r="AA77" s="2"/>
      <c r="AB77" s="2"/>
      <c r="AC77" s="2"/>
      <c r="AD77" s="2"/>
      <c r="AE77" s="2"/>
    </row>
    <row r="78" spans="1:31" ht="12" customHeight="1">
      <c r="A78" s="35"/>
      <c r="B78" s="35"/>
      <c r="C78" s="35"/>
      <c r="D78" s="35"/>
      <c r="E78" s="35"/>
      <c r="F78" s="35"/>
      <c r="G78" s="38"/>
      <c r="H78" s="39"/>
      <c r="I78" s="35"/>
      <c r="J78" s="35"/>
      <c r="K78" s="35"/>
      <c r="L78" s="35"/>
      <c r="M78" s="35"/>
      <c r="N78" s="35"/>
      <c r="O78" s="35"/>
      <c r="P78" s="2"/>
      <c r="Q78" s="2"/>
      <c r="R78" s="2"/>
      <c r="S78" s="2"/>
      <c r="T78" s="2"/>
      <c r="U78" s="2"/>
      <c r="V78" s="2"/>
      <c r="W78" s="2"/>
      <c r="X78" s="2"/>
      <c r="Y78" s="2"/>
      <c r="Z78" s="2"/>
      <c r="AA78" s="2"/>
      <c r="AB78" s="2"/>
      <c r="AC78" s="2"/>
      <c r="AD78" s="2"/>
      <c r="AE78" s="2"/>
    </row>
    <row r="79" spans="1:31" ht="12" customHeight="1">
      <c r="A79" s="35"/>
      <c r="B79" s="35"/>
      <c r="C79" s="35"/>
      <c r="D79" s="35"/>
      <c r="E79" s="35"/>
      <c r="F79" s="35"/>
      <c r="G79" s="38"/>
      <c r="H79" s="39"/>
      <c r="I79" s="35"/>
      <c r="J79" s="35"/>
      <c r="K79" s="35"/>
      <c r="L79" s="35"/>
      <c r="M79" s="35"/>
      <c r="N79" s="35"/>
      <c r="O79" s="35"/>
      <c r="P79" s="2"/>
      <c r="Q79" s="2"/>
      <c r="R79" s="2"/>
      <c r="S79" s="2"/>
      <c r="T79" s="2"/>
      <c r="U79" s="2"/>
      <c r="V79" s="2"/>
      <c r="W79" s="2"/>
      <c r="X79" s="2"/>
      <c r="Y79" s="2"/>
      <c r="Z79" s="2"/>
      <c r="AA79" s="2"/>
      <c r="AB79" s="2"/>
      <c r="AC79" s="2"/>
      <c r="AD79" s="2"/>
      <c r="AE79" s="2"/>
    </row>
    <row r="80" spans="1:31" ht="12" customHeight="1">
      <c r="A80" s="35"/>
      <c r="B80" s="35"/>
      <c r="C80" s="35"/>
      <c r="D80" s="35"/>
      <c r="E80" s="35"/>
      <c r="F80" s="35"/>
      <c r="G80" s="38"/>
      <c r="H80" s="39"/>
      <c r="I80" s="35"/>
      <c r="J80" s="35"/>
      <c r="K80" s="35"/>
      <c r="L80" s="35"/>
      <c r="M80" s="35"/>
      <c r="N80" s="35"/>
      <c r="O80" s="35"/>
      <c r="P80" s="2"/>
      <c r="Q80" s="2"/>
      <c r="R80" s="2"/>
      <c r="S80" s="2"/>
      <c r="T80" s="2"/>
      <c r="U80" s="2"/>
      <c r="V80" s="2"/>
      <c r="W80" s="2"/>
      <c r="X80" s="2"/>
      <c r="Y80" s="2"/>
      <c r="Z80" s="2"/>
      <c r="AA80" s="2"/>
      <c r="AB80" s="2"/>
      <c r="AC80" s="2"/>
      <c r="AD80" s="2"/>
      <c r="AE80" s="2"/>
    </row>
    <row r="81" spans="1:31" ht="12" customHeight="1">
      <c r="A81" s="35"/>
      <c r="B81" s="35"/>
      <c r="C81" s="35"/>
      <c r="D81" s="35"/>
      <c r="E81" s="35"/>
      <c r="F81" s="35"/>
      <c r="G81" s="38"/>
      <c r="H81" s="39"/>
      <c r="I81" s="35"/>
      <c r="J81" s="35"/>
      <c r="K81" s="35"/>
      <c r="L81" s="35"/>
      <c r="M81" s="35"/>
      <c r="N81" s="35"/>
      <c r="O81" s="35"/>
      <c r="P81" s="2"/>
      <c r="Q81" s="2"/>
      <c r="R81" s="2"/>
      <c r="S81" s="2"/>
      <c r="T81" s="2"/>
      <c r="U81" s="2"/>
      <c r="V81" s="2"/>
      <c r="W81" s="2"/>
      <c r="X81" s="2"/>
      <c r="Y81" s="2"/>
      <c r="Z81" s="2"/>
      <c r="AA81" s="2"/>
      <c r="AB81" s="2"/>
      <c r="AC81" s="2"/>
      <c r="AD81" s="2"/>
      <c r="AE81" s="2"/>
    </row>
    <row r="82" spans="1:31" ht="12" customHeight="1">
      <c r="A82" s="2"/>
      <c r="B82" s="2"/>
      <c r="C82" s="2"/>
      <c r="D82" s="2"/>
      <c r="E82" s="2"/>
      <c r="F82" s="2"/>
      <c r="G82" s="42"/>
      <c r="H82" s="43"/>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42"/>
      <c r="H83" s="43"/>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42"/>
      <c r="H84" s="43"/>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42"/>
      <c r="H85" s="43"/>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42"/>
      <c r="H86" s="43"/>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42"/>
      <c r="H87" s="43"/>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42"/>
      <c r="H88" s="43"/>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42"/>
      <c r="H89" s="43"/>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42"/>
      <c r="H90" s="43"/>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42"/>
      <c r="H91" s="43"/>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42"/>
      <c r="H92" s="43"/>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42"/>
      <c r="H93" s="43"/>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42"/>
      <c r="H94" s="43"/>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42"/>
      <c r="H95" s="43"/>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42"/>
      <c r="H96" s="43"/>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42"/>
      <c r="H97" s="43"/>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42"/>
      <c r="H98" s="43"/>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42"/>
      <c r="H99" s="43"/>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42"/>
      <c r="H100" s="43"/>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42"/>
      <c r="H101" s="43"/>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42"/>
      <c r="H102" s="43"/>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42"/>
      <c r="H103" s="43"/>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42"/>
      <c r="H104" s="43"/>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42"/>
      <c r="H105" s="43"/>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42"/>
      <c r="H106" s="43"/>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42"/>
      <c r="H107" s="43"/>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42"/>
      <c r="H108" s="43"/>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42"/>
      <c r="H109" s="43"/>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42"/>
      <c r="H110" s="43"/>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42"/>
      <c r="H111" s="43"/>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42"/>
      <c r="H112" s="43"/>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42"/>
      <c r="H113" s="43"/>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42"/>
      <c r="H114" s="43"/>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42"/>
      <c r="H115" s="43"/>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42"/>
      <c r="H116" s="43"/>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42"/>
      <c r="H117" s="43"/>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42"/>
      <c r="H118" s="43"/>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42"/>
      <c r="H119" s="43"/>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42"/>
      <c r="H120" s="43"/>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42"/>
      <c r="H121" s="43"/>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42"/>
      <c r="H122" s="43"/>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42"/>
      <c r="H123" s="43"/>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42"/>
      <c r="H124" s="43"/>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42"/>
      <c r="H125" s="43"/>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42"/>
      <c r="H126" s="43"/>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42"/>
      <c r="H127" s="43"/>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1"/>
      <c r="B128" s="1"/>
      <c r="C128" s="1"/>
      <c r="D128" s="1"/>
      <c r="E128" s="1"/>
      <c r="F128" s="1"/>
      <c r="G128" s="44"/>
      <c r="H128" s="1"/>
      <c r="I128" s="45"/>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44"/>
      <c r="H129" s="1"/>
      <c r="I129" s="45"/>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44"/>
      <c r="H130" s="1"/>
      <c r="I130" s="45"/>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44"/>
      <c r="H131" s="1"/>
      <c r="I131" s="45"/>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44"/>
      <c r="H132" s="1"/>
      <c r="I132" s="45"/>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44"/>
      <c r="H133" s="1"/>
      <c r="I133" s="45"/>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44"/>
      <c r="H134" s="1"/>
      <c r="I134" s="45"/>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44"/>
      <c r="H135" s="1"/>
      <c r="I135" s="45"/>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44"/>
      <c r="H136" s="1"/>
      <c r="I136" s="45"/>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44"/>
      <c r="H137" s="1"/>
      <c r="I137" s="45"/>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44"/>
      <c r="H138" s="1"/>
      <c r="I138" s="45"/>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44"/>
      <c r="H139" s="1"/>
      <c r="I139" s="45"/>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44"/>
      <c r="H140" s="1"/>
      <c r="I140" s="45"/>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44"/>
      <c r="H141" s="1"/>
      <c r="I141" s="45"/>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44"/>
      <c r="H142" s="1"/>
      <c r="I142" s="45"/>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44"/>
      <c r="H143" s="1"/>
      <c r="I143" s="45"/>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44"/>
      <c r="H144" s="1"/>
      <c r="I144" s="45"/>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44"/>
      <c r="H145" s="1"/>
      <c r="I145" s="45"/>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44"/>
      <c r="H146" s="1"/>
      <c r="I146" s="45"/>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44"/>
      <c r="H147" s="1"/>
      <c r="I147" s="45"/>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44"/>
      <c r="H148" s="1"/>
      <c r="I148" s="45"/>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44"/>
      <c r="H149" s="1"/>
      <c r="I149" s="45"/>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44"/>
      <c r="H150" s="1"/>
      <c r="I150" s="45"/>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44"/>
      <c r="H151" s="1"/>
      <c r="I151" s="45"/>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44"/>
      <c r="H152" s="1"/>
      <c r="I152" s="45"/>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44"/>
      <c r="H153" s="1"/>
      <c r="I153" s="45"/>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44"/>
      <c r="H154" s="1"/>
      <c r="I154" s="45"/>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44"/>
      <c r="H155" s="1"/>
      <c r="I155" s="45"/>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44"/>
      <c r="H156" s="1"/>
      <c r="I156" s="45"/>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44"/>
      <c r="H157" s="1"/>
      <c r="I157" s="45"/>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44"/>
      <c r="H158" s="1"/>
      <c r="I158" s="45"/>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44"/>
      <c r="H159" s="1"/>
      <c r="I159" s="45"/>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44"/>
      <c r="H160" s="1"/>
      <c r="I160" s="45"/>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44"/>
      <c r="H161" s="1"/>
      <c r="I161" s="45"/>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44"/>
      <c r="H162" s="1"/>
      <c r="I162" s="45"/>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44"/>
      <c r="H163" s="1"/>
      <c r="I163" s="45"/>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44"/>
      <c r="H164" s="1"/>
      <c r="I164" s="45"/>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44"/>
      <c r="H165" s="1"/>
      <c r="I165" s="45"/>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44"/>
      <c r="H166" s="1"/>
      <c r="I166" s="45"/>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44"/>
      <c r="H167" s="1"/>
      <c r="I167" s="45"/>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44"/>
      <c r="H168" s="1"/>
      <c r="I168" s="45"/>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44"/>
      <c r="H169" s="1"/>
      <c r="I169" s="45"/>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44"/>
      <c r="H170" s="1"/>
      <c r="I170" s="45"/>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44"/>
      <c r="H171" s="1"/>
      <c r="I171" s="45"/>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44"/>
      <c r="H172" s="1"/>
      <c r="I172" s="45"/>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44"/>
      <c r="H173" s="1"/>
      <c r="I173" s="45"/>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44"/>
      <c r="H174" s="1"/>
      <c r="I174" s="45"/>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44"/>
      <c r="H175" s="1"/>
      <c r="I175" s="45"/>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44"/>
      <c r="H176" s="1"/>
      <c r="I176" s="45"/>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44"/>
      <c r="H177" s="1"/>
      <c r="I177" s="45"/>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44"/>
      <c r="H178" s="1"/>
      <c r="I178" s="45"/>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44"/>
      <c r="H179" s="1"/>
      <c r="I179" s="45"/>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44"/>
      <c r="H180" s="1"/>
      <c r="I180" s="45"/>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44"/>
      <c r="H181" s="1"/>
      <c r="I181" s="45"/>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44"/>
      <c r="H182" s="1"/>
      <c r="I182" s="45"/>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44"/>
      <c r="H183" s="1"/>
      <c r="I183" s="45"/>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44"/>
      <c r="H184" s="1"/>
      <c r="I184" s="45"/>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44"/>
      <c r="H185" s="1"/>
      <c r="I185" s="45"/>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44"/>
      <c r="H186" s="1"/>
      <c r="I186" s="45"/>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44"/>
      <c r="H187" s="1"/>
      <c r="I187" s="45"/>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44"/>
      <c r="H188" s="1"/>
      <c r="I188" s="45"/>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44"/>
      <c r="H189" s="1"/>
      <c r="I189" s="45"/>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44"/>
      <c r="H190" s="1"/>
      <c r="I190" s="45"/>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44"/>
      <c r="H191" s="1"/>
      <c r="I191" s="45"/>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44"/>
      <c r="H192" s="1"/>
      <c r="I192" s="45"/>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44"/>
      <c r="H193" s="1"/>
      <c r="I193" s="45"/>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44"/>
      <c r="H194" s="1"/>
      <c r="I194" s="45"/>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44"/>
      <c r="H195" s="1"/>
      <c r="I195" s="45"/>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44"/>
      <c r="H196" s="1"/>
      <c r="I196" s="45"/>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44"/>
      <c r="H197" s="1"/>
      <c r="I197" s="45"/>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44"/>
      <c r="H198" s="1"/>
      <c r="I198" s="45"/>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44"/>
      <c r="H199" s="1"/>
      <c r="I199" s="45"/>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44"/>
      <c r="H200" s="1"/>
      <c r="I200" s="45"/>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44"/>
      <c r="H201" s="1"/>
      <c r="I201" s="45"/>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44"/>
      <c r="H202" s="1"/>
      <c r="I202" s="45"/>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44"/>
      <c r="H203" s="1"/>
      <c r="I203" s="45"/>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44"/>
      <c r="H204" s="1"/>
      <c r="I204" s="45"/>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44"/>
      <c r="H205" s="1"/>
      <c r="I205" s="45"/>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44"/>
      <c r="H206" s="1"/>
      <c r="I206" s="45"/>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44"/>
      <c r="H207" s="1"/>
      <c r="I207" s="45"/>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44"/>
      <c r="H208" s="1"/>
      <c r="I208" s="45"/>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44"/>
      <c r="H209" s="1"/>
      <c r="I209" s="45"/>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44"/>
      <c r="H210" s="1"/>
      <c r="I210" s="45"/>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44"/>
      <c r="H211" s="1"/>
      <c r="I211" s="45"/>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44"/>
      <c r="H212" s="1"/>
      <c r="I212" s="45"/>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44"/>
      <c r="H213" s="1"/>
      <c r="I213" s="45"/>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44"/>
      <c r="H214" s="1"/>
      <c r="I214" s="45"/>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44"/>
      <c r="H215" s="1"/>
      <c r="I215" s="45"/>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44"/>
      <c r="H216" s="1"/>
      <c r="I216" s="45"/>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44"/>
      <c r="H217" s="1"/>
      <c r="I217" s="45"/>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44"/>
      <c r="H218" s="1"/>
      <c r="I218" s="45"/>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44"/>
      <c r="H219" s="1"/>
      <c r="I219" s="45"/>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44"/>
      <c r="H220" s="1"/>
      <c r="I220" s="45"/>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44"/>
      <c r="H221" s="1"/>
      <c r="I221" s="45"/>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44"/>
      <c r="H222" s="1"/>
      <c r="I222" s="45"/>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44"/>
      <c r="H223" s="1"/>
      <c r="I223" s="45"/>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44"/>
      <c r="H224" s="1"/>
      <c r="I224" s="45"/>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44"/>
      <c r="H225" s="1"/>
      <c r="I225" s="45"/>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44"/>
      <c r="H226" s="1"/>
      <c r="I226" s="45"/>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44"/>
      <c r="H227" s="1"/>
      <c r="I227" s="45"/>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44"/>
      <c r="H228" s="1"/>
      <c r="I228" s="45"/>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44"/>
      <c r="H229" s="1"/>
      <c r="I229" s="45"/>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44"/>
      <c r="H230" s="1"/>
      <c r="I230" s="45"/>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44"/>
      <c r="H231" s="1"/>
      <c r="I231" s="45"/>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44"/>
      <c r="H232" s="1"/>
      <c r="I232" s="45"/>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44"/>
      <c r="H233" s="1"/>
      <c r="I233" s="45"/>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44"/>
      <c r="H234" s="1"/>
      <c r="I234" s="45"/>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44"/>
      <c r="H235" s="1"/>
      <c r="I235" s="45"/>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44"/>
      <c r="H236" s="1"/>
      <c r="I236" s="45"/>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44"/>
      <c r="H237" s="1"/>
      <c r="I237" s="45"/>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44"/>
      <c r="H238" s="1"/>
      <c r="I238" s="45"/>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44"/>
      <c r="H239" s="1"/>
      <c r="I239" s="45"/>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44"/>
      <c r="H240" s="1"/>
      <c r="I240" s="45"/>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44"/>
      <c r="H241" s="1"/>
      <c r="I241" s="45"/>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row r="243" spans="1:31" ht="15.75" customHeight="1"/>
    <row r="244" spans="1:31" ht="15.75" customHeight="1"/>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3">
    <mergeCell ref="A1:O1"/>
    <mergeCell ref="A2:O2"/>
    <mergeCell ref="A3:O3"/>
  </mergeCells>
  <hyperlinks>
    <hyperlink ref="N5" r:id="rId1" xr:uid="{444618D2-5F9F-4B8D-B858-9EB8D8DA2271}"/>
    <hyperlink ref="N6" r:id="rId2" xr:uid="{CBB2CA7C-B826-43CC-986A-6F9560FE9F32}"/>
    <hyperlink ref="N7" r:id="rId3" xr:uid="{27C3A78E-E537-482D-9E3B-0385D5E72894}"/>
    <hyperlink ref="N8" r:id="rId4" xr:uid="{BDC59706-CEB6-46DC-8931-2B12BBE4B1AD}"/>
    <hyperlink ref="N9" r:id="rId5" xr:uid="{49ADCDAE-E111-467B-8B16-0AA54D4DCF69}"/>
    <hyperlink ref="N10" r:id="rId6" xr:uid="{3B8AFEC2-2E4E-47DF-BE88-A8A5D2A00FB8}"/>
    <hyperlink ref="N11" r:id="rId7" xr:uid="{449B5CF9-D408-46D4-9D7D-80EC14C984A0}"/>
    <hyperlink ref="N14" r:id="rId8" xr:uid="{CCB6B089-3049-4110-AA2F-FB54B15AB1A4}"/>
    <hyperlink ref="N15" r:id="rId9" xr:uid="{3E591EB3-297A-4492-B1E6-DFCF753AE08D}"/>
    <hyperlink ref="N16" r:id="rId10" xr:uid="{9CC13A1B-4D69-4B14-BE3F-9366DF060337}"/>
    <hyperlink ref="N17" r:id="rId11" xr:uid="{773FD6A9-C3CB-470C-814D-9A2B5F73E7B3}"/>
    <hyperlink ref="N18" r:id="rId12" xr:uid="{8711D311-1CC0-4482-8D41-86A30AD327B2}"/>
    <hyperlink ref="N19" r:id="rId13" xr:uid="{896254DF-18D4-43C3-9D8E-769298211DF9}"/>
    <hyperlink ref="N20" r:id="rId14" xr:uid="{0D6CACD9-7825-416F-97CF-61D3241E9836}"/>
    <hyperlink ref="N22" r:id="rId15" xr:uid="{1C4A4D58-17E6-4808-BB5A-C9995D9F14FD}"/>
    <hyperlink ref="N23" r:id="rId16" xr:uid="{F9B77FC3-B279-45B4-B62B-D3AD2CCE53BE}"/>
    <hyperlink ref="N24" r:id="rId17" xr:uid="{15361E3D-6361-48E7-BDF6-D556B6A5A628}"/>
    <hyperlink ref="N25" r:id="rId18" xr:uid="{8BBC4F7B-13E3-44A6-AC1E-554DF7B9CFE0}"/>
    <hyperlink ref="N21" r:id="rId19" xr:uid="{E2AB34F3-4FB3-46E6-996E-915FFE73B939}"/>
    <hyperlink ref="N12" r:id="rId20" xr:uid="{38284056-B686-416B-8632-DE2CBECB266B}"/>
    <hyperlink ref="N13" r:id="rId21" xr:uid="{780E8D82-87EB-4706-B0D9-6E08B9130755}"/>
    <hyperlink ref="N27" r:id="rId22" xr:uid="{16477B34-D0F8-46A9-AA9E-D7A31835467F}"/>
    <hyperlink ref="N29" r:id="rId23" xr:uid="{75D2BEBD-DEA0-4CF6-BCDE-2E5B5FD3A6DD}"/>
    <hyperlink ref="N30" r:id="rId24" xr:uid="{4768D1A3-92BF-461B-9388-7F044A61B104}"/>
    <hyperlink ref="N31" r:id="rId25" xr:uid="{72A87104-92C8-4972-82D2-B7D703198F2C}"/>
    <hyperlink ref="N32" r:id="rId26" xr:uid="{6CC7E278-2B27-4317-B8BB-987E5050908C}"/>
  </hyperlinks>
  <pageMargins left="0.7" right="0.7" top="0.75" bottom="0.75" header="0" footer="0"/>
  <pageSetup paperSize="5" orientation="landscape"/>
  <drawing r:id="rId27"/>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B5:B37</xm:sqref>
        </x14:dataValidation>
        <x14:dataValidation type="list" allowBlank="1" showErrorMessage="1" xr:uid="{00000000-0002-0000-0100-000001000000}">
          <x14:formula1>
            <xm:f>Criterios!$A$14:$A$26</xm:f>
          </x14:formula1>
          <xm:sqref>O5:O37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26"/>
  <sheetViews>
    <sheetView workbookViewId="0">
      <pane ySplit="4" topLeftCell="A11" activePane="bottomLeft" state="frozen"/>
      <selection pane="bottomLeft" activeCell="D2" sqref="D2"/>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43.42578125" bestFit="1"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61" t="s">
        <v>0</v>
      </c>
      <c r="B1" s="459"/>
      <c r="C1" s="459"/>
      <c r="D1" s="459"/>
      <c r="E1" s="459"/>
      <c r="F1" s="459"/>
      <c r="G1" s="459"/>
      <c r="H1" s="459"/>
      <c r="I1" s="459"/>
      <c r="J1" s="459"/>
      <c r="K1" s="459"/>
      <c r="L1" s="459"/>
      <c r="M1" s="459"/>
      <c r="N1" s="459"/>
      <c r="O1" s="459"/>
      <c r="P1" s="147" t="s">
        <v>1</v>
      </c>
    </row>
    <row r="2" spans="1:31" ht="31.5" customHeight="1">
      <c r="A2" s="452" t="s">
        <v>296</v>
      </c>
      <c r="B2" s="459"/>
      <c r="C2" s="459"/>
      <c r="D2" s="459"/>
      <c r="E2" s="459"/>
      <c r="F2" s="459"/>
      <c r="G2" s="459"/>
      <c r="H2" s="459"/>
      <c r="I2" s="459"/>
      <c r="J2" s="459"/>
      <c r="K2" s="459"/>
      <c r="L2" s="459"/>
      <c r="M2" s="459"/>
      <c r="N2" s="459"/>
      <c r="O2" s="459"/>
    </row>
    <row r="3" spans="1:31" ht="21.75" customHeight="1">
      <c r="A3" s="453" t="s">
        <v>440</v>
      </c>
      <c r="B3" s="460"/>
      <c r="C3" s="460"/>
      <c r="D3" s="460"/>
      <c r="E3" s="460"/>
      <c r="F3" s="460"/>
      <c r="G3" s="460"/>
      <c r="H3" s="460"/>
      <c r="I3" s="460"/>
      <c r="J3" s="460"/>
      <c r="K3" s="460"/>
      <c r="L3" s="460"/>
      <c r="M3" s="460"/>
      <c r="N3" s="460"/>
      <c r="O3" s="460"/>
    </row>
    <row r="4" spans="1:31" ht="73.5" customHeight="1">
      <c r="A4" s="22" t="s">
        <v>4</v>
      </c>
      <c r="B4" s="186" t="s">
        <v>5</v>
      </c>
      <c r="C4" s="22" t="s">
        <v>6</v>
      </c>
      <c r="D4" s="22" t="s">
        <v>7</v>
      </c>
      <c r="E4" s="186" t="s">
        <v>8</v>
      </c>
      <c r="F4" s="22" t="s">
        <v>9</v>
      </c>
      <c r="G4" s="90" t="s">
        <v>10</v>
      </c>
      <c r="H4" s="22" t="s">
        <v>11</v>
      </c>
      <c r="I4" s="22" t="s">
        <v>12</v>
      </c>
      <c r="J4" s="68" t="s">
        <v>13</v>
      </c>
      <c r="K4" s="68" t="s">
        <v>14</v>
      </c>
      <c r="L4" s="68" t="s">
        <v>15</v>
      </c>
      <c r="M4" s="150" t="s">
        <v>16</v>
      </c>
      <c r="N4" s="150" t="s">
        <v>298</v>
      </c>
      <c r="O4" s="69" t="s">
        <v>18</v>
      </c>
      <c r="P4" s="4"/>
      <c r="Q4" s="4"/>
      <c r="R4" s="4"/>
      <c r="S4" s="4"/>
      <c r="T4" s="4"/>
      <c r="U4" s="4"/>
      <c r="V4" s="4"/>
      <c r="W4" s="4"/>
      <c r="X4" s="4"/>
      <c r="Y4" s="4"/>
      <c r="Z4" s="4"/>
      <c r="AA4" s="4"/>
      <c r="AB4" s="4"/>
      <c r="AC4" s="4"/>
      <c r="AD4" s="4"/>
      <c r="AE4" s="4"/>
    </row>
    <row r="5" spans="1:31" ht="51.75">
      <c r="A5" s="254">
        <v>1</v>
      </c>
      <c r="B5" s="278" t="s">
        <v>26</v>
      </c>
      <c r="C5" s="274" t="s">
        <v>441</v>
      </c>
      <c r="D5" s="274" t="s">
        <v>442</v>
      </c>
      <c r="E5" s="274" t="s">
        <v>443</v>
      </c>
      <c r="F5" s="274" t="s">
        <v>444</v>
      </c>
      <c r="G5" s="275" t="s">
        <v>445</v>
      </c>
      <c r="H5" s="282">
        <v>45091</v>
      </c>
      <c r="I5" s="282">
        <v>45177</v>
      </c>
      <c r="J5" s="283">
        <v>0.35</v>
      </c>
      <c r="K5" s="284" t="s">
        <v>206</v>
      </c>
      <c r="L5" s="275" t="s">
        <v>445</v>
      </c>
      <c r="M5" s="274">
        <v>1</v>
      </c>
      <c r="N5" s="212" t="s">
        <v>446</v>
      </c>
      <c r="O5" s="290" t="s">
        <v>371</v>
      </c>
      <c r="P5" s="185"/>
      <c r="Q5" s="47"/>
      <c r="R5" s="47"/>
      <c r="S5" s="47"/>
      <c r="T5" s="47"/>
      <c r="U5" s="47"/>
      <c r="V5" s="47"/>
      <c r="W5" s="47"/>
      <c r="X5" s="47"/>
      <c r="Y5" s="47"/>
      <c r="Z5" s="47"/>
      <c r="AA5" s="47"/>
      <c r="AB5" s="47"/>
      <c r="AC5" s="47"/>
      <c r="AD5" s="47"/>
      <c r="AE5" s="47"/>
    </row>
    <row r="6" spans="1:31" ht="51.75">
      <c r="A6" s="255">
        <v>2</v>
      </c>
      <c r="B6" s="278" t="s">
        <v>26</v>
      </c>
      <c r="C6" s="246" t="s">
        <v>447</v>
      </c>
      <c r="D6" s="246" t="s">
        <v>448</v>
      </c>
      <c r="E6" s="246" t="s">
        <v>449</v>
      </c>
      <c r="F6" s="246" t="s">
        <v>450</v>
      </c>
      <c r="G6" s="275" t="s">
        <v>451</v>
      </c>
      <c r="H6" s="285">
        <v>45118</v>
      </c>
      <c r="I6" s="285">
        <v>45169</v>
      </c>
      <c r="J6" s="286">
        <v>1</v>
      </c>
      <c r="K6" s="246">
        <v>0</v>
      </c>
      <c r="L6" s="246">
        <v>0</v>
      </c>
      <c r="M6" s="246">
        <v>1</v>
      </c>
      <c r="N6" s="213" t="s">
        <v>452</v>
      </c>
      <c r="O6" s="290" t="s">
        <v>134</v>
      </c>
      <c r="P6" s="185"/>
      <c r="Q6" s="47"/>
      <c r="R6" s="47"/>
      <c r="S6" s="47"/>
      <c r="T6" s="47"/>
      <c r="U6" s="47"/>
      <c r="V6" s="47"/>
      <c r="W6" s="47"/>
      <c r="X6" s="47"/>
      <c r="Y6" s="47"/>
      <c r="Z6" s="47"/>
      <c r="AA6" s="47"/>
      <c r="AB6" s="47"/>
      <c r="AC6" s="47"/>
      <c r="AD6" s="47"/>
      <c r="AE6" s="47"/>
    </row>
    <row r="7" spans="1:31" ht="45">
      <c r="A7" s="255">
        <v>3</v>
      </c>
      <c r="B7" s="278" t="s">
        <v>26</v>
      </c>
      <c r="C7" s="246" t="s">
        <v>453</v>
      </c>
      <c r="D7" s="246" t="s">
        <v>454</v>
      </c>
      <c r="E7" s="246" t="s">
        <v>455</v>
      </c>
      <c r="F7" s="246" t="s">
        <v>456</v>
      </c>
      <c r="G7" s="275" t="s">
        <v>457</v>
      </c>
      <c r="H7" s="276">
        <v>45161</v>
      </c>
      <c r="I7" s="277">
        <v>45169</v>
      </c>
      <c r="J7" s="246">
        <v>100</v>
      </c>
      <c r="K7" s="246">
        <v>0</v>
      </c>
      <c r="L7" s="246">
        <v>0</v>
      </c>
      <c r="M7" s="246">
        <v>1</v>
      </c>
      <c r="N7" s="213" t="s">
        <v>458</v>
      </c>
      <c r="O7" s="290" t="s">
        <v>134</v>
      </c>
      <c r="P7" s="185"/>
      <c r="Q7" s="47"/>
      <c r="R7" s="47"/>
      <c r="S7" s="47"/>
      <c r="T7" s="47"/>
      <c r="U7" s="47"/>
      <c r="V7" s="47"/>
      <c r="W7" s="47"/>
      <c r="X7" s="47"/>
      <c r="Y7" s="47"/>
      <c r="Z7" s="47"/>
      <c r="AA7" s="47"/>
      <c r="AB7" s="47"/>
      <c r="AC7" s="47"/>
      <c r="AD7" s="47"/>
      <c r="AE7" s="47"/>
    </row>
    <row r="8" spans="1:31" ht="64.5">
      <c r="A8" s="255">
        <v>4</v>
      </c>
      <c r="B8" s="278" t="s">
        <v>247</v>
      </c>
      <c r="C8" s="246" t="s">
        <v>459</v>
      </c>
      <c r="D8" s="246" t="s">
        <v>460</v>
      </c>
      <c r="E8" s="246" t="s">
        <v>461</v>
      </c>
      <c r="F8" s="246" t="s">
        <v>462</v>
      </c>
      <c r="G8" s="246" t="s">
        <v>463</v>
      </c>
      <c r="H8" s="287">
        <v>45107</v>
      </c>
      <c r="I8" s="287">
        <v>45177</v>
      </c>
      <c r="J8" s="286">
        <v>1</v>
      </c>
      <c r="K8" s="288" t="s">
        <v>206</v>
      </c>
      <c r="L8" s="246">
        <v>0</v>
      </c>
      <c r="M8" s="246">
        <v>1</v>
      </c>
      <c r="N8" s="213" t="s">
        <v>464</v>
      </c>
      <c r="O8" s="290" t="s">
        <v>126</v>
      </c>
      <c r="P8" s="185"/>
      <c r="Q8" s="47"/>
      <c r="R8" s="47"/>
      <c r="S8" s="47"/>
      <c r="T8" s="47"/>
      <c r="U8" s="47"/>
      <c r="V8" s="47"/>
      <c r="W8" s="47"/>
      <c r="X8" s="47"/>
      <c r="Y8" s="47"/>
      <c r="Z8" s="47"/>
      <c r="AA8" s="47"/>
      <c r="AB8" s="47"/>
      <c r="AC8" s="47"/>
      <c r="AD8" s="47"/>
      <c r="AE8" s="47"/>
    </row>
    <row r="9" spans="1:31" ht="64.5">
      <c r="A9" s="46">
        <v>5</v>
      </c>
      <c r="B9" s="278" t="s">
        <v>19</v>
      </c>
      <c r="C9" s="246" t="s">
        <v>465</v>
      </c>
      <c r="D9" s="246" t="s">
        <v>466</v>
      </c>
      <c r="E9" s="254" t="s">
        <v>467</v>
      </c>
      <c r="F9" s="279" t="s">
        <v>468</v>
      </c>
      <c r="G9" s="275" t="s">
        <v>469</v>
      </c>
      <c r="H9" s="276">
        <v>45163</v>
      </c>
      <c r="I9" s="277">
        <v>45260</v>
      </c>
      <c r="J9" s="289">
        <v>0</v>
      </c>
      <c r="K9" s="279">
        <v>0</v>
      </c>
      <c r="L9" s="254" t="str">
        <f>G9</f>
        <v>$ 447.615.800</v>
      </c>
      <c r="M9" s="254" t="s">
        <v>470</v>
      </c>
      <c r="N9" s="216" t="s">
        <v>471</v>
      </c>
      <c r="O9" s="290" t="s">
        <v>62</v>
      </c>
      <c r="P9" s="185"/>
      <c r="Q9" s="47"/>
      <c r="R9" s="47"/>
      <c r="S9" s="47"/>
      <c r="T9" s="47"/>
      <c r="U9" s="47"/>
      <c r="V9" s="47"/>
      <c r="W9" s="47"/>
      <c r="X9" s="47"/>
      <c r="Y9" s="47"/>
      <c r="Z9" s="47"/>
      <c r="AA9" s="47"/>
      <c r="AB9" s="47"/>
      <c r="AC9" s="47"/>
      <c r="AD9" s="47"/>
      <c r="AE9" s="47"/>
    </row>
    <row r="10" spans="1:31" ht="45">
      <c r="A10" s="46">
        <v>6</v>
      </c>
      <c r="B10" s="278" t="s">
        <v>19</v>
      </c>
      <c r="C10" s="246" t="s">
        <v>472</v>
      </c>
      <c r="D10" s="254" t="s">
        <v>470</v>
      </c>
      <c r="E10" s="254" t="s">
        <v>470</v>
      </c>
      <c r="F10" s="280" t="s">
        <v>473</v>
      </c>
      <c r="G10" s="254" t="s">
        <v>470</v>
      </c>
      <c r="H10" s="254" t="s">
        <v>470</v>
      </c>
      <c r="I10" s="254" t="s">
        <v>470</v>
      </c>
      <c r="J10" s="254" t="s">
        <v>470</v>
      </c>
      <c r="K10" s="254" t="s">
        <v>470</v>
      </c>
      <c r="L10" s="254" t="s">
        <v>470</v>
      </c>
      <c r="M10" s="254" t="s">
        <v>470</v>
      </c>
      <c r="N10" s="235" t="s">
        <v>474</v>
      </c>
      <c r="O10" s="290" t="s">
        <v>415</v>
      </c>
      <c r="P10" s="185"/>
      <c r="Q10" s="47"/>
      <c r="R10" s="47"/>
      <c r="S10" s="47"/>
      <c r="T10" s="47"/>
      <c r="U10" s="47"/>
      <c r="V10" s="47"/>
      <c r="W10" s="47"/>
      <c r="X10" s="47"/>
      <c r="Y10" s="47"/>
      <c r="Z10" s="47"/>
      <c r="AA10" s="47"/>
      <c r="AB10" s="47"/>
      <c r="AC10" s="47"/>
      <c r="AD10" s="47"/>
      <c r="AE10" s="47"/>
    </row>
    <row r="11" spans="1:31" ht="45">
      <c r="A11" s="46">
        <v>7</v>
      </c>
      <c r="B11" s="278" t="s">
        <v>26</v>
      </c>
      <c r="C11" s="246" t="s">
        <v>475</v>
      </c>
      <c r="D11" s="246" t="s">
        <v>476</v>
      </c>
      <c r="E11" s="254" t="s">
        <v>477</v>
      </c>
      <c r="F11" s="279" t="s">
        <v>478</v>
      </c>
      <c r="G11" s="275" t="s">
        <v>479</v>
      </c>
      <c r="H11" s="276">
        <v>45156</v>
      </c>
      <c r="I11" s="277">
        <v>45219</v>
      </c>
      <c r="J11" s="289">
        <v>0</v>
      </c>
      <c r="K11" s="254">
        <v>0</v>
      </c>
      <c r="L11" s="254" t="str">
        <f>G11</f>
        <v>$ 11.227.620</v>
      </c>
      <c r="M11" s="254" t="s">
        <v>470</v>
      </c>
      <c r="N11" s="216" t="s">
        <v>480</v>
      </c>
      <c r="O11" s="290" t="s">
        <v>62</v>
      </c>
      <c r="P11" s="185"/>
      <c r="Q11" s="47"/>
      <c r="R11" s="47"/>
      <c r="S11" s="47"/>
      <c r="T11" s="47"/>
      <c r="U11" s="47"/>
      <c r="V11" s="47"/>
      <c r="W11" s="47"/>
      <c r="X11" s="47"/>
      <c r="Y11" s="47"/>
      <c r="Z11" s="47"/>
      <c r="AA11" s="47"/>
      <c r="AB11" s="47"/>
      <c r="AC11" s="47"/>
      <c r="AD11" s="47"/>
      <c r="AE11" s="47"/>
    </row>
    <row r="12" spans="1:31" ht="51.75">
      <c r="A12" s="46">
        <v>8</v>
      </c>
      <c r="B12" s="278" t="s">
        <v>158</v>
      </c>
      <c r="C12" s="246" t="s">
        <v>481</v>
      </c>
      <c r="D12" s="254" t="s">
        <v>470</v>
      </c>
      <c r="E12" s="254" t="s">
        <v>470</v>
      </c>
      <c r="F12" s="281" t="s">
        <v>482</v>
      </c>
      <c r="G12" s="254" t="s">
        <v>470</v>
      </c>
      <c r="H12" s="254" t="s">
        <v>470</v>
      </c>
      <c r="I12" s="254" t="s">
        <v>470</v>
      </c>
      <c r="J12" s="254" t="s">
        <v>470</v>
      </c>
      <c r="K12" s="254" t="s">
        <v>470</v>
      </c>
      <c r="L12" s="254" t="s">
        <v>470</v>
      </c>
      <c r="M12" s="254" t="s">
        <v>470</v>
      </c>
      <c r="N12" s="256" t="s">
        <v>483</v>
      </c>
      <c r="O12" s="290" t="s">
        <v>25</v>
      </c>
      <c r="P12" s="185"/>
      <c r="Q12" s="47"/>
      <c r="R12" s="47"/>
      <c r="S12" s="47"/>
      <c r="T12" s="47"/>
      <c r="U12" s="47"/>
      <c r="V12" s="47"/>
      <c r="W12" s="47"/>
      <c r="X12" s="47"/>
      <c r="Y12" s="47"/>
      <c r="Z12" s="47"/>
      <c r="AA12" s="47"/>
      <c r="AB12" s="47"/>
      <c r="AC12" s="47"/>
      <c r="AD12" s="47"/>
      <c r="AE12" s="47"/>
    </row>
    <row r="13" spans="1:31" ht="90">
      <c r="A13" s="46">
        <v>9</v>
      </c>
      <c r="B13" s="278" t="s">
        <v>26</v>
      </c>
      <c r="C13" s="246" t="s">
        <v>484</v>
      </c>
      <c r="D13" s="254" t="s">
        <v>470</v>
      </c>
      <c r="E13" s="254" t="s">
        <v>470</v>
      </c>
      <c r="F13" s="281" t="s">
        <v>485</v>
      </c>
      <c r="G13" s="254" t="s">
        <v>470</v>
      </c>
      <c r="H13" s="254" t="s">
        <v>470</v>
      </c>
      <c r="I13" s="254" t="s">
        <v>470</v>
      </c>
      <c r="J13" s="254" t="s">
        <v>470</v>
      </c>
      <c r="K13" s="254" t="s">
        <v>470</v>
      </c>
      <c r="L13" s="254" t="s">
        <v>470</v>
      </c>
      <c r="M13" s="254" t="s">
        <v>470</v>
      </c>
      <c r="N13" s="256" t="s">
        <v>486</v>
      </c>
      <c r="O13" s="290" t="s">
        <v>25</v>
      </c>
      <c r="P13" s="185"/>
      <c r="Q13" s="47"/>
      <c r="R13" s="47"/>
      <c r="S13" s="47"/>
      <c r="T13" s="47"/>
      <c r="U13" s="47"/>
      <c r="V13" s="47"/>
      <c r="W13" s="47"/>
      <c r="X13" s="47"/>
      <c r="Y13" s="47"/>
      <c r="Z13" s="47"/>
      <c r="AA13" s="47"/>
      <c r="AB13" s="47"/>
      <c r="AC13" s="47"/>
      <c r="AD13" s="47"/>
      <c r="AE13" s="47"/>
    </row>
    <row r="14" spans="1:31" ht="42" customHeight="1">
      <c r="A14" s="463" t="s">
        <v>487</v>
      </c>
      <c r="B14" s="463"/>
      <c r="C14" s="463"/>
      <c r="D14" s="187"/>
      <c r="E14" s="187"/>
      <c r="F14" s="177"/>
      <c r="G14" s="188"/>
      <c r="H14" s="189"/>
      <c r="I14" s="189"/>
      <c r="J14" s="187"/>
      <c r="K14" s="187"/>
      <c r="L14" s="187"/>
      <c r="M14" s="187"/>
      <c r="N14" s="187"/>
      <c r="O14" s="187"/>
      <c r="P14" s="12"/>
      <c r="Q14" s="12"/>
      <c r="R14" s="12"/>
      <c r="S14" s="12"/>
      <c r="T14" s="12"/>
      <c r="U14" s="12"/>
      <c r="V14" s="12"/>
      <c r="W14" s="12"/>
      <c r="X14" s="12"/>
      <c r="Y14" s="12"/>
      <c r="Z14" s="12"/>
      <c r="AA14" s="12"/>
      <c r="AB14" s="12"/>
      <c r="AC14" s="12"/>
      <c r="AD14" s="12"/>
      <c r="AE14" s="12"/>
    </row>
    <row r="15" spans="1:31" ht="26.25" customHeight="1">
      <c r="A15" s="152"/>
      <c r="B15" s="153"/>
      <c r="C15" s="457"/>
      <c r="D15" s="462"/>
      <c r="E15" s="12"/>
      <c r="F15" s="177"/>
      <c r="G15" s="48"/>
      <c r="H15" s="49"/>
      <c r="I15" s="49"/>
      <c r="J15" s="12"/>
      <c r="K15" s="12"/>
      <c r="L15" s="12"/>
      <c r="M15" s="12"/>
      <c r="N15" s="12"/>
      <c r="O15" s="12"/>
      <c r="P15" s="12"/>
      <c r="Q15" s="12"/>
      <c r="R15" s="12"/>
      <c r="S15" s="12"/>
      <c r="T15" s="12"/>
      <c r="U15" s="12"/>
      <c r="V15" s="12"/>
      <c r="W15" s="12"/>
      <c r="X15" s="12"/>
      <c r="Y15" s="12"/>
      <c r="Z15" s="12"/>
      <c r="AA15" s="12"/>
      <c r="AB15" s="12"/>
      <c r="AC15" s="12"/>
      <c r="AD15" s="12"/>
      <c r="AE15" s="12"/>
    </row>
    <row r="16" spans="1:31" ht="12" customHeight="1">
      <c r="A16" s="12"/>
      <c r="B16" s="20"/>
      <c r="C16" s="21"/>
      <c r="D16" s="12"/>
      <c r="E16" s="12"/>
      <c r="F16" s="177"/>
      <c r="G16" s="48"/>
      <c r="H16" s="49"/>
      <c r="I16" s="49"/>
      <c r="J16" s="12"/>
      <c r="K16" s="12"/>
      <c r="L16" s="12"/>
      <c r="M16" s="12"/>
      <c r="N16" s="12"/>
      <c r="O16" s="12"/>
      <c r="P16" s="12"/>
      <c r="Q16" s="12"/>
      <c r="R16" s="12"/>
      <c r="S16" s="12"/>
      <c r="T16" s="12"/>
      <c r="U16" s="12"/>
      <c r="V16" s="12"/>
      <c r="W16" s="12"/>
      <c r="X16" s="12"/>
      <c r="Y16" s="12"/>
      <c r="Z16" s="12"/>
      <c r="AA16" s="12"/>
      <c r="AB16" s="12"/>
      <c r="AC16" s="12"/>
      <c r="AD16" s="12"/>
      <c r="AE16" s="12"/>
    </row>
    <row r="17" spans="1:31" ht="12" customHeight="1">
      <c r="A17" s="2"/>
      <c r="B17" s="2"/>
      <c r="C17" s="2"/>
      <c r="D17" s="2"/>
      <c r="E17" s="2"/>
      <c r="F17" s="177"/>
      <c r="G17" s="42"/>
      <c r="H17" s="2"/>
      <c r="I17" s="2"/>
      <c r="J17" s="2"/>
      <c r="K17" s="2"/>
      <c r="L17" s="2"/>
      <c r="M17" s="2"/>
      <c r="N17" s="2"/>
      <c r="O17" s="2"/>
      <c r="P17" s="2"/>
      <c r="Q17" s="2"/>
      <c r="R17" s="2"/>
      <c r="S17" s="2"/>
      <c r="T17" s="2"/>
      <c r="U17" s="2"/>
      <c r="V17" s="2"/>
      <c r="W17" s="2"/>
      <c r="X17" s="2"/>
      <c r="Y17" s="2"/>
      <c r="Z17" s="2"/>
      <c r="AA17" s="2"/>
      <c r="AB17" s="2"/>
      <c r="AC17" s="2"/>
      <c r="AD17" s="2"/>
      <c r="AE17" s="2"/>
    </row>
    <row r="18" spans="1:31" ht="12" customHeight="1">
      <c r="A18" s="2"/>
      <c r="B18" s="2"/>
      <c r="C18" s="2"/>
      <c r="D18" s="2"/>
      <c r="E18" s="2"/>
      <c r="F18" s="2"/>
      <c r="G18" s="42"/>
      <c r="H18" s="2"/>
      <c r="I18" s="2"/>
      <c r="J18" s="2"/>
      <c r="K18" s="2"/>
      <c r="L18" s="2"/>
      <c r="M18" s="2"/>
      <c r="N18" s="2"/>
      <c r="O18" s="2"/>
      <c r="P18" s="2"/>
      <c r="Q18" s="2"/>
      <c r="R18" s="2"/>
      <c r="S18" s="2"/>
      <c r="T18" s="2"/>
      <c r="U18" s="2"/>
      <c r="V18" s="2"/>
      <c r="W18" s="2"/>
      <c r="X18" s="2"/>
      <c r="Y18" s="2"/>
      <c r="Z18" s="2"/>
      <c r="AA18" s="2"/>
      <c r="AB18" s="2"/>
      <c r="AC18" s="2"/>
      <c r="AD18" s="2"/>
      <c r="AE18" s="2"/>
    </row>
    <row r="19" spans="1:31" ht="12" customHeight="1">
      <c r="A19" s="2"/>
      <c r="B19" s="2"/>
      <c r="C19" s="2"/>
      <c r="D19" s="2"/>
      <c r="E19" s="2"/>
      <c r="F19" s="2"/>
      <c r="G19" s="42"/>
      <c r="H19" s="2"/>
      <c r="I19" s="2"/>
      <c r="J19" s="2"/>
      <c r="K19" s="2"/>
      <c r="L19" s="2"/>
      <c r="M19" s="2"/>
      <c r="N19" s="2"/>
      <c r="O19" s="2"/>
      <c r="P19" s="2"/>
      <c r="Q19" s="2"/>
      <c r="R19" s="2"/>
      <c r="S19" s="2"/>
      <c r="T19" s="2"/>
      <c r="U19" s="2"/>
      <c r="V19" s="2"/>
      <c r="W19" s="2"/>
      <c r="X19" s="2"/>
      <c r="Y19" s="2"/>
      <c r="Z19" s="2"/>
      <c r="AA19" s="2"/>
      <c r="AB19" s="2"/>
      <c r="AC19" s="2"/>
      <c r="AD19" s="2"/>
      <c r="AE19" s="2"/>
    </row>
    <row r="20" spans="1:31" ht="12" customHeight="1">
      <c r="A20" s="2"/>
      <c r="B20" s="2"/>
      <c r="C20" s="2"/>
      <c r="D20" s="2"/>
      <c r="E20" s="2"/>
      <c r="F20" s="2"/>
      <c r="G20" s="42"/>
      <c r="H20" s="2"/>
      <c r="I20" s="2"/>
      <c r="J20" s="2"/>
      <c r="K20" s="2"/>
      <c r="L20" s="2"/>
      <c r="M20" s="2"/>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42"/>
      <c r="H21" s="2"/>
      <c r="I21" s="2"/>
      <c r="J21" s="2"/>
      <c r="K21" s="2"/>
      <c r="L21" s="2"/>
      <c r="M21" s="2"/>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42"/>
      <c r="H22" s="2"/>
      <c r="I22" s="2"/>
      <c r="J22" s="2"/>
      <c r="K22" s="2"/>
      <c r="L22" s="2"/>
      <c r="M22" s="2"/>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42"/>
      <c r="H23" s="2"/>
      <c r="I23" s="2"/>
      <c r="J23" s="2"/>
      <c r="K23" s="2"/>
      <c r="L23" s="2"/>
      <c r="M23" s="2"/>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42"/>
      <c r="H24" s="2"/>
      <c r="I24" s="2"/>
      <c r="J24" s="2"/>
      <c r="K24" s="2"/>
      <c r="L24" s="2"/>
      <c r="M24" s="2"/>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42"/>
      <c r="H25" s="2"/>
      <c r="I25" s="2"/>
      <c r="J25" s="2"/>
      <c r="K25" s="2"/>
      <c r="L25" s="2"/>
      <c r="M25" s="2"/>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42"/>
      <c r="H26" s="2"/>
      <c r="I26" s="2"/>
      <c r="J26" s="2"/>
      <c r="K26" s="2"/>
      <c r="L26" s="2"/>
      <c r="M26" s="2"/>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42"/>
      <c r="H27" s="2"/>
      <c r="I27" s="2"/>
      <c r="J27" s="2"/>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42"/>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42"/>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42"/>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42"/>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42"/>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42"/>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42"/>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42"/>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42"/>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42"/>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42"/>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42"/>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42"/>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42"/>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42"/>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42"/>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42"/>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42"/>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42"/>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42"/>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42"/>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42"/>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42"/>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42"/>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42"/>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42"/>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42"/>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42"/>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42"/>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42"/>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42"/>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42"/>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42"/>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42"/>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42"/>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42"/>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42"/>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42"/>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42"/>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42"/>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42"/>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42"/>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42"/>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42"/>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42"/>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42"/>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42"/>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42"/>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42"/>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42"/>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42"/>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42"/>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42"/>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42"/>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42"/>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42"/>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42"/>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42"/>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42"/>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42"/>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42"/>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42"/>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42"/>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42"/>
      <c r="H91" s="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42"/>
      <c r="H92" s="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42"/>
      <c r="H93" s="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42"/>
      <c r="H94" s="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42"/>
      <c r="H95" s="2"/>
      <c r="I95" s="2"/>
      <c r="J95" s="2"/>
      <c r="K95" s="2"/>
      <c r="L95" s="2"/>
      <c r="M95" s="2"/>
      <c r="N95" s="2"/>
      <c r="O95" s="2"/>
      <c r="P95" s="2"/>
      <c r="Q95" s="2"/>
      <c r="R95" s="2"/>
      <c r="S95" s="2"/>
      <c r="T95" s="2"/>
      <c r="U95" s="2"/>
      <c r="V95" s="2"/>
      <c r="W95" s="2"/>
      <c r="X95" s="2"/>
      <c r="Y95" s="2"/>
      <c r="Z95" s="2"/>
      <c r="AA95" s="2"/>
      <c r="AB95" s="2"/>
      <c r="AC95" s="2"/>
      <c r="AD95" s="2"/>
      <c r="AE95" s="2"/>
    </row>
    <row r="96" spans="1:31" ht="15.75" customHeight="1">
      <c r="F96" s="50"/>
      <c r="G96" s="51"/>
    </row>
    <row r="97" spans="6:7" ht="15.75" customHeight="1">
      <c r="F97" s="50"/>
      <c r="G97" s="51"/>
    </row>
    <row r="98" spans="6:7" ht="15.75" customHeight="1">
      <c r="F98" s="50"/>
      <c r="G98" s="51"/>
    </row>
    <row r="99" spans="6:7" ht="15.75" customHeight="1">
      <c r="F99" s="50"/>
      <c r="G99" s="51"/>
    </row>
    <row r="100" spans="6:7" ht="15.75" customHeight="1">
      <c r="F100" s="50"/>
      <c r="G100" s="51"/>
    </row>
    <row r="101" spans="6:7" ht="15.75" customHeight="1">
      <c r="F101" s="50"/>
      <c r="G101" s="51"/>
    </row>
    <row r="102" spans="6:7" ht="15.75" customHeight="1">
      <c r="F102" s="50"/>
      <c r="G102" s="51"/>
    </row>
    <row r="103" spans="6:7" ht="15.75" customHeight="1">
      <c r="F103" s="50"/>
      <c r="G103" s="51"/>
    </row>
    <row r="104" spans="6:7" ht="15.75" customHeight="1">
      <c r="F104" s="50"/>
      <c r="G104" s="51"/>
    </row>
    <row r="105" spans="6:7" ht="15.75" customHeight="1">
      <c r="F105" s="50"/>
      <c r="G105" s="51"/>
    </row>
    <row r="106" spans="6:7" ht="15.75" customHeight="1">
      <c r="F106" s="50"/>
      <c r="G106" s="51"/>
    </row>
    <row r="107" spans="6:7" ht="15.75" customHeight="1">
      <c r="F107" s="50"/>
      <c r="G107" s="51"/>
    </row>
    <row r="108" spans="6:7" ht="15.75" customHeight="1">
      <c r="F108" s="50"/>
      <c r="G108" s="51"/>
    </row>
    <row r="109" spans="6:7" ht="15.75" customHeight="1">
      <c r="F109" s="50"/>
      <c r="G109" s="51"/>
    </row>
    <row r="110" spans="6:7" ht="15.75" customHeight="1">
      <c r="F110" s="50"/>
      <c r="G110" s="51"/>
    </row>
    <row r="111" spans="6:7" ht="15.75" customHeight="1">
      <c r="F111" s="50"/>
      <c r="G111" s="51"/>
    </row>
    <row r="112" spans="6:7" ht="15.75" customHeight="1">
      <c r="F112" s="50"/>
      <c r="G112" s="51"/>
    </row>
    <row r="113" spans="6:7" ht="15.75" customHeight="1">
      <c r="F113" s="50"/>
      <c r="G113" s="51"/>
    </row>
    <row r="114" spans="6:7" ht="15.75" customHeight="1">
      <c r="F114" s="50"/>
      <c r="G114" s="51"/>
    </row>
    <row r="115" spans="6:7" ht="15.75" customHeight="1">
      <c r="F115" s="50"/>
      <c r="G115" s="51"/>
    </row>
    <row r="116" spans="6:7" ht="15.75" customHeight="1">
      <c r="F116" s="50"/>
      <c r="G116" s="51"/>
    </row>
    <row r="117" spans="6:7" ht="15.75" customHeight="1">
      <c r="F117" s="50"/>
      <c r="G117" s="51"/>
    </row>
    <row r="118" spans="6:7" ht="15.75" customHeight="1">
      <c r="F118" s="50"/>
      <c r="G118" s="51"/>
    </row>
    <row r="119" spans="6:7" ht="15.75" customHeight="1">
      <c r="F119" s="50"/>
      <c r="G119" s="51"/>
    </row>
    <row r="120" spans="6:7" ht="15.75" customHeight="1">
      <c r="F120" s="50"/>
      <c r="G120" s="51"/>
    </row>
    <row r="121" spans="6:7" ht="15.75" customHeight="1">
      <c r="F121" s="50"/>
      <c r="G121" s="51"/>
    </row>
    <row r="122" spans="6:7" ht="15.75" customHeight="1">
      <c r="F122" s="50"/>
      <c r="G122" s="51"/>
    </row>
    <row r="123" spans="6:7" ht="15.75" customHeight="1">
      <c r="F123" s="50"/>
      <c r="G123" s="51"/>
    </row>
    <row r="124" spans="6:7" ht="15.75" customHeight="1">
      <c r="F124" s="50"/>
      <c r="G124" s="51"/>
    </row>
    <row r="125" spans="6:7" ht="15.75" customHeight="1">
      <c r="F125" s="50"/>
      <c r="G125" s="51"/>
    </row>
    <row r="126" spans="6:7" ht="15.75" customHeight="1">
      <c r="F126" s="50"/>
      <c r="G126" s="51"/>
    </row>
    <row r="127" spans="6:7" ht="15.75" customHeight="1">
      <c r="F127" s="50"/>
      <c r="G127" s="51"/>
    </row>
    <row r="128" spans="6:7" ht="15.75" customHeight="1">
      <c r="F128" s="50"/>
      <c r="G128" s="51"/>
    </row>
    <row r="129" spans="6:7" ht="15.75" customHeight="1">
      <c r="F129" s="50"/>
      <c r="G129" s="51"/>
    </row>
    <row r="130" spans="6:7" ht="15.75" customHeight="1">
      <c r="F130" s="50"/>
      <c r="G130" s="51"/>
    </row>
    <row r="131" spans="6:7" ht="15.75" customHeight="1">
      <c r="F131" s="50"/>
      <c r="G131" s="51"/>
    </row>
    <row r="132" spans="6:7" ht="15.75" customHeight="1">
      <c r="F132" s="50"/>
      <c r="G132" s="51"/>
    </row>
    <row r="133" spans="6:7" ht="15.75" customHeight="1">
      <c r="F133" s="50"/>
      <c r="G133" s="51"/>
    </row>
    <row r="134" spans="6:7" ht="15.75" customHeight="1">
      <c r="F134" s="50"/>
      <c r="G134" s="51"/>
    </row>
    <row r="135" spans="6:7" ht="15.75" customHeight="1">
      <c r="F135" s="50"/>
      <c r="G135" s="51"/>
    </row>
    <row r="136" spans="6:7" ht="15.75" customHeight="1">
      <c r="F136" s="50"/>
      <c r="G136" s="51"/>
    </row>
    <row r="137" spans="6:7" ht="15.75" customHeight="1">
      <c r="F137" s="50"/>
      <c r="G137" s="51"/>
    </row>
    <row r="138" spans="6:7" ht="15.75" customHeight="1">
      <c r="F138" s="50"/>
      <c r="G138" s="51"/>
    </row>
    <row r="139" spans="6:7" ht="15.75" customHeight="1">
      <c r="F139" s="50"/>
      <c r="G139" s="51"/>
    </row>
    <row r="140" spans="6:7" ht="15.75" customHeight="1">
      <c r="F140" s="50"/>
      <c r="G140" s="51"/>
    </row>
    <row r="141" spans="6:7" ht="15.75" customHeight="1">
      <c r="F141" s="50"/>
      <c r="G141" s="51"/>
    </row>
    <row r="142" spans="6:7" ht="15.75" customHeight="1">
      <c r="F142" s="50"/>
      <c r="G142" s="51"/>
    </row>
    <row r="143" spans="6:7" ht="15.75" customHeight="1">
      <c r="F143" s="50"/>
      <c r="G143" s="51"/>
    </row>
    <row r="144" spans="6:7" ht="15.75" customHeight="1">
      <c r="F144" s="50"/>
      <c r="G144" s="51"/>
    </row>
    <row r="145" spans="6:7" ht="15.75" customHeight="1">
      <c r="F145" s="50"/>
      <c r="G145" s="51"/>
    </row>
    <row r="146" spans="6:7" ht="15.75" customHeight="1">
      <c r="F146" s="50"/>
      <c r="G146" s="51"/>
    </row>
    <row r="147" spans="6:7" ht="15.75" customHeight="1">
      <c r="F147" s="50"/>
      <c r="G147" s="51"/>
    </row>
    <row r="148" spans="6:7" ht="15.75" customHeight="1">
      <c r="F148" s="50"/>
      <c r="G148" s="51"/>
    </row>
    <row r="149" spans="6:7" ht="15.75" customHeight="1">
      <c r="F149" s="50"/>
      <c r="G149" s="51"/>
    </row>
    <row r="150" spans="6:7" ht="15.75" customHeight="1">
      <c r="F150" s="50"/>
      <c r="G150" s="51"/>
    </row>
    <row r="151" spans="6:7" ht="15.75" customHeight="1">
      <c r="F151" s="50"/>
      <c r="G151" s="51"/>
    </row>
    <row r="152" spans="6:7" ht="15.75" customHeight="1">
      <c r="F152" s="50"/>
      <c r="G152" s="51"/>
    </row>
    <row r="153" spans="6:7" ht="15.75" customHeight="1">
      <c r="F153" s="50"/>
      <c r="G153" s="51"/>
    </row>
    <row r="154" spans="6:7" ht="15.75" customHeight="1">
      <c r="F154" s="50"/>
      <c r="G154" s="51"/>
    </row>
    <row r="155" spans="6:7" ht="15.75" customHeight="1">
      <c r="F155" s="50"/>
      <c r="G155" s="51"/>
    </row>
    <row r="156" spans="6:7" ht="15.75" customHeight="1">
      <c r="F156" s="50"/>
      <c r="G156" s="51"/>
    </row>
    <row r="157" spans="6:7" ht="15.75" customHeight="1">
      <c r="F157" s="50"/>
      <c r="G157" s="51"/>
    </row>
    <row r="158" spans="6:7" ht="15.75" customHeight="1">
      <c r="F158" s="50"/>
      <c r="G158" s="51"/>
    </row>
    <row r="159" spans="6:7" ht="15.75" customHeight="1">
      <c r="F159" s="50"/>
      <c r="G159" s="51"/>
    </row>
    <row r="160" spans="6:7" ht="15.75" customHeight="1">
      <c r="F160" s="50"/>
      <c r="G160" s="51"/>
    </row>
    <row r="161" spans="6:7" ht="15.75" customHeight="1">
      <c r="F161" s="50"/>
      <c r="G161" s="51"/>
    </row>
    <row r="162" spans="6:7" ht="15.75" customHeight="1">
      <c r="F162" s="50"/>
      <c r="G162" s="51"/>
    </row>
    <row r="163" spans="6:7" ht="15.75" customHeight="1">
      <c r="F163" s="50"/>
      <c r="G163" s="51"/>
    </row>
    <row r="164" spans="6:7" ht="15.75" customHeight="1">
      <c r="F164" s="50"/>
      <c r="G164" s="51"/>
    </row>
    <row r="165" spans="6:7" ht="15.75" customHeight="1">
      <c r="F165" s="50"/>
      <c r="G165" s="51"/>
    </row>
    <row r="166" spans="6:7" ht="15.75" customHeight="1">
      <c r="F166" s="50"/>
      <c r="G166" s="51"/>
    </row>
    <row r="167" spans="6:7" ht="15.75" customHeight="1">
      <c r="F167" s="50"/>
      <c r="G167" s="51"/>
    </row>
    <row r="168" spans="6:7" ht="15.75" customHeight="1">
      <c r="F168" s="50"/>
      <c r="G168" s="51"/>
    </row>
    <row r="169" spans="6:7" ht="15.75" customHeight="1">
      <c r="F169" s="50"/>
      <c r="G169" s="51"/>
    </row>
    <row r="170" spans="6:7" ht="15.75" customHeight="1">
      <c r="F170" s="50"/>
      <c r="G170" s="51"/>
    </row>
    <row r="171" spans="6:7" ht="15.75" customHeight="1">
      <c r="F171" s="50"/>
      <c r="G171" s="51"/>
    </row>
    <row r="172" spans="6:7" ht="15.75" customHeight="1">
      <c r="F172" s="50"/>
      <c r="G172" s="51"/>
    </row>
    <row r="173" spans="6:7" ht="15.75" customHeight="1">
      <c r="F173" s="50"/>
      <c r="G173" s="51"/>
    </row>
    <row r="174" spans="6:7" ht="15.75" customHeight="1">
      <c r="F174" s="50"/>
      <c r="G174" s="51"/>
    </row>
    <row r="175" spans="6:7" ht="15.75" customHeight="1">
      <c r="F175" s="50"/>
      <c r="G175" s="51"/>
    </row>
    <row r="176" spans="6:7" ht="15.75" customHeight="1">
      <c r="F176" s="50"/>
      <c r="G176" s="51"/>
    </row>
    <row r="177" spans="6:7" ht="15.75" customHeight="1">
      <c r="F177" s="50"/>
      <c r="G177" s="51"/>
    </row>
    <row r="178" spans="6:7" ht="15.75" customHeight="1">
      <c r="F178" s="50"/>
      <c r="G178" s="51"/>
    </row>
    <row r="179" spans="6:7" ht="15.75" customHeight="1">
      <c r="F179" s="50"/>
      <c r="G179" s="51"/>
    </row>
    <row r="180" spans="6:7" ht="15.75" customHeight="1">
      <c r="F180" s="50"/>
      <c r="G180" s="51"/>
    </row>
    <row r="181" spans="6:7" ht="15.75" customHeight="1">
      <c r="F181" s="50"/>
      <c r="G181" s="51"/>
    </row>
    <row r="182" spans="6:7" ht="15.75" customHeight="1">
      <c r="F182" s="50"/>
      <c r="G182" s="51"/>
    </row>
    <row r="183" spans="6:7" ht="15.75" customHeight="1">
      <c r="F183" s="50"/>
      <c r="G183" s="51"/>
    </row>
    <row r="184" spans="6:7" ht="15.75" customHeight="1">
      <c r="F184" s="50"/>
      <c r="G184" s="51"/>
    </row>
    <row r="185" spans="6:7" ht="15.75" customHeight="1">
      <c r="F185" s="50"/>
      <c r="G185" s="51"/>
    </row>
    <row r="186" spans="6:7" ht="15.75" customHeight="1">
      <c r="F186" s="50"/>
      <c r="G186" s="51"/>
    </row>
    <row r="187" spans="6:7" ht="15.75" customHeight="1">
      <c r="F187" s="50"/>
      <c r="G187" s="51"/>
    </row>
    <row r="188" spans="6:7" ht="15.75" customHeight="1">
      <c r="F188" s="50"/>
      <c r="G188" s="51"/>
    </row>
    <row r="189" spans="6:7" ht="15.75" customHeight="1">
      <c r="F189" s="50"/>
      <c r="G189" s="51"/>
    </row>
    <row r="190" spans="6:7" ht="15.75" customHeight="1">
      <c r="F190" s="50"/>
      <c r="G190" s="51"/>
    </row>
    <row r="191" spans="6:7" ht="15.75" customHeight="1">
      <c r="F191" s="50"/>
      <c r="G191" s="51"/>
    </row>
    <row r="192" spans="6:7" ht="15.75" customHeight="1">
      <c r="F192" s="50"/>
      <c r="G192" s="51"/>
    </row>
    <row r="193" spans="6:7" ht="15.75" customHeight="1">
      <c r="F193" s="50"/>
      <c r="G193" s="51"/>
    </row>
    <row r="194" spans="6:7" ht="15.75" customHeight="1">
      <c r="F194" s="50"/>
      <c r="G194" s="51"/>
    </row>
    <row r="195" spans="6:7" ht="15.75" customHeight="1">
      <c r="F195" s="50"/>
      <c r="G195" s="51"/>
    </row>
    <row r="196" spans="6:7" ht="15.75" customHeight="1">
      <c r="F196" s="50"/>
      <c r="G196" s="51"/>
    </row>
    <row r="197" spans="6:7" ht="15.75" customHeight="1">
      <c r="F197" s="50"/>
      <c r="G197" s="51"/>
    </row>
    <row r="198" spans="6:7" ht="15.75" customHeight="1">
      <c r="F198" s="50"/>
      <c r="G198" s="51"/>
    </row>
    <row r="199" spans="6:7" ht="15.75" customHeight="1">
      <c r="F199" s="50"/>
      <c r="G199" s="51"/>
    </row>
    <row r="200" spans="6:7" ht="15.75" customHeight="1">
      <c r="F200" s="50"/>
      <c r="G200" s="51"/>
    </row>
    <row r="201" spans="6:7" ht="15.75" customHeight="1">
      <c r="F201" s="50"/>
      <c r="G201" s="51"/>
    </row>
    <row r="202" spans="6:7" ht="15.75" customHeight="1">
      <c r="F202" s="50"/>
      <c r="G202" s="51"/>
    </row>
    <row r="203" spans="6:7" ht="15.75" customHeight="1">
      <c r="F203" s="50"/>
      <c r="G203" s="51"/>
    </row>
    <row r="204" spans="6:7" ht="15.75" customHeight="1">
      <c r="F204" s="50"/>
      <c r="G204" s="51"/>
    </row>
    <row r="205" spans="6:7" ht="15.75" customHeight="1">
      <c r="F205" s="50"/>
      <c r="G205" s="51"/>
    </row>
    <row r="206" spans="6:7" ht="15.75" customHeight="1">
      <c r="F206" s="50"/>
      <c r="G206" s="51"/>
    </row>
    <row r="207" spans="6:7" ht="15.75" customHeight="1">
      <c r="F207" s="50"/>
      <c r="G207" s="51"/>
    </row>
    <row r="208" spans="6:7" ht="15.75" customHeight="1">
      <c r="F208" s="50"/>
      <c r="G208" s="51"/>
    </row>
    <row r="209" spans="6:7" ht="15.75" customHeight="1">
      <c r="F209" s="50"/>
      <c r="G209" s="51"/>
    </row>
    <row r="210" spans="6:7" ht="15.75" customHeight="1">
      <c r="F210" s="50"/>
      <c r="G210" s="51"/>
    </row>
    <row r="211" spans="6:7" ht="15.75" customHeight="1">
      <c r="F211" s="50"/>
      <c r="G211" s="51"/>
    </row>
    <row r="212" spans="6:7" ht="15.75" customHeight="1">
      <c r="F212" s="50"/>
      <c r="G212" s="51"/>
    </row>
    <row r="213" spans="6:7" ht="15.75" customHeight="1">
      <c r="F213" s="50"/>
      <c r="G213" s="51"/>
    </row>
    <row r="214" spans="6:7" ht="15.75" customHeight="1">
      <c r="F214" s="50"/>
      <c r="G214" s="51"/>
    </row>
    <row r="215" spans="6:7" ht="15.75" customHeight="1">
      <c r="F215" s="50"/>
      <c r="G215" s="51"/>
    </row>
    <row r="216" spans="6:7" ht="15.75" customHeight="1">
      <c r="F216" s="50"/>
      <c r="G216" s="51"/>
    </row>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sheetData>
  <mergeCells count="5">
    <mergeCell ref="A1:O1"/>
    <mergeCell ref="A2:O2"/>
    <mergeCell ref="A3:O3"/>
    <mergeCell ref="C15:D15"/>
    <mergeCell ref="A14:C14"/>
  </mergeCells>
  <hyperlinks>
    <hyperlink ref="N5" r:id="rId1" xr:uid="{F8AD8D5E-D71E-47A3-9D44-59D82B4CDD76}"/>
    <hyperlink ref="N6" r:id="rId2" xr:uid="{EB3010EE-7B8D-44F3-9E6C-24F833BC6F9E}"/>
    <hyperlink ref="N7" r:id="rId3" xr:uid="{7CD8DBE7-5808-4022-ABD5-510F02A87736}"/>
    <hyperlink ref="N8" r:id="rId4" xr:uid="{676470CE-E338-4492-8031-F95725D50224}"/>
    <hyperlink ref="N9" r:id="rId5" xr:uid="{9D1F2DE0-2C0D-4BF2-8436-2131E8B98A07}"/>
    <hyperlink ref="N11" r:id="rId6" xr:uid="{78EB94E4-DADC-48E3-9D2D-AB12277D7AB7}"/>
    <hyperlink ref="N10" r:id="rId7" xr:uid="{404B043C-C65A-4977-B8E8-8987735D706B}"/>
    <hyperlink ref="N12" r:id="rId8" xr:uid="{3FF04E0B-9769-4E59-9369-002795350D37}"/>
    <hyperlink ref="N13" r:id="rId9" xr:uid="{E0DC24C9-64E5-4289-8A93-D275989E74F3}"/>
  </hyperlinks>
  <pageMargins left="0.7" right="0.7" top="0.75" bottom="0.75" header="0" footer="0"/>
  <pageSetup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1693DFA6-9179-4EC0-9D4B-E3F2DE8682C0}">
          <x14:formula1>
            <xm:f>Criterios!$A$2:$A$11</xm:f>
          </x14:formula1>
          <xm:sqref>B5:B13</xm:sqref>
        </x14:dataValidation>
        <x14:dataValidation type="list" allowBlank="1" showErrorMessage="1" xr:uid="{EA581600-DB5A-4BDB-8D70-B1FAD9B2441E}">
          <x14:formula1>
            <xm:f>Criterios!$A$14:$A$26</xm:f>
          </x14:formula1>
          <xm:sqref>O5:O13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29"/>
  <sheetViews>
    <sheetView workbookViewId="0">
      <selection activeCell="I5" sqref="I5"/>
    </sheetView>
  </sheetViews>
  <sheetFormatPr baseColWidth="10" defaultColWidth="14.42578125" defaultRowHeight="15" customHeight="1"/>
  <cols>
    <col min="1" max="1" width="6.140625" customWidth="1"/>
    <col min="2" max="2" width="23.85546875" customWidth="1"/>
    <col min="3" max="3" width="24.140625" customWidth="1"/>
    <col min="4" max="4" width="24" customWidth="1"/>
    <col min="5" max="5" width="45" customWidth="1"/>
    <col min="6" max="6" width="181" customWidth="1"/>
    <col min="7" max="7" width="22.140625" customWidth="1"/>
    <col min="8" max="8" width="19.28515625" customWidth="1"/>
    <col min="9" max="9" width="20.85546875" customWidth="1"/>
    <col min="10" max="10" width="17" customWidth="1"/>
    <col min="11" max="11" width="22.140625" customWidth="1"/>
    <col min="12" max="12" width="21.7109375" customWidth="1"/>
    <col min="13" max="13" width="28.42578125" customWidth="1"/>
    <col min="14" max="14" width="129" customWidth="1"/>
    <col min="15" max="15" width="27.5703125" customWidth="1"/>
    <col min="16" max="16" width="56.85546875" customWidth="1"/>
    <col min="17" max="25" width="10.7109375" customWidth="1"/>
  </cols>
  <sheetData>
    <row r="1" spans="1:31" ht="24.75" customHeight="1">
      <c r="A1" s="464" t="s">
        <v>0</v>
      </c>
      <c r="B1" s="459"/>
      <c r="C1" s="459"/>
      <c r="D1" s="459"/>
      <c r="E1" s="459"/>
      <c r="F1" s="459"/>
      <c r="G1" s="459"/>
      <c r="H1" s="459"/>
      <c r="I1" s="459"/>
      <c r="J1" s="459"/>
      <c r="K1" s="459"/>
      <c r="L1" s="459"/>
      <c r="M1" s="459"/>
      <c r="N1" s="459"/>
      <c r="O1" s="459"/>
      <c r="P1" s="147" t="s">
        <v>1</v>
      </c>
      <c r="Q1" s="52"/>
      <c r="R1" s="52"/>
    </row>
    <row r="2" spans="1:31" ht="31.5" customHeight="1">
      <c r="A2" s="452" t="s">
        <v>296</v>
      </c>
      <c r="B2" s="459"/>
      <c r="C2" s="459"/>
      <c r="D2" s="459"/>
      <c r="E2" s="459"/>
      <c r="F2" s="459"/>
      <c r="G2" s="459"/>
      <c r="H2" s="459"/>
      <c r="I2" s="459"/>
      <c r="J2" s="459"/>
      <c r="K2" s="459"/>
      <c r="L2" s="459"/>
      <c r="M2" s="459"/>
      <c r="N2" s="459"/>
      <c r="O2" s="459"/>
    </row>
    <row r="3" spans="1:31" ht="21.75" customHeight="1">
      <c r="A3" s="453" t="s">
        <v>488</v>
      </c>
      <c r="B3" s="460"/>
      <c r="C3" s="460"/>
      <c r="D3" s="460"/>
      <c r="E3" s="460"/>
      <c r="F3" s="460"/>
      <c r="G3" s="460"/>
      <c r="H3" s="460"/>
      <c r="I3" s="460"/>
      <c r="J3" s="460"/>
      <c r="K3" s="460"/>
      <c r="L3" s="460"/>
      <c r="M3" s="460"/>
      <c r="N3" s="460"/>
      <c r="O3" s="460"/>
    </row>
    <row r="4" spans="1:31" ht="73.5" customHeight="1">
      <c r="A4" s="22" t="s">
        <v>4</v>
      </c>
      <c r="B4" s="53" t="s">
        <v>5</v>
      </c>
      <c r="C4" s="22" t="s">
        <v>6</v>
      </c>
      <c r="D4" s="22" t="s">
        <v>7</v>
      </c>
      <c r="E4" s="54" t="s">
        <v>8</v>
      </c>
      <c r="F4" s="22" t="s">
        <v>9</v>
      </c>
      <c r="G4" s="90" t="s">
        <v>10</v>
      </c>
      <c r="H4" s="22" t="s">
        <v>11</v>
      </c>
      <c r="I4" s="22" t="s">
        <v>12</v>
      </c>
      <c r="J4" s="68" t="s">
        <v>13</v>
      </c>
      <c r="K4" s="68" t="s">
        <v>14</v>
      </c>
      <c r="L4" s="68" t="s">
        <v>15</v>
      </c>
      <c r="M4" s="150" t="s">
        <v>16</v>
      </c>
      <c r="N4" s="157" t="s">
        <v>298</v>
      </c>
      <c r="O4" s="69" t="s">
        <v>18</v>
      </c>
      <c r="P4" s="4"/>
      <c r="Q4" s="4"/>
      <c r="R4" s="4"/>
      <c r="S4" s="4"/>
      <c r="T4" s="4"/>
      <c r="U4" s="4"/>
      <c r="V4" s="4"/>
      <c r="W4" s="4"/>
      <c r="X4" s="4"/>
      <c r="Y4" s="4"/>
      <c r="Z4" s="4"/>
      <c r="AA4" s="4"/>
      <c r="AB4" s="4"/>
      <c r="AC4" s="4"/>
      <c r="AD4" s="4"/>
      <c r="AE4" s="4"/>
    </row>
    <row r="5" spans="1:31" ht="15.75">
      <c r="A5" s="55">
        <v>1</v>
      </c>
      <c r="B5" s="323" t="s">
        <v>26</v>
      </c>
      <c r="C5" s="311" t="s">
        <v>489</v>
      </c>
      <c r="D5" s="295" t="s">
        <v>490</v>
      </c>
      <c r="E5" s="291" t="s">
        <v>491</v>
      </c>
      <c r="F5" s="291" t="s">
        <v>492</v>
      </c>
      <c r="G5" s="322">
        <v>19992000</v>
      </c>
      <c r="H5" s="320">
        <v>44977</v>
      </c>
      <c r="I5" s="320">
        <v>45006</v>
      </c>
      <c r="J5" s="299">
        <v>1</v>
      </c>
      <c r="K5" s="325">
        <v>19992000</v>
      </c>
      <c r="L5" s="325">
        <v>0</v>
      </c>
      <c r="M5" s="307">
        <v>0</v>
      </c>
      <c r="N5" s="326" t="s">
        <v>493</v>
      </c>
      <c r="O5" s="220" t="s">
        <v>134</v>
      </c>
      <c r="P5" s="187"/>
      <c r="Q5" s="12"/>
      <c r="R5" s="12"/>
      <c r="S5" s="12"/>
      <c r="T5" s="12"/>
      <c r="U5" s="12"/>
      <c r="V5" s="12"/>
      <c r="W5" s="12"/>
      <c r="X5" s="12"/>
      <c r="Y5" s="12"/>
      <c r="Z5" s="12"/>
      <c r="AA5" s="12"/>
      <c r="AB5" s="12"/>
      <c r="AC5" s="12"/>
      <c r="AD5" s="12"/>
      <c r="AE5" s="12"/>
    </row>
    <row r="6" spans="1:31" ht="18" customHeight="1">
      <c r="A6" s="56">
        <v>2</v>
      </c>
      <c r="B6" s="323" t="s">
        <v>26</v>
      </c>
      <c r="C6" s="332" t="s">
        <v>494</v>
      </c>
      <c r="D6" s="333" t="s">
        <v>495</v>
      </c>
      <c r="E6" s="331" t="s">
        <v>496</v>
      </c>
      <c r="F6" s="331" t="s">
        <v>497</v>
      </c>
      <c r="G6" s="334">
        <v>26490979</v>
      </c>
      <c r="H6" s="335">
        <v>45051</v>
      </c>
      <c r="I6" s="335">
        <v>45171</v>
      </c>
      <c r="J6" s="336">
        <v>0</v>
      </c>
      <c r="K6" s="333">
        <v>0</v>
      </c>
      <c r="L6" s="334">
        <v>26490979</v>
      </c>
      <c r="M6" s="333">
        <v>2</v>
      </c>
      <c r="N6" s="338" t="s">
        <v>498</v>
      </c>
      <c r="O6" s="220" t="s">
        <v>499</v>
      </c>
      <c r="P6" s="187"/>
      <c r="Q6" s="12"/>
      <c r="R6" s="12"/>
      <c r="S6" s="12"/>
      <c r="T6" s="12"/>
      <c r="U6" s="12"/>
      <c r="V6" s="12"/>
      <c r="W6" s="12"/>
      <c r="X6" s="12"/>
      <c r="Y6" s="12"/>
      <c r="Z6" s="12"/>
      <c r="AA6" s="12"/>
      <c r="AB6" s="12"/>
      <c r="AC6" s="12"/>
      <c r="AD6" s="12"/>
      <c r="AE6" s="12"/>
    </row>
    <row r="7" spans="1:31" ht="16.5" customHeight="1">
      <c r="A7" s="56">
        <v>3</v>
      </c>
      <c r="B7" s="323" t="s">
        <v>26</v>
      </c>
      <c r="C7" s="312" t="s">
        <v>500</v>
      </c>
      <c r="D7" s="313" t="s">
        <v>501</v>
      </c>
      <c r="E7" s="314" t="s">
        <v>502</v>
      </c>
      <c r="F7" s="315" t="s">
        <v>503</v>
      </c>
      <c r="G7" s="318">
        <v>15490000</v>
      </c>
      <c r="H7" s="321">
        <v>45054</v>
      </c>
      <c r="I7" s="321">
        <v>45083</v>
      </c>
      <c r="J7" s="319">
        <v>1</v>
      </c>
      <c r="K7" s="318">
        <v>15490000</v>
      </c>
      <c r="L7" s="318">
        <v>0</v>
      </c>
      <c r="M7" s="313">
        <v>0</v>
      </c>
      <c r="N7" s="330" t="s">
        <v>504</v>
      </c>
      <c r="O7" s="220" t="s">
        <v>134</v>
      </c>
      <c r="P7" s="187"/>
      <c r="Q7" s="12"/>
      <c r="R7" s="12"/>
      <c r="S7" s="12"/>
      <c r="T7" s="12"/>
      <c r="U7" s="12"/>
      <c r="V7" s="12"/>
      <c r="W7" s="12"/>
      <c r="X7" s="12"/>
      <c r="Y7" s="12"/>
      <c r="Z7" s="12"/>
      <c r="AA7" s="12"/>
      <c r="AB7" s="12"/>
      <c r="AC7" s="12"/>
      <c r="AD7" s="12"/>
      <c r="AE7" s="12"/>
    </row>
    <row r="8" spans="1:31" ht="16.5" customHeight="1">
      <c r="A8" s="56">
        <v>4</v>
      </c>
      <c r="B8" s="323" t="s">
        <v>26</v>
      </c>
      <c r="C8" s="306" t="s">
        <v>505</v>
      </c>
      <c r="D8" s="295" t="s">
        <v>506</v>
      </c>
      <c r="E8" s="291" t="s">
        <v>507</v>
      </c>
      <c r="F8" s="291" t="s">
        <v>508</v>
      </c>
      <c r="G8" s="297">
        <v>26000000</v>
      </c>
      <c r="H8" s="304">
        <v>45051</v>
      </c>
      <c r="I8" s="304">
        <v>45282</v>
      </c>
      <c r="J8" s="295">
        <v>0</v>
      </c>
      <c r="K8" s="295">
        <v>0</v>
      </c>
      <c r="L8" s="297">
        <v>26000000</v>
      </c>
      <c r="M8" s="295">
        <v>1</v>
      </c>
      <c r="N8" s="339" t="s">
        <v>509</v>
      </c>
      <c r="O8" s="220" t="s">
        <v>119</v>
      </c>
      <c r="P8" s="187"/>
      <c r="Q8" s="12"/>
      <c r="R8" s="12"/>
      <c r="S8" s="12"/>
      <c r="T8" s="12"/>
      <c r="U8" s="12"/>
      <c r="V8" s="12"/>
      <c r="W8" s="12"/>
      <c r="X8" s="12"/>
      <c r="Y8" s="12"/>
      <c r="Z8" s="12"/>
      <c r="AA8" s="12"/>
      <c r="AB8" s="12"/>
      <c r="AC8" s="12"/>
      <c r="AD8" s="12"/>
      <c r="AE8" s="12"/>
    </row>
    <row r="9" spans="1:31" ht="15.75">
      <c r="A9" s="56">
        <v>5</v>
      </c>
      <c r="B9" s="323" t="s">
        <v>26</v>
      </c>
      <c r="C9" s="312" t="s">
        <v>510</v>
      </c>
      <c r="D9" s="313" t="s">
        <v>511</v>
      </c>
      <c r="E9" s="314" t="s">
        <v>512</v>
      </c>
      <c r="F9" s="314" t="s">
        <v>513</v>
      </c>
      <c r="G9" s="318">
        <v>8997444</v>
      </c>
      <c r="H9" s="321">
        <v>45058</v>
      </c>
      <c r="I9" s="321">
        <v>45087</v>
      </c>
      <c r="J9" s="319">
        <v>1</v>
      </c>
      <c r="K9" s="318">
        <v>8997444</v>
      </c>
      <c r="L9" s="318">
        <v>0</v>
      </c>
      <c r="M9" s="313">
        <v>0</v>
      </c>
      <c r="N9" s="327" t="s">
        <v>514</v>
      </c>
      <c r="O9" s="220" t="s">
        <v>134</v>
      </c>
      <c r="P9" s="187"/>
      <c r="Q9" s="12"/>
      <c r="R9" s="12"/>
      <c r="S9" s="12"/>
      <c r="T9" s="12"/>
      <c r="U9" s="12"/>
      <c r="V9" s="12"/>
      <c r="W9" s="12"/>
      <c r="X9" s="12"/>
      <c r="Y9" s="12"/>
      <c r="Z9" s="12"/>
      <c r="AA9" s="12"/>
      <c r="AB9" s="12"/>
      <c r="AC9" s="12"/>
      <c r="AD9" s="12"/>
      <c r="AE9" s="12"/>
    </row>
    <row r="10" spans="1:31" ht="15" customHeight="1">
      <c r="A10" s="56">
        <v>6</v>
      </c>
      <c r="B10" s="323" t="s">
        <v>26</v>
      </c>
      <c r="C10" s="312" t="s">
        <v>515</v>
      </c>
      <c r="D10" s="313" t="s">
        <v>516</v>
      </c>
      <c r="E10" s="316" t="s">
        <v>517</v>
      </c>
      <c r="F10" s="310" t="s">
        <v>518</v>
      </c>
      <c r="G10" s="317">
        <v>3000000</v>
      </c>
      <c r="H10" s="321">
        <v>45090</v>
      </c>
      <c r="I10" s="321">
        <v>45166</v>
      </c>
      <c r="J10" s="319">
        <v>0</v>
      </c>
      <c r="K10" s="313">
        <v>0</v>
      </c>
      <c r="L10" s="317">
        <v>3000000</v>
      </c>
      <c r="M10" s="313">
        <v>1</v>
      </c>
      <c r="N10" s="337" t="s">
        <v>519</v>
      </c>
      <c r="O10" s="220" t="s">
        <v>126</v>
      </c>
      <c r="P10" s="187"/>
      <c r="Q10" s="12"/>
      <c r="R10" s="12"/>
      <c r="S10" s="12"/>
      <c r="T10" s="12"/>
      <c r="U10" s="12"/>
      <c r="V10" s="12"/>
      <c r="W10" s="12"/>
      <c r="X10" s="12"/>
      <c r="Y10" s="12"/>
      <c r="Z10" s="12"/>
      <c r="AA10" s="12"/>
      <c r="AB10" s="12"/>
      <c r="AC10" s="12"/>
      <c r="AD10" s="12"/>
      <c r="AE10" s="12"/>
    </row>
    <row r="11" spans="1:31" ht="30">
      <c r="A11" s="55">
        <v>7</v>
      </c>
      <c r="B11" s="324" t="s">
        <v>26</v>
      </c>
      <c r="C11" s="312" t="s">
        <v>520</v>
      </c>
      <c r="D11" s="313" t="s">
        <v>521</v>
      </c>
      <c r="E11" s="316" t="s">
        <v>522</v>
      </c>
      <c r="F11" s="315" t="s">
        <v>523</v>
      </c>
      <c r="G11" s="317">
        <v>4498200</v>
      </c>
      <c r="H11" s="321">
        <v>45090</v>
      </c>
      <c r="I11" s="321">
        <v>45119</v>
      </c>
      <c r="J11" s="319">
        <v>1</v>
      </c>
      <c r="K11" s="317">
        <v>4498200</v>
      </c>
      <c r="L11" s="317">
        <v>0</v>
      </c>
      <c r="M11" s="313">
        <v>0</v>
      </c>
      <c r="N11" s="328" t="s">
        <v>524</v>
      </c>
      <c r="O11" s="220" t="s">
        <v>134</v>
      </c>
      <c r="P11" s="187"/>
      <c r="Q11" s="12"/>
      <c r="R11" s="12"/>
      <c r="S11" s="12"/>
      <c r="T11" s="12"/>
      <c r="U11" s="12"/>
      <c r="V11" s="12"/>
      <c r="W11" s="12"/>
      <c r="X11" s="12"/>
      <c r="Y11" s="12"/>
      <c r="Z11" s="12"/>
      <c r="AA11" s="12"/>
      <c r="AB11" s="12"/>
      <c r="AC11" s="12"/>
      <c r="AD11" s="12"/>
      <c r="AE11" s="12"/>
    </row>
    <row r="12" spans="1:31" ht="15.75">
      <c r="A12" s="55">
        <v>8</v>
      </c>
      <c r="B12" s="323" t="s">
        <v>26</v>
      </c>
      <c r="C12" s="306" t="s">
        <v>525</v>
      </c>
      <c r="D12" s="307" t="s">
        <v>526</v>
      </c>
      <c r="E12" s="291" t="s">
        <v>527</v>
      </c>
      <c r="F12" s="291" t="s">
        <v>528</v>
      </c>
      <c r="G12" s="297">
        <v>18945861</v>
      </c>
      <c r="H12" s="298">
        <v>45142</v>
      </c>
      <c r="I12" s="298">
        <v>45196</v>
      </c>
      <c r="J12" s="299">
        <v>0</v>
      </c>
      <c r="K12" s="295">
        <v>0</v>
      </c>
      <c r="L12" s="297">
        <v>18945861</v>
      </c>
      <c r="M12" s="295">
        <v>0</v>
      </c>
      <c r="N12" s="293" t="s">
        <v>529</v>
      </c>
      <c r="O12" s="220" t="s">
        <v>62</v>
      </c>
      <c r="P12" s="187"/>
      <c r="Q12" s="12"/>
      <c r="R12" s="12"/>
      <c r="S12" s="12"/>
      <c r="T12" s="12"/>
      <c r="U12" s="12"/>
      <c r="V12" s="12"/>
      <c r="W12" s="12"/>
      <c r="X12" s="12"/>
      <c r="Y12" s="12"/>
      <c r="Z12" s="12"/>
      <c r="AA12" s="12"/>
      <c r="AB12" s="12"/>
      <c r="AC12" s="12"/>
      <c r="AD12" s="12"/>
      <c r="AE12" s="12"/>
    </row>
    <row r="13" spans="1:31" ht="15.75">
      <c r="A13" s="56">
        <v>9</v>
      </c>
      <c r="B13" s="323" t="s">
        <v>26</v>
      </c>
      <c r="C13" s="308" t="s">
        <v>525</v>
      </c>
      <c r="D13" s="309" t="s">
        <v>530</v>
      </c>
      <c r="E13" s="292" t="s">
        <v>531</v>
      </c>
      <c r="F13" s="292" t="s">
        <v>528</v>
      </c>
      <c r="G13" s="300">
        <v>10946215</v>
      </c>
      <c r="H13" s="301">
        <v>45142</v>
      </c>
      <c r="I13" s="302">
        <v>45193</v>
      </c>
      <c r="J13" s="303">
        <v>0</v>
      </c>
      <c r="K13" s="296">
        <v>0</v>
      </c>
      <c r="L13" s="300">
        <v>10946215</v>
      </c>
      <c r="M13" s="296">
        <v>0</v>
      </c>
      <c r="N13" s="294" t="s">
        <v>529</v>
      </c>
      <c r="O13" s="220" t="s">
        <v>62</v>
      </c>
      <c r="P13" s="187"/>
      <c r="Q13" s="12"/>
      <c r="R13" s="12"/>
      <c r="S13" s="12"/>
      <c r="T13" s="12"/>
      <c r="U13" s="12"/>
      <c r="V13" s="12"/>
      <c r="W13" s="12"/>
      <c r="X13" s="12"/>
      <c r="Y13" s="12"/>
      <c r="Z13" s="12"/>
      <c r="AA13" s="12"/>
      <c r="AB13" s="12"/>
      <c r="AC13" s="12"/>
      <c r="AD13" s="12"/>
      <c r="AE13" s="12"/>
    </row>
    <row r="14" spans="1:31" ht="30">
      <c r="A14" s="56">
        <v>10</v>
      </c>
      <c r="B14" s="323" t="s">
        <v>26</v>
      </c>
      <c r="C14" s="308" t="s">
        <v>532</v>
      </c>
      <c r="D14" s="309" t="s">
        <v>533</v>
      </c>
      <c r="E14" s="292" t="s">
        <v>534</v>
      </c>
      <c r="F14" s="292" t="s">
        <v>535</v>
      </c>
      <c r="G14" s="300">
        <v>30292980</v>
      </c>
      <c r="H14" s="304">
        <v>45156</v>
      </c>
      <c r="I14" s="305">
        <v>45214</v>
      </c>
      <c r="J14" s="303">
        <v>0</v>
      </c>
      <c r="K14" s="296">
        <v>0</v>
      </c>
      <c r="L14" s="300">
        <v>30292980</v>
      </c>
      <c r="M14" s="296">
        <v>0</v>
      </c>
      <c r="N14" s="329" t="s">
        <v>536</v>
      </c>
      <c r="O14" s="220" t="s">
        <v>62</v>
      </c>
      <c r="P14" s="187"/>
      <c r="Q14" s="12"/>
      <c r="R14" s="12"/>
      <c r="S14" s="12"/>
      <c r="T14" s="12"/>
      <c r="U14" s="12"/>
      <c r="V14" s="12"/>
      <c r="W14" s="12"/>
      <c r="X14" s="12"/>
      <c r="Y14" s="12"/>
      <c r="Z14" s="12"/>
      <c r="AA14" s="12"/>
      <c r="AB14" s="12"/>
      <c r="AC14" s="12"/>
      <c r="AD14" s="12"/>
      <c r="AE14" s="12"/>
    </row>
    <row r="15" spans="1:31" ht="12" customHeight="1">
      <c r="A15" s="12"/>
      <c r="B15" s="64"/>
      <c r="C15" s="12"/>
      <c r="D15" s="12"/>
      <c r="E15" s="12"/>
      <c r="F15" s="12"/>
      <c r="G15" s="48"/>
      <c r="H15" s="49"/>
      <c r="I15" s="49"/>
      <c r="J15" s="12"/>
      <c r="K15" s="12"/>
      <c r="L15" s="12"/>
      <c r="M15" s="12"/>
      <c r="N15" s="12"/>
      <c r="O15" s="187"/>
      <c r="P15" s="12"/>
      <c r="Q15" s="12"/>
      <c r="R15" s="12"/>
      <c r="S15" s="12"/>
      <c r="T15" s="12"/>
      <c r="U15" s="12"/>
      <c r="V15" s="12"/>
      <c r="W15" s="12"/>
      <c r="X15" s="12"/>
      <c r="Y15" s="12"/>
      <c r="Z15" s="12"/>
      <c r="AA15" s="12"/>
      <c r="AB15" s="12"/>
      <c r="AC15" s="12"/>
      <c r="AD15" s="12"/>
      <c r="AE15" s="12"/>
    </row>
    <row r="16" spans="1:31" ht="12" customHeight="1">
      <c r="A16" s="12"/>
      <c r="B16" s="64"/>
      <c r="C16" s="12"/>
      <c r="D16" s="12"/>
      <c r="E16" s="12"/>
      <c r="F16" s="12"/>
      <c r="G16" s="48"/>
      <c r="H16" s="49"/>
      <c r="I16" s="49"/>
      <c r="J16" s="12"/>
      <c r="K16" s="12"/>
      <c r="L16" s="12"/>
      <c r="M16" s="12"/>
      <c r="N16" s="12"/>
      <c r="O16" s="12"/>
      <c r="P16" s="12"/>
      <c r="Q16" s="12"/>
      <c r="R16" s="12"/>
      <c r="S16" s="12"/>
      <c r="T16" s="12"/>
      <c r="U16" s="12"/>
      <c r="V16" s="12"/>
      <c r="W16" s="12"/>
      <c r="X16" s="12"/>
      <c r="Y16" s="12"/>
      <c r="Z16" s="12"/>
      <c r="AA16" s="12"/>
      <c r="AB16" s="12"/>
      <c r="AC16" s="12"/>
      <c r="AD16" s="12"/>
      <c r="AE16" s="12"/>
    </row>
    <row r="17" spans="1:31" ht="25.5" customHeight="1">
      <c r="A17" s="465" t="s">
        <v>294</v>
      </c>
      <c r="B17" s="462"/>
      <c r="C17" s="158" t="s">
        <v>537</v>
      </c>
      <c r="D17" s="35"/>
      <c r="E17" s="12"/>
      <c r="F17" s="12"/>
      <c r="G17" s="48"/>
      <c r="H17" s="49"/>
      <c r="I17" s="49"/>
      <c r="J17" s="12"/>
      <c r="K17" s="12"/>
      <c r="L17" s="12"/>
      <c r="M17" s="12"/>
      <c r="N17" s="12"/>
      <c r="O17" s="12"/>
      <c r="P17" s="12"/>
      <c r="Q17" s="12"/>
      <c r="R17" s="12"/>
      <c r="S17" s="12"/>
      <c r="T17" s="12"/>
      <c r="U17" s="12"/>
      <c r="V17" s="12"/>
      <c r="W17" s="12"/>
      <c r="X17" s="12"/>
      <c r="Y17" s="12"/>
      <c r="Z17" s="12"/>
      <c r="AA17" s="12"/>
      <c r="AB17" s="12"/>
      <c r="AC17" s="12"/>
      <c r="AD17" s="12"/>
      <c r="AE17" s="12"/>
    </row>
    <row r="18" spans="1:31" ht="9.75" customHeight="1">
      <c r="A18" s="158"/>
      <c r="B18" s="159"/>
      <c r="C18" s="466"/>
      <c r="D18" s="462"/>
      <c r="E18" s="12"/>
      <c r="F18" s="12"/>
      <c r="G18" s="48"/>
      <c r="H18" s="49"/>
      <c r="I18" s="49"/>
      <c r="J18" s="12"/>
      <c r="K18" s="12"/>
      <c r="L18" s="12"/>
      <c r="M18" s="12"/>
      <c r="N18" s="12"/>
      <c r="O18" s="12"/>
      <c r="P18" s="12"/>
      <c r="Q18" s="12"/>
      <c r="R18" s="12"/>
      <c r="S18" s="12"/>
      <c r="T18" s="12"/>
      <c r="U18" s="12"/>
      <c r="V18" s="12"/>
      <c r="W18" s="12"/>
      <c r="X18" s="12"/>
      <c r="Y18" s="12"/>
      <c r="Z18" s="12"/>
      <c r="AA18" s="12"/>
      <c r="AB18" s="12"/>
      <c r="AC18" s="12"/>
      <c r="AD18" s="12"/>
      <c r="AE18" s="12"/>
    </row>
    <row r="19" spans="1:31" ht="12" customHeight="1">
      <c r="A19" s="35"/>
      <c r="B19" s="65" t="s">
        <v>295</v>
      </c>
      <c r="C19" s="66">
        <v>45177</v>
      </c>
      <c r="D19" s="35"/>
      <c r="E19" s="12"/>
      <c r="F19" s="12"/>
      <c r="G19" s="48"/>
      <c r="H19" s="49"/>
      <c r="I19" s="49"/>
      <c r="J19" s="12"/>
      <c r="K19" s="12"/>
      <c r="L19" s="12"/>
      <c r="M19" s="12"/>
      <c r="N19" s="12"/>
      <c r="O19" s="12"/>
      <c r="P19" s="12"/>
      <c r="Q19" s="12"/>
      <c r="R19" s="12"/>
      <c r="S19" s="12"/>
      <c r="T19" s="12"/>
      <c r="U19" s="12"/>
      <c r="V19" s="12"/>
      <c r="W19" s="12"/>
      <c r="X19" s="12"/>
      <c r="Y19" s="12"/>
      <c r="Z19" s="12"/>
      <c r="AA19" s="12"/>
      <c r="AB19" s="12"/>
      <c r="AC19" s="12"/>
      <c r="AD19" s="12"/>
      <c r="AE19" s="12"/>
    </row>
    <row r="20" spans="1:31" ht="12" customHeight="1">
      <c r="A20" s="2"/>
      <c r="B20" s="2"/>
      <c r="C20" s="2"/>
      <c r="D20" s="2"/>
      <c r="E20" s="2"/>
      <c r="F20" s="2"/>
      <c r="G20" s="42"/>
      <c r="H20" s="2"/>
      <c r="I20" s="2"/>
      <c r="J20" s="2"/>
      <c r="K20" s="2"/>
      <c r="L20" s="2"/>
      <c r="M20" s="2"/>
      <c r="N20" s="2"/>
      <c r="O20" s="2"/>
      <c r="P20" s="2"/>
      <c r="Q20" s="2"/>
      <c r="R20" s="2"/>
      <c r="S20" s="2"/>
      <c r="T20" s="2"/>
      <c r="U20" s="2"/>
      <c r="V20" s="2"/>
      <c r="W20" s="2"/>
      <c r="X20" s="2"/>
      <c r="Y20" s="2"/>
    </row>
    <row r="21" spans="1:31" ht="12" customHeight="1">
      <c r="A21" s="2"/>
      <c r="B21" s="2"/>
      <c r="C21" s="2"/>
      <c r="D21" s="2"/>
      <c r="E21" s="2"/>
      <c r="F21" s="2"/>
      <c r="G21" s="42"/>
      <c r="H21" s="2"/>
      <c r="I21" s="2"/>
      <c r="J21" s="2"/>
      <c r="K21" s="2"/>
      <c r="L21" s="2"/>
      <c r="M21" s="2"/>
      <c r="N21" s="2"/>
      <c r="O21" s="2"/>
      <c r="P21" s="2"/>
      <c r="Q21" s="2"/>
      <c r="R21" s="2"/>
      <c r="S21" s="2"/>
      <c r="T21" s="2"/>
      <c r="U21" s="2"/>
      <c r="V21" s="2"/>
      <c r="W21" s="2"/>
      <c r="X21" s="2"/>
      <c r="Y21" s="2"/>
    </row>
    <row r="22" spans="1:31" ht="12" customHeight="1">
      <c r="A22" s="2"/>
      <c r="B22" s="2"/>
      <c r="C22" s="2"/>
      <c r="D22" s="2"/>
      <c r="E22" s="2"/>
      <c r="F22" s="2"/>
      <c r="G22" s="42"/>
      <c r="H22" s="2"/>
      <c r="I22" s="2"/>
      <c r="J22" s="2"/>
      <c r="K22" s="2"/>
      <c r="L22" s="2"/>
      <c r="M22" s="2"/>
      <c r="N22" s="2"/>
      <c r="O22" s="2"/>
      <c r="P22" s="2"/>
      <c r="Q22" s="2"/>
      <c r="R22" s="2"/>
      <c r="S22" s="2"/>
      <c r="T22" s="2"/>
      <c r="U22" s="2"/>
      <c r="V22" s="2"/>
      <c r="W22" s="2"/>
      <c r="X22" s="2"/>
      <c r="Y22" s="2"/>
    </row>
    <row r="23" spans="1:31" ht="12" customHeight="1">
      <c r="A23" s="2"/>
      <c r="B23" s="2"/>
      <c r="C23" s="2"/>
      <c r="D23" s="2"/>
      <c r="E23" s="2"/>
      <c r="F23" s="2"/>
      <c r="G23" s="42"/>
      <c r="H23" s="2"/>
      <c r="I23" s="2"/>
      <c r="J23" s="2"/>
      <c r="K23" s="2"/>
      <c r="L23" s="2"/>
      <c r="M23" s="2"/>
      <c r="N23" s="2"/>
      <c r="O23" s="2"/>
      <c r="P23" s="2"/>
      <c r="Q23" s="2"/>
      <c r="R23" s="2"/>
      <c r="S23" s="2"/>
      <c r="T23" s="2"/>
      <c r="U23" s="2"/>
      <c r="V23" s="2"/>
      <c r="W23" s="2"/>
      <c r="X23" s="2"/>
      <c r="Y23" s="2"/>
    </row>
    <row r="24" spans="1:31" ht="12" customHeight="1">
      <c r="A24" s="2"/>
      <c r="B24" s="2"/>
      <c r="C24" s="2"/>
      <c r="D24" s="2"/>
      <c r="E24" s="2"/>
      <c r="F24" s="2"/>
      <c r="G24" s="42"/>
      <c r="H24" s="2"/>
      <c r="I24" s="2"/>
      <c r="J24" s="2"/>
      <c r="K24" s="2"/>
      <c r="L24" s="2"/>
      <c r="M24" s="2"/>
      <c r="N24" s="2"/>
      <c r="O24" s="2"/>
      <c r="P24" s="2"/>
      <c r="Q24" s="2"/>
      <c r="R24" s="2"/>
      <c r="S24" s="2"/>
      <c r="T24" s="2"/>
      <c r="U24" s="2"/>
      <c r="V24" s="2"/>
      <c r="W24" s="2"/>
      <c r="X24" s="2"/>
      <c r="Y24" s="2"/>
    </row>
    <row r="25" spans="1:31" ht="12" customHeight="1">
      <c r="A25" s="2"/>
      <c r="B25" s="2"/>
      <c r="C25" s="2"/>
      <c r="D25" s="2"/>
      <c r="E25" s="2"/>
      <c r="F25" s="2"/>
      <c r="G25" s="42"/>
      <c r="H25" s="2"/>
      <c r="I25" s="2"/>
      <c r="J25" s="2"/>
      <c r="K25" s="2"/>
      <c r="L25" s="2"/>
      <c r="M25" s="2"/>
      <c r="N25" s="2"/>
      <c r="O25" s="2"/>
      <c r="P25" s="2"/>
      <c r="Q25" s="2"/>
      <c r="R25" s="2"/>
      <c r="S25" s="2"/>
      <c r="T25" s="2"/>
      <c r="U25" s="2"/>
      <c r="V25" s="2"/>
      <c r="W25" s="2"/>
      <c r="X25" s="2"/>
      <c r="Y25" s="2"/>
    </row>
    <row r="26" spans="1:31" ht="12" customHeight="1">
      <c r="A26" s="2"/>
      <c r="B26" s="2"/>
      <c r="C26" s="2"/>
      <c r="D26" s="2"/>
      <c r="E26" s="2"/>
      <c r="F26" s="2"/>
      <c r="G26" s="42"/>
      <c r="H26" s="2"/>
      <c r="I26" s="2"/>
      <c r="J26" s="2"/>
      <c r="K26" s="2"/>
      <c r="L26" s="2"/>
      <c r="M26" s="2"/>
      <c r="N26" s="2"/>
      <c r="O26" s="2"/>
      <c r="P26" s="2"/>
      <c r="Q26" s="2"/>
      <c r="R26" s="2"/>
      <c r="S26" s="2"/>
      <c r="T26" s="2"/>
      <c r="U26" s="2"/>
      <c r="V26" s="2"/>
      <c r="W26" s="2"/>
      <c r="X26" s="2"/>
      <c r="Y26" s="2"/>
    </row>
    <row r="27" spans="1:31" ht="12" customHeight="1">
      <c r="A27" s="2"/>
      <c r="B27" s="2"/>
      <c r="C27" s="2"/>
      <c r="D27" s="2"/>
      <c r="E27" s="2"/>
      <c r="F27" s="2"/>
      <c r="G27" s="42"/>
      <c r="H27" s="2"/>
      <c r="I27" s="2"/>
      <c r="J27" s="2"/>
      <c r="K27" s="2"/>
      <c r="L27" s="2"/>
      <c r="M27" s="2"/>
      <c r="N27" s="2"/>
      <c r="O27" s="2"/>
      <c r="P27" s="2"/>
      <c r="Q27" s="2"/>
      <c r="R27" s="2"/>
      <c r="S27" s="2"/>
      <c r="T27" s="2"/>
      <c r="U27" s="2"/>
      <c r="V27" s="2"/>
      <c r="W27" s="2"/>
      <c r="X27" s="2"/>
      <c r="Y27" s="2"/>
    </row>
    <row r="28" spans="1:31" ht="12" customHeight="1">
      <c r="A28" s="2"/>
      <c r="B28" s="2"/>
      <c r="C28" s="2"/>
      <c r="D28" s="2"/>
      <c r="E28" s="2"/>
      <c r="F28" s="2"/>
      <c r="G28" s="42"/>
      <c r="H28" s="2"/>
      <c r="I28" s="2"/>
      <c r="J28" s="2"/>
      <c r="K28" s="2"/>
      <c r="L28" s="2"/>
      <c r="M28" s="2"/>
      <c r="N28" s="2"/>
      <c r="O28" s="2"/>
      <c r="P28" s="2"/>
      <c r="Q28" s="2"/>
      <c r="R28" s="2"/>
      <c r="S28" s="2"/>
      <c r="T28" s="2"/>
      <c r="U28" s="2"/>
      <c r="V28" s="2"/>
      <c r="W28" s="2"/>
      <c r="X28" s="2"/>
      <c r="Y28" s="2"/>
    </row>
    <row r="29" spans="1:31" ht="12" customHeight="1">
      <c r="A29" s="2"/>
      <c r="B29" s="2"/>
      <c r="C29" s="2"/>
      <c r="D29" s="2"/>
      <c r="E29" s="2"/>
      <c r="F29" s="2"/>
      <c r="G29" s="42"/>
      <c r="H29" s="2"/>
      <c r="I29" s="2"/>
      <c r="J29" s="2"/>
      <c r="K29" s="2"/>
      <c r="L29" s="2"/>
      <c r="M29" s="2"/>
      <c r="N29" s="2"/>
      <c r="O29" s="2"/>
      <c r="P29" s="2"/>
      <c r="Q29" s="2"/>
      <c r="R29" s="2"/>
      <c r="S29" s="2"/>
      <c r="T29" s="2"/>
      <c r="U29" s="2"/>
      <c r="V29" s="2"/>
      <c r="W29" s="2"/>
      <c r="X29" s="2"/>
      <c r="Y29" s="2"/>
    </row>
    <row r="30" spans="1:31" ht="12" customHeight="1">
      <c r="A30" s="2"/>
      <c r="B30" s="2"/>
      <c r="C30" s="2"/>
      <c r="D30" s="2"/>
      <c r="E30" s="2"/>
      <c r="F30" s="2"/>
      <c r="G30" s="42"/>
      <c r="H30" s="2"/>
      <c r="I30" s="2"/>
      <c r="J30" s="2"/>
      <c r="K30" s="2"/>
      <c r="L30" s="2"/>
      <c r="M30" s="2"/>
      <c r="N30" s="2"/>
      <c r="O30" s="2"/>
      <c r="P30" s="2"/>
      <c r="Q30" s="2"/>
      <c r="R30" s="2"/>
      <c r="S30" s="2"/>
      <c r="T30" s="2"/>
      <c r="U30" s="2"/>
      <c r="V30" s="2"/>
      <c r="W30" s="2"/>
      <c r="X30" s="2"/>
      <c r="Y30" s="2"/>
    </row>
    <row r="31" spans="1:31" ht="12" customHeight="1">
      <c r="A31" s="2"/>
      <c r="B31" s="2"/>
      <c r="C31" s="2"/>
      <c r="D31" s="2"/>
      <c r="E31" s="2"/>
      <c r="F31" s="2"/>
      <c r="G31" s="42"/>
      <c r="H31" s="2"/>
      <c r="I31" s="2"/>
      <c r="J31" s="2"/>
      <c r="K31" s="2"/>
      <c r="L31" s="2"/>
      <c r="M31" s="2"/>
      <c r="N31" s="2"/>
      <c r="O31" s="2"/>
      <c r="P31" s="2"/>
      <c r="Q31" s="2"/>
      <c r="R31" s="2"/>
      <c r="S31" s="2"/>
      <c r="T31" s="2"/>
      <c r="U31" s="2"/>
      <c r="V31" s="2"/>
      <c r="W31" s="2"/>
      <c r="X31" s="2"/>
      <c r="Y31" s="2"/>
    </row>
    <row r="32" spans="1:31" ht="12" customHeight="1">
      <c r="A32" s="2"/>
      <c r="B32" s="2"/>
      <c r="C32" s="2"/>
      <c r="D32" s="2"/>
      <c r="E32" s="2"/>
      <c r="F32" s="2"/>
      <c r="G32" s="42"/>
      <c r="H32" s="2"/>
      <c r="I32" s="2"/>
      <c r="J32" s="2"/>
      <c r="K32" s="2"/>
      <c r="L32" s="2"/>
      <c r="M32" s="2"/>
      <c r="N32" s="2"/>
      <c r="O32" s="2"/>
      <c r="P32" s="2"/>
      <c r="Q32" s="2"/>
      <c r="R32" s="2"/>
      <c r="S32" s="2"/>
      <c r="T32" s="2"/>
      <c r="U32" s="2"/>
      <c r="V32" s="2"/>
      <c r="W32" s="2"/>
      <c r="X32" s="2"/>
      <c r="Y32" s="2"/>
    </row>
    <row r="33" spans="1:25" ht="12" customHeight="1">
      <c r="A33" s="2"/>
      <c r="B33" s="2"/>
      <c r="C33" s="2"/>
      <c r="D33" s="2"/>
      <c r="E33" s="2"/>
      <c r="F33" s="2"/>
      <c r="G33" s="42"/>
      <c r="H33" s="2"/>
      <c r="I33" s="2"/>
      <c r="J33" s="2"/>
      <c r="K33" s="2"/>
      <c r="L33" s="2"/>
      <c r="M33" s="2"/>
      <c r="N33" s="2"/>
      <c r="O33" s="2"/>
      <c r="P33" s="2"/>
      <c r="Q33" s="2"/>
      <c r="R33" s="2"/>
      <c r="S33" s="2"/>
      <c r="T33" s="2"/>
      <c r="U33" s="2"/>
      <c r="V33" s="2"/>
      <c r="W33" s="2"/>
      <c r="X33" s="2"/>
      <c r="Y33" s="2"/>
    </row>
    <row r="34" spans="1:25" ht="12" customHeight="1">
      <c r="A34" s="2"/>
      <c r="B34" s="2"/>
      <c r="C34" s="2"/>
      <c r="D34" s="2"/>
      <c r="E34" s="2"/>
      <c r="F34" s="2"/>
      <c r="G34" s="42"/>
      <c r="H34" s="2"/>
      <c r="I34" s="2"/>
      <c r="J34" s="2"/>
      <c r="K34" s="2"/>
      <c r="L34" s="2"/>
      <c r="M34" s="2"/>
      <c r="N34" s="2"/>
      <c r="O34" s="2"/>
      <c r="P34" s="2"/>
      <c r="Q34" s="2"/>
      <c r="R34" s="2"/>
      <c r="S34" s="2"/>
      <c r="T34" s="2"/>
      <c r="U34" s="2"/>
      <c r="V34" s="2"/>
      <c r="W34" s="2"/>
      <c r="X34" s="2"/>
      <c r="Y34" s="2"/>
    </row>
    <row r="35" spans="1:25" ht="12" customHeight="1">
      <c r="A35" s="2"/>
      <c r="B35" s="2"/>
      <c r="C35" s="2"/>
      <c r="D35" s="2"/>
      <c r="E35" s="2"/>
      <c r="F35" s="2"/>
      <c r="G35" s="42"/>
      <c r="H35" s="2"/>
      <c r="I35" s="2"/>
      <c r="J35" s="2"/>
      <c r="K35" s="2"/>
      <c r="L35" s="2"/>
      <c r="M35" s="2"/>
      <c r="N35" s="2"/>
      <c r="O35" s="2"/>
      <c r="P35" s="2"/>
      <c r="Q35" s="2"/>
      <c r="R35" s="2"/>
      <c r="S35" s="2"/>
      <c r="T35" s="2"/>
      <c r="U35" s="2"/>
      <c r="V35" s="2"/>
      <c r="W35" s="2"/>
      <c r="X35" s="2"/>
      <c r="Y35" s="2"/>
    </row>
    <row r="36" spans="1:25" ht="12" customHeight="1">
      <c r="A36" s="2"/>
      <c r="B36" s="2"/>
      <c r="C36" s="2"/>
      <c r="D36" s="2"/>
      <c r="E36" s="2"/>
      <c r="F36" s="2"/>
      <c r="G36" s="42"/>
      <c r="H36" s="2"/>
      <c r="I36" s="2"/>
      <c r="J36" s="2"/>
      <c r="K36" s="2"/>
      <c r="L36" s="2"/>
      <c r="M36" s="2"/>
      <c r="N36" s="2"/>
      <c r="O36" s="2"/>
      <c r="P36" s="2"/>
      <c r="Q36" s="2"/>
      <c r="R36" s="2"/>
      <c r="S36" s="2"/>
      <c r="T36" s="2"/>
      <c r="U36" s="2"/>
      <c r="V36" s="2"/>
      <c r="W36" s="2"/>
      <c r="X36" s="2"/>
      <c r="Y36" s="2"/>
    </row>
    <row r="37" spans="1:25" ht="12" customHeight="1">
      <c r="A37" s="2"/>
      <c r="B37" s="2"/>
      <c r="C37" s="2"/>
      <c r="D37" s="2"/>
      <c r="E37" s="2"/>
      <c r="F37" s="2"/>
      <c r="G37" s="42"/>
      <c r="H37" s="2"/>
      <c r="I37" s="2"/>
      <c r="J37" s="2"/>
      <c r="K37" s="2"/>
      <c r="L37" s="2"/>
      <c r="M37" s="2"/>
      <c r="N37" s="2"/>
      <c r="O37" s="2"/>
      <c r="P37" s="2"/>
      <c r="Q37" s="2"/>
      <c r="R37" s="2"/>
      <c r="S37" s="2"/>
      <c r="T37" s="2"/>
      <c r="U37" s="2"/>
      <c r="V37" s="2"/>
      <c r="W37" s="2"/>
      <c r="X37" s="2"/>
      <c r="Y37" s="2"/>
    </row>
    <row r="38" spans="1:25" ht="12" customHeight="1">
      <c r="A38" s="2"/>
      <c r="B38" s="2"/>
      <c r="C38" s="2"/>
      <c r="D38" s="2"/>
      <c r="E38" s="2"/>
      <c r="F38" s="2"/>
      <c r="G38" s="42"/>
      <c r="H38" s="2"/>
      <c r="I38" s="2"/>
      <c r="J38" s="2"/>
      <c r="K38" s="2"/>
      <c r="L38" s="2"/>
      <c r="M38" s="2"/>
      <c r="N38" s="2"/>
      <c r="O38" s="2"/>
      <c r="P38" s="2"/>
      <c r="Q38" s="2"/>
      <c r="R38" s="2"/>
      <c r="S38" s="2"/>
      <c r="T38" s="2"/>
      <c r="U38" s="2"/>
      <c r="V38" s="2"/>
      <c r="W38" s="2"/>
      <c r="X38" s="2"/>
      <c r="Y38" s="2"/>
    </row>
    <row r="39" spans="1:25" ht="12" customHeight="1">
      <c r="A39" s="2"/>
      <c r="B39" s="2"/>
      <c r="C39" s="2"/>
      <c r="D39" s="2"/>
      <c r="E39" s="2"/>
      <c r="F39" s="2"/>
      <c r="G39" s="42"/>
      <c r="H39" s="2"/>
      <c r="I39" s="2"/>
      <c r="J39" s="2"/>
      <c r="K39" s="2"/>
      <c r="L39" s="2"/>
      <c r="M39" s="2"/>
      <c r="N39" s="2"/>
      <c r="O39" s="2"/>
      <c r="P39" s="2"/>
      <c r="Q39" s="2"/>
      <c r="R39" s="2"/>
      <c r="S39" s="2"/>
      <c r="T39" s="2"/>
      <c r="U39" s="2"/>
      <c r="V39" s="2"/>
      <c r="W39" s="2"/>
      <c r="X39" s="2"/>
      <c r="Y39" s="2"/>
    </row>
    <row r="40" spans="1:25" ht="12" customHeight="1">
      <c r="A40" s="2"/>
      <c r="B40" s="2"/>
      <c r="C40" s="2"/>
      <c r="D40" s="2"/>
      <c r="E40" s="2"/>
      <c r="F40" s="2"/>
      <c r="G40" s="42"/>
      <c r="H40" s="2"/>
      <c r="I40" s="2"/>
      <c r="J40" s="2"/>
      <c r="K40" s="2"/>
      <c r="L40" s="2"/>
      <c r="M40" s="2"/>
      <c r="N40" s="2"/>
      <c r="O40" s="2"/>
      <c r="P40" s="2"/>
      <c r="Q40" s="2"/>
      <c r="R40" s="2"/>
      <c r="S40" s="2"/>
      <c r="T40" s="2"/>
      <c r="U40" s="2"/>
      <c r="V40" s="2"/>
      <c r="W40" s="2"/>
      <c r="X40" s="2"/>
      <c r="Y40" s="2"/>
    </row>
    <row r="41" spans="1:25" ht="12" customHeight="1">
      <c r="A41" s="2"/>
      <c r="B41" s="2"/>
      <c r="C41" s="2"/>
      <c r="D41" s="2"/>
      <c r="E41" s="2"/>
      <c r="F41" s="2"/>
      <c r="G41" s="42"/>
      <c r="H41" s="2"/>
      <c r="I41" s="2"/>
      <c r="J41" s="2"/>
      <c r="K41" s="2"/>
      <c r="L41" s="2"/>
      <c r="M41" s="2"/>
      <c r="N41" s="2"/>
      <c r="O41" s="2"/>
      <c r="P41" s="2"/>
      <c r="Q41" s="2"/>
      <c r="R41" s="2"/>
      <c r="S41" s="2"/>
      <c r="T41" s="2"/>
      <c r="U41" s="2"/>
      <c r="V41" s="2"/>
      <c r="W41" s="2"/>
      <c r="X41" s="2"/>
      <c r="Y41" s="2"/>
    </row>
    <row r="42" spans="1:25" ht="12" customHeight="1">
      <c r="A42" s="2"/>
      <c r="B42" s="2"/>
      <c r="C42" s="2"/>
      <c r="D42" s="2"/>
      <c r="E42" s="2"/>
      <c r="F42" s="2"/>
      <c r="G42" s="42"/>
      <c r="H42" s="2"/>
      <c r="I42" s="2"/>
      <c r="J42" s="2"/>
      <c r="K42" s="2"/>
      <c r="L42" s="2"/>
      <c r="M42" s="2"/>
      <c r="N42" s="2"/>
      <c r="O42" s="2"/>
      <c r="P42" s="2"/>
      <c r="Q42" s="2"/>
      <c r="R42" s="2"/>
      <c r="S42" s="2"/>
      <c r="T42" s="2"/>
      <c r="U42" s="2"/>
      <c r="V42" s="2"/>
      <c r="W42" s="2"/>
      <c r="X42" s="2"/>
      <c r="Y42" s="2"/>
    </row>
    <row r="43" spans="1:25" ht="12" customHeight="1">
      <c r="A43" s="2"/>
      <c r="B43" s="2"/>
      <c r="C43" s="2"/>
      <c r="D43" s="2"/>
      <c r="E43" s="2"/>
      <c r="F43" s="2"/>
      <c r="G43" s="42"/>
      <c r="H43" s="2"/>
      <c r="I43" s="2"/>
      <c r="J43" s="2"/>
      <c r="K43" s="2"/>
      <c r="L43" s="2"/>
      <c r="M43" s="2"/>
      <c r="N43" s="2"/>
      <c r="O43" s="2"/>
      <c r="P43" s="2"/>
      <c r="Q43" s="2"/>
      <c r="R43" s="2"/>
      <c r="S43" s="2"/>
      <c r="T43" s="2"/>
      <c r="U43" s="2"/>
      <c r="V43" s="2"/>
      <c r="W43" s="2"/>
      <c r="X43" s="2"/>
      <c r="Y43" s="2"/>
    </row>
    <row r="44" spans="1:25" ht="12" customHeight="1">
      <c r="A44" s="2"/>
      <c r="B44" s="2"/>
      <c r="C44" s="2"/>
      <c r="D44" s="2"/>
      <c r="E44" s="2"/>
      <c r="F44" s="2"/>
      <c r="G44" s="42"/>
      <c r="H44" s="2"/>
      <c r="I44" s="2"/>
      <c r="J44" s="2"/>
      <c r="K44" s="2"/>
      <c r="L44" s="2"/>
      <c r="M44" s="2"/>
      <c r="N44" s="2"/>
      <c r="O44" s="2"/>
      <c r="P44" s="2"/>
      <c r="Q44" s="2"/>
      <c r="R44" s="2"/>
      <c r="S44" s="2"/>
      <c r="T44" s="2"/>
      <c r="U44" s="2"/>
      <c r="V44" s="2"/>
      <c r="W44" s="2"/>
      <c r="X44" s="2"/>
      <c r="Y44" s="2"/>
    </row>
    <row r="45" spans="1:25" ht="12" customHeight="1">
      <c r="A45" s="2"/>
      <c r="B45" s="2"/>
      <c r="C45" s="2"/>
      <c r="D45" s="2"/>
      <c r="E45" s="2"/>
      <c r="F45" s="2"/>
      <c r="G45" s="42"/>
      <c r="H45" s="2"/>
      <c r="I45" s="2"/>
      <c r="J45" s="2"/>
      <c r="K45" s="2"/>
      <c r="L45" s="2"/>
      <c r="M45" s="2"/>
      <c r="N45" s="2"/>
      <c r="O45" s="2"/>
      <c r="P45" s="2"/>
      <c r="Q45" s="2"/>
      <c r="R45" s="2"/>
      <c r="S45" s="2"/>
      <c r="T45" s="2"/>
      <c r="U45" s="2"/>
      <c r="V45" s="2"/>
      <c r="W45" s="2"/>
      <c r="X45" s="2"/>
      <c r="Y45" s="2"/>
    </row>
    <row r="46" spans="1:25" ht="12" customHeight="1">
      <c r="A46" s="2"/>
      <c r="B46" s="2"/>
      <c r="C46" s="2"/>
      <c r="D46" s="2"/>
      <c r="E46" s="2"/>
      <c r="F46" s="2"/>
      <c r="G46" s="42"/>
      <c r="H46" s="2"/>
      <c r="I46" s="2"/>
      <c r="J46" s="2"/>
      <c r="K46" s="2"/>
      <c r="L46" s="2"/>
      <c r="M46" s="2"/>
      <c r="N46" s="2"/>
      <c r="O46" s="2"/>
      <c r="P46" s="2"/>
      <c r="Q46" s="2"/>
      <c r="R46" s="2"/>
      <c r="S46" s="2"/>
      <c r="T46" s="2"/>
      <c r="U46" s="2"/>
      <c r="V46" s="2"/>
      <c r="W46" s="2"/>
      <c r="X46" s="2"/>
      <c r="Y46" s="2"/>
    </row>
    <row r="47" spans="1:25" ht="12" customHeight="1">
      <c r="A47" s="2"/>
      <c r="B47" s="2"/>
      <c r="C47" s="2"/>
      <c r="D47" s="2"/>
      <c r="E47" s="2"/>
      <c r="F47" s="2"/>
      <c r="G47" s="42"/>
      <c r="H47" s="2"/>
      <c r="I47" s="2"/>
      <c r="J47" s="2"/>
      <c r="K47" s="2"/>
      <c r="L47" s="2"/>
      <c r="M47" s="2"/>
      <c r="N47" s="2"/>
      <c r="O47" s="2"/>
      <c r="P47" s="2"/>
      <c r="Q47" s="2"/>
      <c r="R47" s="2"/>
      <c r="S47" s="2"/>
      <c r="T47" s="2"/>
      <c r="U47" s="2"/>
      <c r="V47" s="2"/>
      <c r="W47" s="2"/>
      <c r="X47" s="2"/>
      <c r="Y47" s="2"/>
    </row>
    <row r="48" spans="1:25" ht="12" customHeight="1">
      <c r="A48" s="2"/>
      <c r="B48" s="2"/>
      <c r="C48" s="2"/>
      <c r="D48" s="2"/>
      <c r="E48" s="2"/>
      <c r="F48" s="2"/>
      <c r="G48" s="42"/>
      <c r="H48" s="2"/>
      <c r="I48" s="2"/>
      <c r="J48" s="2"/>
      <c r="K48" s="2"/>
      <c r="L48" s="2"/>
      <c r="M48" s="2"/>
      <c r="N48" s="2"/>
      <c r="O48" s="2"/>
      <c r="P48" s="2"/>
      <c r="Q48" s="2"/>
      <c r="R48" s="2"/>
      <c r="S48" s="2"/>
      <c r="T48" s="2"/>
      <c r="U48" s="2"/>
      <c r="V48" s="2"/>
      <c r="W48" s="2"/>
      <c r="X48" s="2"/>
      <c r="Y48" s="2"/>
    </row>
    <row r="49" spans="1:25" ht="12" customHeight="1">
      <c r="A49" s="2"/>
      <c r="B49" s="2"/>
      <c r="C49" s="2"/>
      <c r="D49" s="2"/>
      <c r="E49" s="2"/>
      <c r="F49" s="2"/>
      <c r="G49" s="42"/>
      <c r="H49" s="2"/>
      <c r="I49" s="2"/>
      <c r="J49" s="2"/>
      <c r="K49" s="2"/>
      <c r="L49" s="2"/>
      <c r="M49" s="2"/>
      <c r="N49" s="2"/>
      <c r="O49" s="2"/>
      <c r="P49" s="2"/>
      <c r="Q49" s="2"/>
      <c r="R49" s="2"/>
      <c r="S49" s="2"/>
      <c r="T49" s="2"/>
      <c r="U49" s="2"/>
      <c r="V49" s="2"/>
      <c r="W49" s="2"/>
      <c r="X49" s="2"/>
      <c r="Y49" s="2"/>
    </row>
    <row r="50" spans="1:25" ht="12" customHeight="1">
      <c r="A50" s="2"/>
      <c r="B50" s="2"/>
      <c r="C50" s="2"/>
      <c r="D50" s="2"/>
      <c r="E50" s="2"/>
      <c r="F50" s="2"/>
      <c r="G50" s="42"/>
      <c r="H50" s="2"/>
      <c r="I50" s="2"/>
      <c r="J50" s="2"/>
      <c r="K50" s="2"/>
      <c r="L50" s="2"/>
      <c r="M50" s="2"/>
      <c r="N50" s="2"/>
      <c r="O50" s="2"/>
      <c r="P50" s="2"/>
      <c r="Q50" s="2"/>
      <c r="R50" s="2"/>
      <c r="S50" s="2"/>
      <c r="T50" s="2"/>
      <c r="U50" s="2"/>
      <c r="V50" s="2"/>
      <c r="W50" s="2"/>
      <c r="X50" s="2"/>
      <c r="Y50" s="2"/>
    </row>
    <row r="51" spans="1:25" ht="12" customHeight="1">
      <c r="A51" s="2"/>
      <c r="B51" s="2"/>
      <c r="C51" s="2"/>
      <c r="D51" s="2"/>
      <c r="E51" s="2"/>
      <c r="F51" s="2"/>
      <c r="G51" s="42"/>
      <c r="H51" s="2"/>
      <c r="I51" s="2"/>
      <c r="J51" s="2"/>
      <c r="K51" s="2"/>
      <c r="L51" s="2"/>
      <c r="M51" s="2"/>
      <c r="N51" s="2"/>
      <c r="O51" s="2"/>
      <c r="P51" s="2"/>
      <c r="Q51" s="2"/>
      <c r="R51" s="2"/>
      <c r="S51" s="2"/>
      <c r="T51" s="2"/>
      <c r="U51" s="2"/>
      <c r="V51" s="2"/>
      <c r="W51" s="2"/>
      <c r="X51" s="2"/>
      <c r="Y51" s="2"/>
    </row>
    <row r="52" spans="1:25" ht="12" customHeight="1">
      <c r="A52" s="2"/>
      <c r="B52" s="2"/>
      <c r="C52" s="2"/>
      <c r="D52" s="2"/>
      <c r="E52" s="2"/>
      <c r="F52" s="2"/>
      <c r="G52" s="42"/>
      <c r="H52" s="2"/>
      <c r="I52" s="2"/>
      <c r="J52" s="2"/>
      <c r="K52" s="2"/>
      <c r="L52" s="2"/>
      <c r="M52" s="2"/>
      <c r="N52" s="2"/>
      <c r="O52" s="2"/>
      <c r="P52" s="2"/>
      <c r="Q52" s="2"/>
      <c r="R52" s="2"/>
      <c r="S52" s="2"/>
      <c r="T52" s="2"/>
      <c r="U52" s="2"/>
      <c r="V52" s="2"/>
      <c r="W52" s="2"/>
      <c r="X52" s="2"/>
      <c r="Y52" s="2"/>
    </row>
    <row r="53" spans="1:25" ht="12" customHeight="1">
      <c r="A53" s="2"/>
      <c r="B53" s="2"/>
      <c r="C53" s="2"/>
      <c r="D53" s="2"/>
      <c r="E53" s="2"/>
      <c r="F53" s="2"/>
      <c r="G53" s="42"/>
      <c r="H53" s="2"/>
      <c r="I53" s="2"/>
      <c r="J53" s="2"/>
      <c r="K53" s="2"/>
      <c r="L53" s="2"/>
      <c r="M53" s="2"/>
      <c r="N53" s="2"/>
      <c r="O53" s="2"/>
      <c r="P53" s="2"/>
      <c r="Q53" s="2"/>
      <c r="R53" s="2"/>
      <c r="S53" s="2"/>
      <c r="T53" s="2"/>
      <c r="U53" s="2"/>
      <c r="V53" s="2"/>
      <c r="W53" s="2"/>
      <c r="X53" s="2"/>
      <c r="Y53" s="2"/>
    </row>
    <row r="54" spans="1:25" ht="12" customHeight="1">
      <c r="A54" s="2"/>
      <c r="B54" s="2"/>
      <c r="C54" s="2"/>
      <c r="D54" s="2"/>
      <c r="E54" s="2"/>
      <c r="F54" s="2"/>
      <c r="G54" s="42"/>
      <c r="H54" s="2"/>
      <c r="I54" s="2"/>
      <c r="J54" s="2"/>
      <c r="K54" s="2"/>
      <c r="L54" s="2"/>
      <c r="M54" s="2"/>
      <c r="N54" s="2"/>
      <c r="O54" s="2"/>
      <c r="P54" s="2"/>
      <c r="Q54" s="2"/>
      <c r="R54" s="2"/>
      <c r="S54" s="2"/>
      <c r="T54" s="2"/>
      <c r="U54" s="2"/>
      <c r="V54" s="2"/>
      <c r="W54" s="2"/>
      <c r="X54" s="2"/>
      <c r="Y54" s="2"/>
    </row>
    <row r="55" spans="1:25" ht="12" customHeight="1">
      <c r="A55" s="2"/>
      <c r="B55" s="2"/>
      <c r="C55" s="2"/>
      <c r="D55" s="2"/>
      <c r="E55" s="2"/>
      <c r="F55" s="2"/>
      <c r="G55" s="42"/>
      <c r="H55" s="2"/>
      <c r="I55" s="2"/>
      <c r="J55" s="2"/>
      <c r="K55" s="2"/>
      <c r="L55" s="2"/>
      <c r="M55" s="2"/>
      <c r="N55" s="2"/>
      <c r="O55" s="2"/>
      <c r="P55" s="2"/>
      <c r="Q55" s="2"/>
      <c r="R55" s="2"/>
      <c r="S55" s="2"/>
      <c r="T55" s="2"/>
      <c r="U55" s="2"/>
      <c r="V55" s="2"/>
      <c r="W55" s="2"/>
      <c r="X55" s="2"/>
      <c r="Y55" s="2"/>
    </row>
    <row r="56" spans="1:25" ht="12" customHeight="1">
      <c r="A56" s="2"/>
      <c r="B56" s="2"/>
      <c r="C56" s="2"/>
      <c r="D56" s="2"/>
      <c r="E56" s="2"/>
      <c r="F56" s="2"/>
      <c r="G56" s="42"/>
      <c r="H56" s="2"/>
      <c r="I56" s="2"/>
      <c r="J56" s="2"/>
      <c r="K56" s="2"/>
      <c r="L56" s="2"/>
      <c r="M56" s="2"/>
      <c r="N56" s="2"/>
      <c r="O56" s="2"/>
      <c r="P56" s="2"/>
      <c r="Q56" s="2"/>
      <c r="R56" s="2"/>
      <c r="S56" s="2"/>
      <c r="T56" s="2"/>
      <c r="U56" s="2"/>
      <c r="V56" s="2"/>
      <c r="W56" s="2"/>
      <c r="X56" s="2"/>
      <c r="Y56" s="2"/>
    </row>
    <row r="57" spans="1:25" ht="12" customHeight="1">
      <c r="A57" s="2"/>
      <c r="B57" s="2"/>
      <c r="C57" s="2"/>
      <c r="D57" s="2"/>
      <c r="E57" s="2"/>
      <c r="F57" s="2"/>
      <c r="G57" s="42"/>
      <c r="H57" s="2"/>
      <c r="I57" s="2"/>
      <c r="J57" s="2"/>
      <c r="K57" s="2"/>
      <c r="L57" s="2"/>
      <c r="M57" s="2"/>
      <c r="N57" s="2"/>
      <c r="O57" s="2"/>
      <c r="P57" s="2"/>
      <c r="Q57" s="2"/>
      <c r="R57" s="2"/>
      <c r="S57" s="2"/>
      <c r="T57" s="2"/>
      <c r="U57" s="2"/>
      <c r="V57" s="2"/>
      <c r="W57" s="2"/>
      <c r="X57" s="2"/>
      <c r="Y57" s="2"/>
    </row>
    <row r="58" spans="1:25" ht="12" customHeight="1">
      <c r="A58" s="2"/>
      <c r="B58" s="2"/>
      <c r="C58" s="2"/>
      <c r="D58" s="2"/>
      <c r="E58" s="2"/>
      <c r="F58" s="2"/>
      <c r="G58" s="42"/>
      <c r="H58" s="2"/>
      <c r="I58" s="2"/>
      <c r="J58" s="2"/>
      <c r="K58" s="2"/>
      <c r="L58" s="2"/>
      <c r="M58" s="2"/>
      <c r="N58" s="2"/>
      <c r="O58" s="2"/>
      <c r="P58" s="2"/>
      <c r="Q58" s="2"/>
      <c r="R58" s="2"/>
      <c r="S58" s="2"/>
      <c r="T58" s="2"/>
      <c r="U58" s="2"/>
      <c r="V58" s="2"/>
      <c r="W58" s="2"/>
      <c r="X58" s="2"/>
      <c r="Y58" s="2"/>
    </row>
    <row r="59" spans="1:25" ht="12" customHeight="1">
      <c r="A59" s="2"/>
      <c r="B59" s="2"/>
      <c r="C59" s="2"/>
      <c r="D59" s="2"/>
      <c r="E59" s="2"/>
      <c r="F59" s="2"/>
      <c r="G59" s="42"/>
      <c r="H59" s="2"/>
      <c r="I59" s="2"/>
      <c r="J59" s="2"/>
      <c r="K59" s="2"/>
      <c r="L59" s="2"/>
      <c r="M59" s="2"/>
      <c r="N59" s="2"/>
      <c r="O59" s="2"/>
      <c r="P59" s="2"/>
      <c r="Q59" s="2"/>
      <c r="R59" s="2"/>
      <c r="S59" s="2"/>
      <c r="T59" s="2"/>
      <c r="U59" s="2"/>
      <c r="V59" s="2"/>
      <c r="W59" s="2"/>
      <c r="X59" s="2"/>
      <c r="Y59" s="2"/>
    </row>
    <row r="60" spans="1:25" ht="12" customHeight="1">
      <c r="A60" s="2"/>
      <c r="B60" s="2"/>
      <c r="C60" s="2"/>
      <c r="D60" s="2"/>
      <c r="E60" s="2"/>
      <c r="F60" s="2"/>
      <c r="G60" s="42"/>
      <c r="H60" s="2"/>
      <c r="I60" s="2"/>
      <c r="J60" s="2"/>
      <c r="K60" s="2"/>
      <c r="L60" s="2"/>
      <c r="M60" s="2"/>
      <c r="N60" s="2"/>
      <c r="O60" s="2"/>
      <c r="P60" s="2"/>
      <c r="Q60" s="2"/>
      <c r="R60" s="2"/>
      <c r="S60" s="2"/>
      <c r="T60" s="2"/>
      <c r="U60" s="2"/>
      <c r="V60" s="2"/>
      <c r="W60" s="2"/>
      <c r="X60" s="2"/>
      <c r="Y60" s="2"/>
    </row>
    <row r="61" spans="1:25" ht="12" customHeight="1">
      <c r="A61" s="2"/>
      <c r="B61" s="2"/>
      <c r="C61" s="2"/>
      <c r="D61" s="2"/>
      <c r="E61" s="2"/>
      <c r="F61" s="2"/>
      <c r="G61" s="42"/>
      <c r="H61" s="2"/>
      <c r="I61" s="2"/>
      <c r="J61" s="2"/>
      <c r="K61" s="2"/>
      <c r="L61" s="2"/>
      <c r="M61" s="2"/>
      <c r="N61" s="2"/>
      <c r="O61" s="2"/>
      <c r="P61" s="2"/>
      <c r="Q61" s="2"/>
      <c r="R61" s="2"/>
      <c r="S61" s="2"/>
      <c r="T61" s="2"/>
      <c r="U61" s="2"/>
      <c r="V61" s="2"/>
      <c r="W61" s="2"/>
      <c r="X61" s="2"/>
      <c r="Y61" s="2"/>
    </row>
    <row r="62" spans="1:25" ht="12" customHeight="1">
      <c r="A62" s="2"/>
      <c r="B62" s="2"/>
      <c r="C62" s="2"/>
      <c r="D62" s="2"/>
      <c r="E62" s="2"/>
      <c r="F62" s="2"/>
      <c r="G62" s="42"/>
      <c r="H62" s="2"/>
      <c r="I62" s="2"/>
      <c r="J62" s="2"/>
      <c r="K62" s="2"/>
      <c r="L62" s="2"/>
      <c r="M62" s="2"/>
      <c r="N62" s="2"/>
      <c r="O62" s="2"/>
      <c r="P62" s="2"/>
      <c r="Q62" s="2"/>
      <c r="R62" s="2"/>
      <c r="S62" s="2"/>
      <c r="T62" s="2"/>
      <c r="U62" s="2"/>
      <c r="V62" s="2"/>
      <c r="W62" s="2"/>
      <c r="X62" s="2"/>
      <c r="Y62" s="2"/>
    </row>
    <row r="63" spans="1:25" ht="12" customHeight="1">
      <c r="A63" s="2"/>
      <c r="B63" s="2"/>
      <c r="C63" s="2"/>
      <c r="D63" s="2"/>
      <c r="E63" s="2"/>
      <c r="F63" s="2"/>
      <c r="G63" s="42"/>
      <c r="H63" s="2"/>
      <c r="I63" s="2"/>
      <c r="J63" s="2"/>
      <c r="K63" s="2"/>
      <c r="L63" s="2"/>
      <c r="M63" s="2"/>
      <c r="N63" s="2"/>
      <c r="O63" s="2"/>
      <c r="P63" s="2"/>
      <c r="Q63" s="2"/>
      <c r="R63" s="2"/>
      <c r="S63" s="2"/>
      <c r="T63" s="2"/>
      <c r="U63" s="2"/>
      <c r="V63" s="2"/>
      <c r="W63" s="2"/>
      <c r="X63" s="2"/>
      <c r="Y63" s="2"/>
    </row>
    <row r="64" spans="1:25" ht="12" customHeight="1">
      <c r="A64" s="2"/>
      <c r="B64" s="2"/>
      <c r="C64" s="2"/>
      <c r="D64" s="2"/>
      <c r="E64" s="2"/>
      <c r="F64" s="2"/>
      <c r="G64" s="42"/>
      <c r="H64" s="2"/>
      <c r="I64" s="2"/>
      <c r="J64" s="2"/>
      <c r="K64" s="2"/>
      <c r="L64" s="2"/>
      <c r="M64" s="2"/>
      <c r="N64" s="2"/>
      <c r="O64" s="2"/>
      <c r="P64" s="2"/>
      <c r="Q64" s="2"/>
      <c r="R64" s="2"/>
      <c r="S64" s="2"/>
      <c r="T64" s="2"/>
      <c r="U64" s="2"/>
      <c r="V64" s="2"/>
      <c r="W64" s="2"/>
      <c r="X64" s="2"/>
      <c r="Y64" s="2"/>
    </row>
    <row r="65" spans="1:25" ht="12" customHeight="1">
      <c r="A65" s="2"/>
      <c r="B65" s="2"/>
      <c r="C65" s="2"/>
      <c r="D65" s="2"/>
      <c r="E65" s="2"/>
      <c r="F65" s="2"/>
      <c r="G65" s="42"/>
      <c r="H65" s="2"/>
      <c r="I65" s="2"/>
      <c r="J65" s="2"/>
      <c r="K65" s="2"/>
      <c r="L65" s="2"/>
      <c r="M65" s="2"/>
      <c r="N65" s="2"/>
      <c r="O65" s="2"/>
      <c r="P65" s="2"/>
      <c r="Q65" s="2"/>
      <c r="R65" s="2"/>
      <c r="S65" s="2"/>
      <c r="T65" s="2"/>
      <c r="U65" s="2"/>
      <c r="V65" s="2"/>
      <c r="W65" s="2"/>
      <c r="X65" s="2"/>
      <c r="Y65" s="2"/>
    </row>
    <row r="66" spans="1:25" ht="12" customHeight="1">
      <c r="A66" s="2"/>
      <c r="B66" s="2"/>
      <c r="C66" s="2"/>
      <c r="D66" s="2"/>
      <c r="E66" s="2"/>
      <c r="F66" s="2"/>
      <c r="G66" s="42"/>
      <c r="H66" s="2"/>
      <c r="I66" s="2"/>
      <c r="J66" s="2"/>
      <c r="K66" s="2"/>
      <c r="L66" s="2"/>
      <c r="M66" s="2"/>
      <c r="N66" s="2"/>
      <c r="O66" s="2"/>
      <c r="P66" s="2"/>
      <c r="Q66" s="2"/>
      <c r="R66" s="2"/>
      <c r="S66" s="2"/>
      <c r="T66" s="2"/>
      <c r="U66" s="2"/>
      <c r="V66" s="2"/>
      <c r="W66" s="2"/>
      <c r="X66" s="2"/>
      <c r="Y66" s="2"/>
    </row>
    <row r="67" spans="1:25" ht="12" customHeight="1">
      <c r="A67" s="2"/>
      <c r="B67" s="2"/>
      <c r="C67" s="2"/>
      <c r="D67" s="2"/>
      <c r="E67" s="2"/>
      <c r="F67" s="2"/>
      <c r="G67" s="42"/>
      <c r="H67" s="2"/>
      <c r="I67" s="2"/>
      <c r="J67" s="2"/>
      <c r="K67" s="2"/>
      <c r="L67" s="2"/>
      <c r="M67" s="2"/>
      <c r="N67" s="2"/>
      <c r="O67" s="2"/>
      <c r="P67" s="2"/>
      <c r="Q67" s="2"/>
      <c r="R67" s="2"/>
      <c r="S67" s="2"/>
      <c r="T67" s="2"/>
      <c r="U67" s="2"/>
      <c r="V67" s="2"/>
      <c r="W67" s="2"/>
      <c r="X67" s="2"/>
      <c r="Y67" s="2"/>
    </row>
    <row r="68" spans="1:25" ht="12" customHeight="1">
      <c r="A68" s="2"/>
      <c r="B68" s="2"/>
      <c r="C68" s="2"/>
      <c r="D68" s="2"/>
      <c r="E68" s="2"/>
      <c r="F68" s="2"/>
      <c r="G68" s="42"/>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42"/>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42"/>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42"/>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42"/>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42"/>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42"/>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42"/>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42"/>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42"/>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42"/>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42"/>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42"/>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42"/>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42"/>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42"/>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42"/>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42"/>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42"/>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42"/>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42"/>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42"/>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42"/>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42"/>
      <c r="H91" s="2"/>
      <c r="I91" s="2"/>
      <c r="J91" s="2"/>
      <c r="K91" s="2"/>
      <c r="L91" s="2"/>
      <c r="M91" s="2"/>
      <c r="N91" s="2"/>
      <c r="O91" s="2"/>
      <c r="P91" s="2"/>
      <c r="Q91" s="2"/>
      <c r="R91" s="2"/>
      <c r="S91" s="2"/>
      <c r="T91" s="2"/>
      <c r="U91" s="2"/>
      <c r="V91" s="2"/>
      <c r="W91" s="2"/>
      <c r="X91" s="2"/>
      <c r="Y91" s="2"/>
    </row>
    <row r="92" spans="1:25" ht="12" customHeight="1">
      <c r="A92" s="2"/>
      <c r="B92" s="2"/>
      <c r="C92" s="2"/>
      <c r="D92" s="2"/>
      <c r="E92" s="2"/>
      <c r="F92" s="2"/>
      <c r="G92" s="42"/>
      <c r="H92" s="2"/>
      <c r="I92" s="2"/>
      <c r="J92" s="2"/>
      <c r="K92" s="2"/>
      <c r="L92" s="2"/>
      <c r="M92" s="2"/>
      <c r="N92" s="2"/>
      <c r="O92" s="2"/>
      <c r="P92" s="2"/>
      <c r="Q92" s="2"/>
      <c r="R92" s="2"/>
      <c r="S92" s="2"/>
      <c r="T92" s="2"/>
      <c r="U92" s="2"/>
      <c r="V92" s="2"/>
      <c r="W92" s="2"/>
      <c r="X92" s="2"/>
      <c r="Y92" s="2"/>
    </row>
    <row r="93" spans="1:25" ht="12" customHeight="1">
      <c r="A93" s="2"/>
      <c r="B93" s="2"/>
      <c r="C93" s="2"/>
      <c r="D93" s="2"/>
      <c r="E93" s="2"/>
      <c r="F93" s="2"/>
      <c r="G93" s="42"/>
      <c r="H93" s="2"/>
      <c r="I93" s="2"/>
      <c r="J93" s="2"/>
      <c r="K93" s="2"/>
      <c r="L93" s="2"/>
      <c r="M93" s="2"/>
      <c r="N93" s="2"/>
      <c r="O93" s="2"/>
      <c r="P93" s="2"/>
      <c r="Q93" s="2"/>
      <c r="R93" s="2"/>
      <c r="S93" s="2"/>
      <c r="T93" s="2"/>
      <c r="U93" s="2"/>
      <c r="V93" s="2"/>
      <c r="W93" s="2"/>
      <c r="X93" s="2"/>
      <c r="Y93" s="2"/>
    </row>
    <row r="94" spans="1:25" ht="12" customHeight="1">
      <c r="A94" s="2"/>
      <c r="B94" s="2"/>
      <c r="C94" s="2"/>
      <c r="D94" s="2"/>
      <c r="E94" s="2"/>
      <c r="F94" s="2"/>
      <c r="G94" s="42"/>
      <c r="H94" s="2"/>
      <c r="I94" s="2"/>
      <c r="J94" s="2"/>
      <c r="K94" s="2"/>
      <c r="L94" s="2"/>
      <c r="M94" s="2"/>
      <c r="N94" s="2"/>
      <c r="O94" s="2"/>
      <c r="P94" s="2"/>
      <c r="Q94" s="2"/>
      <c r="R94" s="2"/>
      <c r="S94" s="2"/>
      <c r="T94" s="2"/>
      <c r="U94" s="2"/>
      <c r="V94" s="2"/>
      <c r="W94" s="2"/>
      <c r="X94" s="2"/>
      <c r="Y94" s="2"/>
    </row>
    <row r="95" spans="1:25" ht="12" customHeight="1">
      <c r="A95" s="2"/>
      <c r="B95" s="2"/>
      <c r="C95" s="2"/>
      <c r="D95" s="2"/>
      <c r="E95" s="2"/>
      <c r="F95" s="2"/>
      <c r="G95" s="42"/>
      <c r="H95" s="2"/>
      <c r="I95" s="2"/>
      <c r="J95" s="2"/>
      <c r="K95" s="2"/>
      <c r="L95" s="2"/>
      <c r="M95" s="2"/>
      <c r="N95" s="2"/>
      <c r="O95" s="2"/>
      <c r="P95" s="2"/>
      <c r="Q95" s="2"/>
      <c r="R95" s="2"/>
      <c r="S95" s="2"/>
      <c r="T95" s="2"/>
      <c r="U95" s="2"/>
      <c r="V95" s="2"/>
      <c r="W95" s="2"/>
      <c r="X95" s="2"/>
      <c r="Y95" s="2"/>
    </row>
    <row r="96" spans="1:25" ht="12" customHeight="1">
      <c r="A96" s="2"/>
      <c r="B96" s="2"/>
      <c r="C96" s="2"/>
      <c r="D96" s="2"/>
      <c r="E96" s="2"/>
      <c r="F96" s="2"/>
      <c r="G96" s="42"/>
      <c r="H96" s="2"/>
      <c r="I96" s="2"/>
      <c r="J96" s="2"/>
      <c r="K96" s="2"/>
      <c r="L96" s="2"/>
      <c r="M96" s="2"/>
      <c r="N96" s="2"/>
      <c r="O96" s="2"/>
      <c r="P96" s="2"/>
      <c r="Q96" s="2"/>
      <c r="R96" s="2"/>
      <c r="S96" s="2"/>
      <c r="T96" s="2"/>
      <c r="U96" s="2"/>
      <c r="V96" s="2"/>
      <c r="W96" s="2"/>
      <c r="X96" s="2"/>
      <c r="Y96" s="2"/>
    </row>
    <row r="97" spans="6:7" ht="15.75" customHeight="1">
      <c r="F97" s="67"/>
      <c r="G97" s="51"/>
    </row>
    <row r="98" spans="6:7" ht="15.75" customHeight="1">
      <c r="F98" s="67"/>
      <c r="G98" s="51"/>
    </row>
    <row r="99" spans="6:7" ht="15.75" customHeight="1">
      <c r="F99" s="67"/>
      <c r="G99" s="51"/>
    </row>
    <row r="100" spans="6:7" ht="15.75" customHeight="1">
      <c r="F100" s="67"/>
      <c r="G100" s="51"/>
    </row>
    <row r="101" spans="6:7" ht="15.75" customHeight="1">
      <c r="F101" s="67"/>
      <c r="G101" s="51"/>
    </row>
    <row r="102" spans="6:7" ht="15.75" customHeight="1">
      <c r="F102" s="67"/>
      <c r="G102" s="51"/>
    </row>
    <row r="103" spans="6:7" ht="15.75" customHeight="1">
      <c r="F103" s="67"/>
      <c r="G103" s="51"/>
    </row>
    <row r="104" spans="6:7" ht="15.75" customHeight="1">
      <c r="F104" s="67"/>
      <c r="G104" s="51"/>
    </row>
    <row r="105" spans="6:7" ht="15.75" customHeight="1">
      <c r="F105" s="67"/>
      <c r="G105" s="51"/>
    </row>
    <row r="106" spans="6:7" ht="15.75" customHeight="1">
      <c r="F106" s="67"/>
      <c r="G106" s="51"/>
    </row>
    <row r="107" spans="6:7" ht="15.75" customHeight="1">
      <c r="F107" s="67"/>
      <c r="G107" s="51"/>
    </row>
    <row r="108" spans="6:7" ht="15.75" customHeight="1">
      <c r="F108" s="67"/>
      <c r="G108" s="51"/>
    </row>
    <row r="109" spans="6:7" ht="15.75" customHeight="1">
      <c r="F109" s="67"/>
      <c r="G109" s="51"/>
    </row>
    <row r="110" spans="6:7" ht="15.75" customHeight="1">
      <c r="F110" s="67"/>
      <c r="G110" s="51"/>
    </row>
    <row r="111" spans="6:7" ht="15.75" customHeight="1">
      <c r="F111" s="67"/>
      <c r="G111" s="51"/>
    </row>
    <row r="112" spans="6:7" ht="15.75" customHeight="1">
      <c r="F112" s="67"/>
      <c r="G112" s="51"/>
    </row>
    <row r="113" spans="6:7" ht="15.75" customHeight="1">
      <c r="F113" s="67"/>
      <c r="G113" s="51"/>
    </row>
    <row r="114" spans="6:7" ht="15.75" customHeight="1">
      <c r="F114" s="67"/>
      <c r="G114" s="51"/>
    </row>
    <row r="115" spans="6:7" ht="15.75" customHeight="1">
      <c r="F115" s="67"/>
      <c r="G115" s="51"/>
    </row>
    <row r="116" spans="6:7" ht="15.75" customHeight="1">
      <c r="F116" s="67"/>
      <c r="G116" s="51"/>
    </row>
    <row r="117" spans="6:7" ht="15.75" customHeight="1">
      <c r="F117" s="67"/>
      <c r="G117" s="51"/>
    </row>
    <row r="118" spans="6:7" ht="15.75" customHeight="1">
      <c r="F118" s="67"/>
      <c r="G118" s="51"/>
    </row>
    <row r="119" spans="6:7" ht="15.75" customHeight="1">
      <c r="F119" s="67"/>
      <c r="G119" s="51"/>
    </row>
    <row r="120" spans="6:7" ht="15.75" customHeight="1">
      <c r="F120" s="67"/>
      <c r="G120" s="51"/>
    </row>
    <row r="121" spans="6:7" ht="15.75" customHeight="1">
      <c r="F121" s="67"/>
      <c r="G121" s="51"/>
    </row>
    <row r="122" spans="6:7" ht="15.75" customHeight="1">
      <c r="F122" s="67"/>
      <c r="G122" s="51"/>
    </row>
    <row r="123" spans="6:7" ht="15.75" customHeight="1">
      <c r="F123" s="67"/>
      <c r="G123" s="51"/>
    </row>
    <row r="124" spans="6:7" ht="15.75" customHeight="1">
      <c r="F124" s="67"/>
      <c r="G124" s="51"/>
    </row>
    <row r="125" spans="6:7" ht="15.75" customHeight="1">
      <c r="F125" s="67"/>
      <c r="G125" s="51"/>
    </row>
    <row r="126" spans="6:7" ht="15.75" customHeight="1">
      <c r="F126" s="67"/>
      <c r="G126" s="51"/>
    </row>
    <row r="127" spans="6:7" ht="15.75" customHeight="1">
      <c r="F127" s="67"/>
      <c r="G127" s="51"/>
    </row>
    <row r="128" spans="6:7" ht="15.75" customHeight="1">
      <c r="F128" s="67"/>
      <c r="G128" s="51"/>
    </row>
    <row r="129" spans="6:7" ht="15.75" customHeight="1">
      <c r="F129" s="67"/>
      <c r="G129" s="51"/>
    </row>
    <row r="130" spans="6:7" ht="15.75" customHeight="1">
      <c r="F130" s="67"/>
      <c r="G130" s="51"/>
    </row>
    <row r="131" spans="6:7" ht="15.75" customHeight="1">
      <c r="F131" s="67"/>
      <c r="G131" s="51"/>
    </row>
    <row r="132" spans="6:7" ht="15.75" customHeight="1">
      <c r="F132" s="67"/>
      <c r="G132" s="51"/>
    </row>
    <row r="133" spans="6:7" ht="15.75" customHeight="1">
      <c r="F133" s="67"/>
      <c r="G133" s="51"/>
    </row>
    <row r="134" spans="6:7" ht="15.75" customHeight="1">
      <c r="F134" s="67"/>
      <c r="G134" s="51"/>
    </row>
    <row r="135" spans="6:7" ht="15.75" customHeight="1">
      <c r="F135" s="67"/>
      <c r="G135" s="51"/>
    </row>
    <row r="136" spans="6:7" ht="15.75" customHeight="1">
      <c r="F136" s="67"/>
      <c r="G136" s="51"/>
    </row>
    <row r="137" spans="6:7" ht="15.75" customHeight="1">
      <c r="F137" s="67"/>
      <c r="G137" s="51"/>
    </row>
    <row r="138" spans="6:7" ht="15.75" customHeight="1">
      <c r="F138" s="67"/>
      <c r="G138" s="51"/>
    </row>
    <row r="139" spans="6:7" ht="15.75" customHeight="1">
      <c r="F139" s="67"/>
      <c r="G139" s="51"/>
    </row>
    <row r="140" spans="6:7" ht="15.75" customHeight="1">
      <c r="F140" s="67"/>
      <c r="G140" s="51"/>
    </row>
    <row r="141" spans="6:7" ht="15.75" customHeight="1">
      <c r="F141" s="67"/>
      <c r="G141" s="51"/>
    </row>
    <row r="142" spans="6:7" ht="15.75" customHeight="1">
      <c r="F142" s="67"/>
      <c r="G142" s="51"/>
    </row>
    <row r="143" spans="6:7" ht="15.75" customHeight="1">
      <c r="F143" s="67"/>
      <c r="G143" s="51"/>
    </row>
    <row r="144" spans="6:7" ht="15.75" customHeight="1">
      <c r="F144" s="67"/>
      <c r="G144" s="51"/>
    </row>
    <row r="145" spans="6:7" ht="15.75" customHeight="1">
      <c r="F145" s="67"/>
      <c r="G145" s="51"/>
    </row>
    <row r="146" spans="6:7" ht="15.75" customHeight="1">
      <c r="F146" s="67"/>
      <c r="G146" s="51"/>
    </row>
    <row r="147" spans="6:7" ht="15.75" customHeight="1">
      <c r="F147" s="67"/>
      <c r="G147" s="51"/>
    </row>
    <row r="148" spans="6:7" ht="15.75" customHeight="1">
      <c r="F148" s="67"/>
      <c r="G148" s="51"/>
    </row>
    <row r="149" spans="6:7" ht="15.75" customHeight="1">
      <c r="F149" s="67"/>
      <c r="G149" s="51"/>
    </row>
    <row r="150" spans="6:7" ht="15.75" customHeight="1">
      <c r="F150" s="67"/>
      <c r="G150" s="51"/>
    </row>
    <row r="151" spans="6:7" ht="15.75" customHeight="1">
      <c r="F151" s="67"/>
      <c r="G151" s="51"/>
    </row>
    <row r="152" spans="6:7" ht="15.75" customHeight="1">
      <c r="F152" s="67"/>
      <c r="G152" s="51"/>
    </row>
    <row r="153" spans="6:7" ht="15.75" customHeight="1">
      <c r="F153" s="67"/>
      <c r="G153" s="51"/>
    </row>
    <row r="154" spans="6:7" ht="15.75" customHeight="1">
      <c r="F154" s="67"/>
      <c r="G154" s="51"/>
    </row>
    <row r="155" spans="6:7" ht="15.75" customHeight="1">
      <c r="F155" s="67"/>
      <c r="G155" s="51"/>
    </row>
    <row r="156" spans="6:7" ht="15.75" customHeight="1">
      <c r="F156" s="67"/>
      <c r="G156" s="51"/>
    </row>
    <row r="157" spans="6:7" ht="15.75" customHeight="1">
      <c r="F157" s="67"/>
      <c r="G157" s="51"/>
    </row>
    <row r="158" spans="6:7" ht="15.75" customHeight="1">
      <c r="F158" s="67"/>
      <c r="G158" s="51"/>
    </row>
    <row r="159" spans="6:7" ht="15.75" customHeight="1">
      <c r="F159" s="67"/>
      <c r="G159" s="51"/>
    </row>
    <row r="160" spans="6:7" ht="15.75" customHeight="1">
      <c r="F160" s="67"/>
      <c r="G160" s="51"/>
    </row>
    <row r="161" spans="6:7" ht="15.75" customHeight="1">
      <c r="F161" s="67"/>
      <c r="G161" s="51"/>
    </row>
    <row r="162" spans="6:7" ht="15.75" customHeight="1">
      <c r="F162" s="67"/>
      <c r="G162" s="51"/>
    </row>
    <row r="163" spans="6:7" ht="15.75" customHeight="1">
      <c r="F163" s="67"/>
      <c r="G163" s="51"/>
    </row>
    <row r="164" spans="6:7" ht="15.75" customHeight="1">
      <c r="F164" s="67"/>
      <c r="G164" s="51"/>
    </row>
    <row r="165" spans="6:7" ht="15.75" customHeight="1">
      <c r="F165" s="67"/>
      <c r="G165" s="51"/>
    </row>
    <row r="166" spans="6:7" ht="15.75" customHeight="1">
      <c r="F166" s="67"/>
      <c r="G166" s="51"/>
    </row>
    <row r="167" spans="6:7" ht="15.75" customHeight="1">
      <c r="F167" s="67"/>
      <c r="G167" s="51"/>
    </row>
    <row r="168" spans="6:7" ht="15.75" customHeight="1">
      <c r="F168" s="67"/>
      <c r="G168" s="51"/>
    </row>
    <row r="169" spans="6:7" ht="15.75" customHeight="1">
      <c r="F169" s="67"/>
      <c r="G169" s="51"/>
    </row>
    <row r="170" spans="6:7" ht="15.75" customHeight="1">
      <c r="F170" s="67"/>
      <c r="G170" s="51"/>
    </row>
    <row r="171" spans="6:7" ht="15.75" customHeight="1">
      <c r="F171" s="67"/>
      <c r="G171" s="51"/>
    </row>
    <row r="172" spans="6:7" ht="15.75" customHeight="1">
      <c r="F172" s="67"/>
      <c r="G172" s="51"/>
    </row>
    <row r="173" spans="6:7" ht="15.75" customHeight="1">
      <c r="F173" s="67"/>
      <c r="G173" s="51"/>
    </row>
    <row r="174" spans="6:7" ht="15.75" customHeight="1">
      <c r="F174" s="67"/>
      <c r="G174" s="51"/>
    </row>
    <row r="175" spans="6:7" ht="15.75" customHeight="1">
      <c r="F175" s="67"/>
      <c r="G175" s="51"/>
    </row>
    <row r="176" spans="6:7" ht="15.75" customHeight="1">
      <c r="F176" s="67"/>
      <c r="G176" s="51"/>
    </row>
    <row r="177" spans="6:7" ht="15.75" customHeight="1">
      <c r="F177" s="67"/>
      <c r="G177" s="51"/>
    </row>
    <row r="178" spans="6:7" ht="15.75" customHeight="1">
      <c r="F178" s="67"/>
      <c r="G178" s="51"/>
    </row>
    <row r="179" spans="6:7" ht="15.75" customHeight="1">
      <c r="F179" s="67"/>
      <c r="G179" s="51"/>
    </row>
    <row r="180" spans="6:7" ht="15.75" customHeight="1">
      <c r="F180" s="67"/>
      <c r="G180" s="51"/>
    </row>
    <row r="181" spans="6:7" ht="15.75" customHeight="1">
      <c r="F181" s="67"/>
      <c r="G181" s="51"/>
    </row>
    <row r="182" spans="6:7" ht="15.75" customHeight="1">
      <c r="F182" s="67"/>
      <c r="G182" s="51"/>
    </row>
    <row r="183" spans="6:7" ht="15.75" customHeight="1">
      <c r="F183" s="67"/>
      <c r="G183" s="51"/>
    </row>
    <row r="184" spans="6:7" ht="15.75" customHeight="1">
      <c r="F184" s="67"/>
      <c r="G184" s="51"/>
    </row>
    <row r="185" spans="6:7" ht="15.75" customHeight="1">
      <c r="F185" s="67"/>
      <c r="G185" s="51"/>
    </row>
    <row r="186" spans="6:7" ht="15.75" customHeight="1">
      <c r="F186" s="67"/>
      <c r="G186" s="51"/>
    </row>
    <row r="187" spans="6:7" ht="15.75" customHeight="1">
      <c r="F187" s="67"/>
      <c r="G187" s="51"/>
    </row>
    <row r="188" spans="6:7" ht="15.75" customHeight="1">
      <c r="F188" s="67"/>
      <c r="G188" s="51"/>
    </row>
    <row r="189" spans="6:7" ht="15.75" customHeight="1">
      <c r="F189" s="67"/>
      <c r="G189" s="51"/>
    </row>
    <row r="190" spans="6:7" ht="15.75" customHeight="1">
      <c r="F190" s="67"/>
      <c r="G190" s="51"/>
    </row>
    <row r="191" spans="6:7" ht="15.75" customHeight="1">
      <c r="F191" s="67"/>
      <c r="G191" s="51"/>
    </row>
    <row r="192" spans="6:7" ht="15.75" customHeight="1">
      <c r="F192" s="67"/>
      <c r="G192" s="51"/>
    </row>
    <row r="193" spans="6:7" ht="15.75" customHeight="1">
      <c r="F193" s="67"/>
      <c r="G193" s="51"/>
    </row>
    <row r="194" spans="6:7" ht="15.75" customHeight="1">
      <c r="F194" s="67"/>
      <c r="G194" s="51"/>
    </row>
    <row r="195" spans="6:7" ht="15.75" customHeight="1">
      <c r="F195" s="67"/>
      <c r="G195" s="51"/>
    </row>
    <row r="196" spans="6:7" ht="15.75" customHeight="1">
      <c r="F196" s="67"/>
      <c r="G196" s="51"/>
    </row>
    <row r="197" spans="6:7" ht="15.75" customHeight="1">
      <c r="F197" s="67"/>
      <c r="G197" s="51"/>
    </row>
    <row r="198" spans="6:7" ht="15.75" customHeight="1">
      <c r="F198" s="67"/>
      <c r="G198" s="51"/>
    </row>
    <row r="199" spans="6:7" ht="15.75" customHeight="1">
      <c r="F199" s="67"/>
      <c r="G199" s="51"/>
    </row>
    <row r="200" spans="6:7" ht="15.75" customHeight="1">
      <c r="F200" s="67"/>
      <c r="G200" s="51"/>
    </row>
    <row r="201" spans="6:7" ht="15.75" customHeight="1">
      <c r="F201" s="67"/>
      <c r="G201" s="51"/>
    </row>
    <row r="202" spans="6:7" ht="15.75" customHeight="1">
      <c r="F202" s="67"/>
      <c r="G202" s="51"/>
    </row>
    <row r="203" spans="6:7" ht="15.75" customHeight="1">
      <c r="F203" s="67"/>
      <c r="G203" s="51"/>
    </row>
    <row r="204" spans="6:7" ht="15.75" customHeight="1">
      <c r="F204" s="67"/>
      <c r="G204" s="51"/>
    </row>
    <row r="205" spans="6:7" ht="15.75" customHeight="1">
      <c r="F205" s="67"/>
      <c r="G205" s="51"/>
    </row>
    <row r="206" spans="6:7" ht="15.75" customHeight="1">
      <c r="F206" s="67"/>
      <c r="G206" s="51"/>
    </row>
    <row r="207" spans="6:7" ht="15.75" customHeight="1">
      <c r="F207" s="67"/>
      <c r="G207" s="51"/>
    </row>
    <row r="208" spans="6:7" ht="15.75" customHeight="1">
      <c r="F208" s="67"/>
      <c r="G208" s="51"/>
    </row>
    <row r="209" spans="6:7" ht="15.75" customHeight="1">
      <c r="F209" s="67"/>
      <c r="G209" s="51"/>
    </row>
    <row r="210" spans="6:7" ht="15.75" customHeight="1">
      <c r="F210" s="67"/>
      <c r="G210" s="51"/>
    </row>
    <row r="211" spans="6:7" ht="15.75" customHeight="1">
      <c r="F211" s="67"/>
      <c r="G211" s="51"/>
    </row>
    <row r="212" spans="6:7" ht="15.75" customHeight="1">
      <c r="F212" s="67"/>
      <c r="G212" s="51"/>
    </row>
    <row r="213" spans="6:7" ht="15.75" customHeight="1">
      <c r="F213" s="67"/>
      <c r="G213" s="51"/>
    </row>
    <row r="214" spans="6:7" ht="15.75" customHeight="1">
      <c r="F214" s="67"/>
      <c r="G214" s="51"/>
    </row>
    <row r="215" spans="6:7" ht="15.75" customHeight="1">
      <c r="F215" s="67"/>
      <c r="G215" s="51"/>
    </row>
    <row r="216" spans="6:7" ht="15.75" customHeight="1">
      <c r="F216" s="67"/>
      <c r="G216" s="51"/>
    </row>
    <row r="217" spans="6:7" ht="15.75" customHeight="1">
      <c r="F217" s="67"/>
      <c r="G217" s="51"/>
    </row>
    <row r="218" spans="6:7" ht="15.75" customHeight="1">
      <c r="F218" s="67"/>
      <c r="G218" s="51"/>
    </row>
    <row r="219" spans="6:7" ht="15.75" customHeight="1">
      <c r="F219" s="67"/>
      <c r="G219" s="51"/>
    </row>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sheetData>
  <mergeCells count="5">
    <mergeCell ref="A1:O1"/>
    <mergeCell ref="A2:O2"/>
    <mergeCell ref="A3:O3"/>
    <mergeCell ref="A17:B17"/>
    <mergeCell ref="C18:D18"/>
  </mergeCells>
  <hyperlinks>
    <hyperlink ref="N12" r:id="rId1" xr:uid="{1005355F-09D0-415D-9EC0-A7390F260D0F}"/>
    <hyperlink ref="N13" r:id="rId2" xr:uid="{098BFE3C-A9E4-4EE3-A457-1430FD18A6BC}"/>
    <hyperlink ref="N14" r:id="rId3" xr:uid="{F263E22B-CFA6-45B6-8C1E-ECD093345F99}"/>
    <hyperlink ref="N5" r:id="rId4" xr:uid="{8F8D5565-3ADD-465E-8586-9B8FDDDC49E9}"/>
    <hyperlink ref="N9" r:id="rId5" xr:uid="{C7C507B5-D73F-45EB-9FAD-BBD6EE5D24D7}"/>
    <hyperlink ref="N11" r:id="rId6" xr:uid="{16B52148-0F1B-49FC-A51E-44C35B35AB0D}"/>
    <hyperlink ref="N7" r:id="rId7" xr:uid="{1A2D3211-5A45-41ED-8706-A6F62CAD09E1}"/>
    <hyperlink ref="N10" r:id="rId8" xr:uid="{8F9DF261-ACA0-4580-81A0-DA109C80CAB4}"/>
  </hyperlinks>
  <pageMargins left="0.7" right="0.7" top="0.75" bottom="0.75" header="0" footer="0"/>
  <pageSetup orientation="landscape"/>
  <drawing r:id="rId9"/>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B5:B14</xm:sqref>
        </x14:dataValidation>
        <x14:dataValidation type="list" allowBlank="1" showErrorMessage="1" xr:uid="{00000000-0002-0000-0300-000001000000}">
          <x14:formula1>
            <xm:f>Criterios!$A$14:$A$26</xm:f>
          </x14:formula1>
          <xm:sqref>O5:O14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2"/>
  <sheetViews>
    <sheetView topLeftCell="D1" workbookViewId="0">
      <pane ySplit="4" topLeftCell="A8" activePane="bottomLeft" state="frozen"/>
      <selection pane="bottomLeft" activeCell="C23" sqref="C23"/>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40.140625" customWidth="1"/>
    <col min="6" max="6" width="70.140625" customWidth="1"/>
    <col min="7" max="7" width="23.5703125" customWidth="1"/>
    <col min="8" max="8" width="15.5703125" customWidth="1"/>
    <col min="9" max="9" width="27" customWidth="1"/>
    <col min="10" max="10" width="23.140625" customWidth="1"/>
    <col min="11" max="11" width="10.7109375" customWidth="1"/>
    <col min="12" max="12" width="44.28515625" customWidth="1"/>
    <col min="13" max="13" width="14.140625" customWidth="1"/>
    <col min="14" max="14" width="50.7109375" customWidth="1"/>
    <col min="15" max="15" width="21.5703125" customWidth="1"/>
    <col min="16" max="18" width="10.7109375" customWidth="1"/>
    <col min="19" max="19" width="33.140625" customWidth="1"/>
    <col min="20" max="31" width="10.7109375" customWidth="1"/>
  </cols>
  <sheetData>
    <row r="1" spans="1:31" ht="27" customHeight="1">
      <c r="A1" s="464" t="s">
        <v>0</v>
      </c>
      <c r="B1" s="459"/>
      <c r="C1" s="459"/>
      <c r="D1" s="459"/>
      <c r="E1" s="459"/>
      <c r="F1" s="459"/>
      <c r="G1" s="459"/>
      <c r="H1" s="459"/>
      <c r="I1" s="459"/>
      <c r="J1" s="459"/>
      <c r="K1" s="459"/>
      <c r="L1" s="459"/>
      <c r="M1" s="459"/>
      <c r="N1" s="459"/>
      <c r="O1" s="459"/>
      <c r="P1" s="468" t="s">
        <v>1</v>
      </c>
      <c r="Q1" s="459"/>
      <c r="R1" s="459"/>
      <c r="S1" s="459"/>
      <c r="T1" s="1"/>
      <c r="U1" s="1"/>
      <c r="V1" s="1"/>
      <c r="W1" s="1"/>
      <c r="X1" s="1"/>
      <c r="Y1" s="1"/>
      <c r="Z1" s="1"/>
      <c r="AA1" s="1"/>
      <c r="AB1" s="1"/>
      <c r="AC1" s="1"/>
      <c r="AD1" s="1"/>
      <c r="AE1" s="1"/>
    </row>
    <row r="2" spans="1:31" ht="28.5" customHeight="1">
      <c r="A2" s="452" t="s">
        <v>296</v>
      </c>
      <c r="B2" s="459"/>
      <c r="C2" s="459"/>
      <c r="D2" s="459"/>
      <c r="E2" s="459"/>
      <c r="F2" s="459"/>
      <c r="G2" s="459"/>
      <c r="H2" s="459"/>
      <c r="I2" s="459"/>
      <c r="J2" s="459"/>
      <c r="K2" s="459"/>
      <c r="L2" s="459"/>
      <c r="M2" s="459"/>
      <c r="N2" s="459"/>
      <c r="O2" s="459"/>
      <c r="P2" s="1"/>
      <c r="Q2" s="1"/>
      <c r="R2" s="1"/>
      <c r="S2" s="1"/>
      <c r="T2" s="1"/>
      <c r="U2" s="1"/>
      <c r="V2" s="1"/>
      <c r="W2" s="1"/>
      <c r="X2" s="1"/>
      <c r="Y2" s="1"/>
      <c r="Z2" s="1"/>
      <c r="AA2" s="1"/>
      <c r="AB2" s="1"/>
      <c r="AC2" s="1"/>
      <c r="AD2" s="1"/>
      <c r="AE2" s="1"/>
    </row>
    <row r="3" spans="1:31" ht="35.25" customHeight="1">
      <c r="A3" s="453" t="s">
        <v>538</v>
      </c>
      <c r="B3" s="460"/>
      <c r="C3" s="460"/>
      <c r="D3" s="460"/>
      <c r="E3" s="460"/>
      <c r="F3" s="460"/>
      <c r="G3" s="460"/>
      <c r="H3" s="460"/>
      <c r="I3" s="460"/>
      <c r="J3" s="460"/>
      <c r="K3" s="460"/>
      <c r="L3" s="460"/>
      <c r="M3" s="460"/>
      <c r="N3" s="460"/>
      <c r="O3" s="460"/>
      <c r="P3" s="2"/>
      <c r="Q3" s="2"/>
      <c r="R3" s="2"/>
      <c r="S3" s="2"/>
      <c r="T3" s="2"/>
      <c r="U3" s="2"/>
      <c r="V3" s="2"/>
      <c r="W3" s="2"/>
      <c r="X3" s="2"/>
      <c r="Y3" s="2"/>
      <c r="Z3" s="2"/>
      <c r="AA3" s="2"/>
      <c r="AB3" s="2"/>
      <c r="AC3" s="2"/>
      <c r="AD3" s="2"/>
      <c r="AE3" s="2"/>
    </row>
    <row r="4" spans="1:31" ht="73.5" customHeight="1">
      <c r="A4" s="22" t="s">
        <v>4</v>
      </c>
      <c r="B4" s="186" t="s">
        <v>5</v>
      </c>
      <c r="C4" s="22" t="s">
        <v>6</v>
      </c>
      <c r="D4" s="22" t="s">
        <v>7</v>
      </c>
      <c r="E4" s="186" t="s">
        <v>8</v>
      </c>
      <c r="F4" s="22" t="s">
        <v>9</v>
      </c>
      <c r="G4" s="90" t="s">
        <v>10</v>
      </c>
      <c r="H4" s="22" t="s">
        <v>11</v>
      </c>
      <c r="I4" s="22" t="s">
        <v>12</v>
      </c>
      <c r="J4" s="68" t="s">
        <v>13</v>
      </c>
      <c r="K4" s="68" t="s">
        <v>14</v>
      </c>
      <c r="L4" s="68" t="s">
        <v>15</v>
      </c>
      <c r="M4" s="150" t="s">
        <v>16</v>
      </c>
      <c r="N4" s="223" t="s">
        <v>298</v>
      </c>
      <c r="O4" s="69" t="s">
        <v>18</v>
      </c>
      <c r="P4" s="4"/>
      <c r="Q4" s="4"/>
      <c r="R4" s="4"/>
      <c r="S4" s="4"/>
      <c r="T4" s="4"/>
      <c r="U4" s="4"/>
      <c r="V4" s="4"/>
      <c r="W4" s="4"/>
      <c r="X4" s="4"/>
      <c r="Y4" s="4"/>
      <c r="Z4" s="4"/>
      <c r="AA4" s="4"/>
      <c r="AB4" s="4"/>
      <c r="AC4" s="4"/>
      <c r="AD4" s="4"/>
      <c r="AE4" s="4"/>
    </row>
    <row r="5" spans="1:31" s="360" customFormat="1" ht="25.5">
      <c r="A5" s="348">
        <v>1</v>
      </c>
      <c r="B5" s="28" t="s">
        <v>19</v>
      </c>
      <c r="C5" s="353" t="s">
        <v>539</v>
      </c>
      <c r="D5" s="353" t="s">
        <v>539</v>
      </c>
      <c r="E5" s="353" t="s">
        <v>540</v>
      </c>
      <c r="F5" s="354" t="s">
        <v>541</v>
      </c>
      <c r="G5" s="355">
        <v>38850000</v>
      </c>
      <c r="H5" s="356">
        <v>45138</v>
      </c>
      <c r="I5" s="356">
        <v>45261</v>
      </c>
      <c r="J5" s="357">
        <v>0.2</v>
      </c>
      <c r="K5" s="340">
        <v>0</v>
      </c>
      <c r="L5" s="371">
        <v>38850000</v>
      </c>
      <c r="M5" s="352">
        <v>0</v>
      </c>
      <c r="N5" s="358" t="s">
        <v>542</v>
      </c>
      <c r="O5" s="359" t="s">
        <v>62</v>
      </c>
      <c r="P5" s="221"/>
      <c r="Q5" s="181"/>
      <c r="R5" s="181"/>
      <c r="S5" s="181"/>
      <c r="T5" s="35"/>
      <c r="U5" s="35"/>
      <c r="V5" s="35"/>
      <c r="W5" s="35"/>
      <c r="X5" s="35"/>
      <c r="Y5" s="35"/>
      <c r="Z5" s="35"/>
      <c r="AA5" s="35"/>
      <c r="AB5" s="35"/>
      <c r="AC5" s="35"/>
      <c r="AD5" s="35"/>
      <c r="AE5" s="35"/>
    </row>
    <row r="6" spans="1:31" s="360" customFormat="1" ht="25.5">
      <c r="A6" s="349">
        <v>2</v>
      </c>
      <c r="B6" s="28" t="s">
        <v>19</v>
      </c>
      <c r="C6" s="361" t="s">
        <v>543</v>
      </c>
      <c r="D6" s="361" t="s">
        <v>543</v>
      </c>
      <c r="E6" s="361" t="s">
        <v>544</v>
      </c>
      <c r="F6" s="251" t="s">
        <v>545</v>
      </c>
      <c r="G6" s="362">
        <v>29821200</v>
      </c>
      <c r="H6" s="356">
        <v>45138</v>
      </c>
      <c r="I6" s="356">
        <v>45261</v>
      </c>
      <c r="J6" s="357">
        <v>0.1</v>
      </c>
      <c r="K6" s="351">
        <v>0</v>
      </c>
      <c r="L6" s="362">
        <v>29821200</v>
      </c>
      <c r="M6" s="352">
        <v>0</v>
      </c>
      <c r="N6" s="364" t="s">
        <v>542</v>
      </c>
      <c r="O6" s="359" t="s">
        <v>62</v>
      </c>
      <c r="P6" s="221"/>
      <c r="Q6" s="181"/>
      <c r="R6" s="181"/>
      <c r="S6" s="181"/>
      <c r="T6" s="35"/>
      <c r="U6" s="35"/>
      <c r="V6" s="35"/>
      <c r="W6" s="35"/>
      <c r="X6" s="35"/>
      <c r="Y6" s="35"/>
      <c r="Z6" s="35"/>
      <c r="AA6" s="35"/>
      <c r="AB6" s="35"/>
      <c r="AC6" s="35"/>
      <c r="AD6" s="35"/>
      <c r="AE6" s="35"/>
    </row>
    <row r="7" spans="1:31" s="360" customFormat="1" ht="25.5">
      <c r="A7" s="349">
        <v>3</v>
      </c>
      <c r="B7" s="28" t="s">
        <v>19</v>
      </c>
      <c r="C7" s="361" t="s">
        <v>546</v>
      </c>
      <c r="D7" s="361" t="s">
        <v>546</v>
      </c>
      <c r="E7" s="361" t="s">
        <v>547</v>
      </c>
      <c r="F7" s="251" t="s">
        <v>548</v>
      </c>
      <c r="G7" s="365">
        <v>73477685</v>
      </c>
      <c r="H7" s="356">
        <v>45156</v>
      </c>
      <c r="I7" s="356">
        <v>45185</v>
      </c>
      <c r="J7" s="357">
        <v>0.2</v>
      </c>
      <c r="K7" s="351">
        <v>0</v>
      </c>
      <c r="L7" s="365">
        <v>73477685</v>
      </c>
      <c r="M7" s="352">
        <v>0</v>
      </c>
      <c r="N7" s="364" t="s">
        <v>549</v>
      </c>
      <c r="O7" s="359" t="s">
        <v>62</v>
      </c>
      <c r="P7" s="222"/>
      <c r="Q7" s="182"/>
      <c r="R7" s="182"/>
      <c r="S7" s="182"/>
      <c r="T7" s="35"/>
      <c r="U7" s="35"/>
      <c r="V7" s="35"/>
      <c r="W7" s="35"/>
      <c r="X7" s="35"/>
      <c r="Y7" s="35"/>
      <c r="Z7" s="35"/>
      <c r="AA7" s="35"/>
      <c r="AB7" s="35"/>
      <c r="AC7" s="35"/>
      <c r="AD7" s="35"/>
      <c r="AE7" s="35"/>
    </row>
    <row r="8" spans="1:31" s="360" customFormat="1" ht="12.75">
      <c r="A8" s="350">
        <v>4</v>
      </c>
      <c r="B8" s="191" t="s">
        <v>26</v>
      </c>
      <c r="C8" s="361" t="s">
        <v>550</v>
      </c>
      <c r="D8" s="361" t="s">
        <v>550</v>
      </c>
      <c r="E8" s="361" t="s">
        <v>551</v>
      </c>
      <c r="F8" s="251" t="s">
        <v>552</v>
      </c>
      <c r="G8" s="365">
        <v>33390448</v>
      </c>
      <c r="H8" s="356">
        <v>45141</v>
      </c>
      <c r="I8" s="356">
        <v>45260</v>
      </c>
      <c r="J8" s="357">
        <v>0.2</v>
      </c>
      <c r="K8" s="341">
        <v>0</v>
      </c>
      <c r="L8" s="366">
        <v>33390448</v>
      </c>
      <c r="M8" s="224">
        <v>0</v>
      </c>
      <c r="N8" s="364" t="s">
        <v>553</v>
      </c>
      <c r="O8" s="359" t="s">
        <v>62</v>
      </c>
      <c r="P8" s="181"/>
      <c r="Q8" s="181"/>
      <c r="R8" s="181"/>
      <c r="S8" s="181"/>
      <c r="T8" s="35"/>
      <c r="U8" s="35"/>
      <c r="V8" s="35"/>
      <c r="W8" s="35"/>
      <c r="X8" s="35"/>
      <c r="Y8" s="35"/>
      <c r="Z8" s="35"/>
      <c r="AA8" s="35"/>
      <c r="AB8" s="35"/>
      <c r="AC8" s="35"/>
      <c r="AD8" s="35"/>
      <c r="AE8" s="35"/>
    </row>
    <row r="9" spans="1:31" s="360" customFormat="1" ht="25.5">
      <c r="A9" s="278">
        <v>5</v>
      </c>
      <c r="B9" s="28" t="s">
        <v>19</v>
      </c>
      <c r="C9" s="361" t="s">
        <v>554</v>
      </c>
      <c r="D9" s="361" t="s">
        <v>554</v>
      </c>
      <c r="E9" s="361" t="s">
        <v>555</v>
      </c>
      <c r="F9" s="251" t="s">
        <v>556</v>
      </c>
      <c r="G9" s="365">
        <v>307928100</v>
      </c>
      <c r="H9" s="356">
        <v>45166</v>
      </c>
      <c r="I9" s="356">
        <v>45196</v>
      </c>
      <c r="J9" s="357">
        <v>0</v>
      </c>
      <c r="K9" s="342">
        <v>0</v>
      </c>
      <c r="L9" s="365">
        <v>307928100</v>
      </c>
      <c r="M9" s="72">
        <v>0</v>
      </c>
      <c r="N9" s="364" t="s">
        <v>557</v>
      </c>
      <c r="O9" s="359" t="s">
        <v>62</v>
      </c>
      <c r="P9" s="35"/>
      <c r="Q9" s="35"/>
      <c r="R9" s="35"/>
      <c r="S9" s="35"/>
      <c r="T9" s="35"/>
      <c r="U9" s="35"/>
      <c r="V9" s="35"/>
      <c r="W9" s="35"/>
      <c r="X9" s="35"/>
      <c r="Y9" s="35"/>
      <c r="Z9" s="35"/>
      <c r="AA9" s="35"/>
      <c r="AB9" s="35"/>
      <c r="AC9" s="35"/>
      <c r="AD9" s="35"/>
      <c r="AE9" s="35"/>
    </row>
    <row r="10" spans="1:31" s="360" customFormat="1" ht="25.5">
      <c r="A10" s="278">
        <v>6</v>
      </c>
      <c r="B10" s="28" t="s">
        <v>19</v>
      </c>
      <c r="C10" s="361" t="s">
        <v>558</v>
      </c>
      <c r="D10" s="361" t="s">
        <v>558</v>
      </c>
      <c r="E10" s="361" t="s">
        <v>559</v>
      </c>
      <c r="F10" s="251" t="s">
        <v>560</v>
      </c>
      <c r="G10" s="366">
        <v>68485445</v>
      </c>
      <c r="H10" s="356">
        <v>45169</v>
      </c>
      <c r="I10" s="356">
        <v>45260</v>
      </c>
      <c r="J10" s="357">
        <v>0</v>
      </c>
      <c r="K10" s="342">
        <v>0</v>
      </c>
      <c r="L10" s="366">
        <v>68485445</v>
      </c>
      <c r="M10" s="72">
        <v>0</v>
      </c>
      <c r="N10" s="364" t="s">
        <v>561</v>
      </c>
      <c r="O10" s="359" t="s">
        <v>62</v>
      </c>
      <c r="P10" s="35"/>
      <c r="Q10" s="35"/>
      <c r="R10" s="35"/>
      <c r="S10" s="35"/>
      <c r="T10" s="35"/>
      <c r="U10" s="35"/>
      <c r="V10" s="35"/>
      <c r="W10" s="35"/>
      <c r="X10" s="35"/>
      <c r="Y10" s="35"/>
      <c r="Z10" s="35"/>
      <c r="AA10" s="35"/>
      <c r="AB10" s="35"/>
      <c r="AC10" s="35"/>
      <c r="AD10" s="35"/>
      <c r="AE10" s="35"/>
    </row>
    <row r="11" spans="1:31" s="360" customFormat="1" ht="12.75">
      <c r="A11" s="367">
        <v>7</v>
      </c>
      <c r="B11" s="28" t="s">
        <v>247</v>
      </c>
      <c r="C11" s="368" t="s">
        <v>562</v>
      </c>
      <c r="D11" s="368" t="s">
        <v>562</v>
      </c>
      <c r="E11" s="368" t="s">
        <v>563</v>
      </c>
      <c r="F11" s="251" t="s">
        <v>564</v>
      </c>
      <c r="G11" s="363" t="s">
        <v>565</v>
      </c>
      <c r="H11" s="369">
        <v>45141</v>
      </c>
      <c r="I11" s="369">
        <v>45507</v>
      </c>
      <c r="J11" s="357">
        <v>0.2</v>
      </c>
      <c r="K11" s="342">
        <v>0</v>
      </c>
      <c r="L11" s="363" t="s">
        <v>565</v>
      </c>
      <c r="M11" s="72">
        <v>0</v>
      </c>
      <c r="N11" s="370" t="s">
        <v>566</v>
      </c>
      <c r="O11" s="359" t="s">
        <v>62</v>
      </c>
      <c r="P11" s="35"/>
      <c r="Q11" s="35"/>
      <c r="R11" s="35"/>
      <c r="S11" s="35"/>
      <c r="T11" s="35"/>
      <c r="U11" s="35"/>
      <c r="V11" s="35"/>
      <c r="W11" s="35"/>
      <c r="X11" s="35"/>
      <c r="Y11" s="35"/>
      <c r="Z11" s="35"/>
      <c r="AA11" s="35"/>
      <c r="AB11" s="35"/>
      <c r="AC11" s="35"/>
      <c r="AD11" s="35"/>
      <c r="AE11" s="35"/>
    </row>
    <row r="12" spans="1:31" s="360" customFormat="1" ht="25.5">
      <c r="A12" s="278">
        <v>8</v>
      </c>
      <c r="B12" s="191" t="s">
        <v>26</v>
      </c>
      <c r="C12" s="361" t="s">
        <v>567</v>
      </c>
      <c r="D12" s="361" t="s">
        <v>567</v>
      </c>
      <c r="E12" s="361" t="s">
        <v>568</v>
      </c>
      <c r="F12" s="251" t="s">
        <v>569</v>
      </c>
      <c r="G12" s="365">
        <v>9562100</v>
      </c>
      <c r="H12" s="356">
        <v>45161</v>
      </c>
      <c r="I12" s="356">
        <v>45170</v>
      </c>
      <c r="J12" s="357">
        <v>0.7</v>
      </c>
      <c r="K12" s="342">
        <v>0</v>
      </c>
      <c r="L12" s="365">
        <v>9562100</v>
      </c>
      <c r="M12" s="72">
        <v>0</v>
      </c>
      <c r="N12" s="370" t="s">
        <v>570</v>
      </c>
      <c r="O12" s="359" t="s">
        <v>62</v>
      </c>
      <c r="P12" s="35"/>
      <c r="Q12" s="35"/>
      <c r="R12" s="35"/>
      <c r="S12" s="35"/>
      <c r="T12" s="35"/>
      <c r="U12" s="35"/>
      <c r="V12" s="35"/>
      <c r="W12" s="35"/>
      <c r="X12" s="35"/>
      <c r="Y12" s="35"/>
      <c r="Z12" s="35"/>
      <c r="AA12" s="35"/>
      <c r="AB12" s="35"/>
      <c r="AC12" s="35"/>
      <c r="AD12" s="35"/>
      <c r="AE12" s="35"/>
    </row>
    <row r="13" spans="1:31">
      <c r="A13" s="60"/>
      <c r="B13" s="24"/>
      <c r="C13" s="75"/>
      <c r="D13" s="75"/>
      <c r="E13" s="75"/>
      <c r="F13" s="343"/>
      <c r="G13" s="344"/>
      <c r="H13" s="345"/>
      <c r="I13" s="345"/>
      <c r="J13" s="346"/>
      <c r="K13" s="347"/>
      <c r="L13" s="77"/>
      <c r="M13" s="72"/>
      <c r="N13" s="160"/>
      <c r="O13" s="72"/>
      <c r="P13" s="12"/>
      <c r="Q13" s="12"/>
      <c r="R13" s="12"/>
      <c r="S13" s="12"/>
      <c r="T13" s="12"/>
      <c r="U13" s="12"/>
      <c r="V13" s="12"/>
      <c r="W13" s="12"/>
      <c r="X13" s="12"/>
      <c r="Y13" s="12"/>
      <c r="Z13" s="12"/>
      <c r="AA13" s="12"/>
      <c r="AB13" s="12"/>
      <c r="AC13" s="12"/>
      <c r="AD13" s="12"/>
      <c r="AE13" s="12"/>
    </row>
    <row r="14" spans="1:31">
      <c r="A14" s="57"/>
      <c r="B14" s="28"/>
      <c r="C14" s="70"/>
      <c r="D14" s="70"/>
      <c r="E14" s="70"/>
      <c r="F14" s="76"/>
      <c r="G14" s="77"/>
      <c r="H14" s="74"/>
      <c r="I14" s="73"/>
      <c r="J14" s="72"/>
      <c r="K14" s="71"/>
      <c r="L14" s="77"/>
      <c r="M14" s="72"/>
      <c r="N14" s="160"/>
      <c r="O14" s="72"/>
      <c r="P14" s="12"/>
      <c r="Q14" s="12"/>
      <c r="R14" s="12"/>
      <c r="S14" s="12"/>
      <c r="T14" s="12"/>
      <c r="U14" s="12"/>
      <c r="V14" s="12"/>
      <c r="W14" s="12"/>
      <c r="X14" s="12"/>
      <c r="Y14" s="12"/>
      <c r="Z14" s="12"/>
      <c r="AA14" s="12"/>
      <c r="AB14" s="12"/>
      <c r="AC14" s="12"/>
      <c r="AD14" s="12"/>
      <c r="AE14" s="12"/>
    </row>
    <row r="15" spans="1:31">
      <c r="A15" s="60"/>
      <c r="B15" s="58"/>
      <c r="C15" s="78"/>
      <c r="D15" s="59"/>
      <c r="E15" s="60"/>
      <c r="F15" s="59"/>
      <c r="G15" s="79"/>
      <c r="H15" s="80"/>
      <c r="I15" s="80"/>
      <c r="J15" s="81"/>
      <c r="K15" s="81"/>
      <c r="L15" s="81"/>
      <c r="M15" s="81"/>
      <c r="N15" s="82"/>
      <c r="O15" s="58"/>
      <c r="P15" s="12"/>
      <c r="Q15" s="12"/>
      <c r="R15" s="12"/>
      <c r="S15" s="12"/>
      <c r="T15" s="12"/>
      <c r="U15" s="12"/>
      <c r="V15" s="12"/>
      <c r="W15" s="12"/>
      <c r="X15" s="12"/>
      <c r="Y15" s="12"/>
      <c r="Z15" s="12"/>
      <c r="AA15" s="12"/>
      <c r="AB15" s="12"/>
      <c r="AC15" s="12"/>
      <c r="AD15" s="12"/>
      <c r="AE15" s="12"/>
    </row>
    <row r="16" spans="1:31">
      <c r="A16" s="60"/>
      <c r="B16" s="58"/>
      <c r="C16" s="59"/>
      <c r="D16" s="59"/>
      <c r="E16" s="60"/>
      <c r="F16" s="59"/>
      <c r="G16" s="79"/>
      <c r="H16" s="80"/>
      <c r="I16" s="80"/>
      <c r="J16" s="81"/>
      <c r="K16" s="81"/>
      <c r="L16" s="81"/>
      <c r="M16" s="81"/>
      <c r="N16" s="63"/>
      <c r="O16" s="58"/>
      <c r="P16" s="12"/>
      <c r="Q16" s="12"/>
      <c r="R16" s="12"/>
      <c r="S16" s="12"/>
      <c r="T16" s="12"/>
      <c r="U16" s="12"/>
      <c r="V16" s="12"/>
      <c r="W16" s="12"/>
      <c r="X16" s="12"/>
      <c r="Y16" s="12"/>
      <c r="Z16" s="12"/>
      <c r="AA16" s="12"/>
      <c r="AB16" s="12"/>
      <c r="AC16" s="12"/>
      <c r="AD16" s="12"/>
      <c r="AE16" s="12"/>
    </row>
    <row r="17" spans="1:31">
      <c r="A17" s="57"/>
      <c r="B17" s="58"/>
      <c r="C17" s="59"/>
      <c r="D17" s="59"/>
      <c r="E17" s="60"/>
      <c r="F17" s="59"/>
      <c r="H17" s="80"/>
      <c r="I17" s="80"/>
      <c r="J17" s="81"/>
      <c r="K17" s="81"/>
      <c r="L17" s="81"/>
      <c r="M17" s="81"/>
      <c r="N17" s="63"/>
      <c r="O17" s="58"/>
      <c r="P17" s="12"/>
      <c r="Q17" s="12"/>
      <c r="R17" s="12"/>
      <c r="S17" s="12"/>
      <c r="T17" s="12"/>
      <c r="U17" s="12"/>
      <c r="V17" s="12"/>
      <c r="W17" s="12"/>
      <c r="X17" s="12"/>
      <c r="Y17" s="12"/>
      <c r="Z17" s="12"/>
      <c r="AA17" s="12"/>
      <c r="AB17" s="12"/>
      <c r="AC17" s="12"/>
      <c r="AD17" s="12"/>
      <c r="AE17" s="12"/>
    </row>
    <row r="18" spans="1:31">
      <c r="A18" s="60"/>
      <c r="B18" s="58"/>
      <c r="C18" s="59"/>
      <c r="D18" s="59"/>
      <c r="E18" s="60"/>
      <c r="F18" s="59"/>
      <c r="G18" s="61"/>
      <c r="H18" s="62"/>
      <c r="I18" s="62"/>
      <c r="J18" s="63"/>
      <c r="K18" s="63"/>
      <c r="L18" s="63"/>
      <c r="M18" s="63"/>
      <c r="N18" s="63"/>
      <c r="O18" s="58"/>
      <c r="P18" s="12"/>
      <c r="Q18" s="12"/>
      <c r="R18" s="12"/>
      <c r="S18" s="12"/>
      <c r="T18" s="12"/>
      <c r="U18" s="12"/>
      <c r="V18" s="12"/>
      <c r="W18" s="12"/>
      <c r="X18" s="12"/>
      <c r="Y18" s="12"/>
      <c r="Z18" s="12"/>
      <c r="AA18" s="12"/>
      <c r="AB18" s="12"/>
      <c r="AC18" s="12"/>
      <c r="AD18" s="12"/>
      <c r="AE18" s="12"/>
    </row>
    <row r="19" spans="1:31" ht="12" customHeight="1">
      <c r="A19" s="12"/>
      <c r="B19" s="64"/>
      <c r="C19" s="12"/>
      <c r="D19" s="12"/>
      <c r="E19" s="12"/>
      <c r="F19" s="12"/>
      <c r="G19" s="48"/>
      <c r="H19" s="49"/>
      <c r="I19" s="49"/>
      <c r="J19" s="12"/>
      <c r="K19" s="12"/>
      <c r="L19" s="12"/>
      <c r="M19" s="12"/>
      <c r="N19" s="12"/>
      <c r="O19" s="12"/>
      <c r="P19" s="12"/>
      <c r="Q19" s="12"/>
      <c r="R19" s="12"/>
      <c r="S19" s="12"/>
      <c r="T19" s="12"/>
      <c r="U19" s="12"/>
      <c r="V19" s="12"/>
      <c r="W19" s="12"/>
      <c r="X19" s="12"/>
      <c r="Y19" s="12"/>
      <c r="Z19" s="12"/>
      <c r="AA19" s="12"/>
      <c r="AB19" s="12"/>
      <c r="AC19" s="12"/>
      <c r="AD19" s="12"/>
      <c r="AE19" s="12"/>
    </row>
    <row r="20" spans="1:31" ht="12" customHeight="1">
      <c r="A20" s="12"/>
      <c r="B20" s="64"/>
      <c r="C20" s="12"/>
      <c r="D20" s="12"/>
      <c r="E20" s="12"/>
      <c r="F20" s="12"/>
      <c r="G20" s="48"/>
      <c r="H20" s="49"/>
      <c r="I20" s="49"/>
      <c r="J20" s="12"/>
      <c r="K20" s="12"/>
      <c r="L20" s="12"/>
      <c r="M20" s="12"/>
      <c r="N20" s="12"/>
      <c r="O20" s="12"/>
      <c r="P20" s="12"/>
      <c r="Q20" s="12"/>
      <c r="R20" s="12"/>
      <c r="S20" s="12"/>
      <c r="T20" s="12"/>
      <c r="U20" s="12"/>
      <c r="V20" s="12"/>
      <c r="W20" s="12"/>
      <c r="X20" s="12"/>
      <c r="Y20" s="12"/>
      <c r="Z20" s="12"/>
      <c r="AA20" s="12"/>
      <c r="AB20" s="12"/>
      <c r="AC20" s="12"/>
      <c r="AD20" s="12"/>
      <c r="AE20" s="12"/>
    </row>
    <row r="21" spans="1:31" ht="24.75" customHeight="1">
      <c r="A21" s="455"/>
      <c r="B21" s="462"/>
      <c r="C21" s="152"/>
      <c r="D21" s="12"/>
      <c r="E21" s="12"/>
      <c r="F21" s="12"/>
      <c r="G21" s="48"/>
      <c r="H21" s="49"/>
      <c r="I21" s="49"/>
      <c r="J21" s="12"/>
      <c r="K21" s="12"/>
      <c r="L21" s="12"/>
      <c r="M21" s="12"/>
      <c r="N21" s="12"/>
      <c r="O21" s="12"/>
      <c r="P21" s="12"/>
      <c r="Q21" s="12"/>
      <c r="R21" s="12"/>
      <c r="S21" s="12"/>
      <c r="T21" s="12"/>
      <c r="U21" s="12"/>
      <c r="V21" s="12"/>
      <c r="W21" s="12"/>
      <c r="X21" s="12"/>
      <c r="Y21" s="12"/>
      <c r="Z21" s="12"/>
      <c r="AA21" s="12"/>
      <c r="AB21" s="12"/>
      <c r="AC21" s="12"/>
      <c r="AD21" s="12"/>
      <c r="AE21" s="12"/>
    </row>
    <row r="22" spans="1:31" ht="26.25" customHeight="1">
      <c r="A22" s="467" t="s">
        <v>294</v>
      </c>
      <c r="B22" s="459"/>
      <c r="C22" s="83"/>
      <c r="F22" s="12"/>
      <c r="G22" s="48"/>
      <c r="H22" s="49"/>
      <c r="I22" s="49"/>
      <c r="J22" s="12"/>
      <c r="K22" s="12"/>
      <c r="L22" s="12"/>
      <c r="M22" s="12"/>
      <c r="N22" s="12"/>
      <c r="O22" s="12"/>
      <c r="P22" s="12"/>
      <c r="Q22" s="12"/>
      <c r="R22" s="12"/>
      <c r="S22" s="12"/>
      <c r="T22" s="12"/>
      <c r="U22" s="12"/>
      <c r="V22" s="12"/>
      <c r="W22" s="12"/>
      <c r="X22" s="12"/>
      <c r="Y22" s="12"/>
      <c r="Z22" s="12"/>
      <c r="AA22" s="12"/>
      <c r="AB22" s="12"/>
      <c r="AC22" s="12"/>
      <c r="AD22" s="12"/>
      <c r="AE22" s="12"/>
    </row>
    <row r="23" spans="1:31" ht="12" customHeight="1">
      <c r="A23" s="84"/>
      <c r="B23" s="85"/>
      <c r="C23" s="86"/>
      <c r="F23" s="12"/>
      <c r="G23" s="48"/>
      <c r="H23" s="49"/>
      <c r="I23" s="49"/>
      <c r="J23" s="12"/>
      <c r="K23" s="12"/>
      <c r="L23" s="12"/>
      <c r="M23" s="12"/>
      <c r="N23" s="12"/>
      <c r="O23" s="12"/>
      <c r="P23" s="12"/>
      <c r="Q23" s="12"/>
      <c r="R23" s="12"/>
      <c r="S23" s="12"/>
      <c r="T23" s="12"/>
      <c r="U23" s="12"/>
      <c r="V23" s="12"/>
      <c r="W23" s="12"/>
      <c r="X23" s="12"/>
      <c r="Y23" s="12"/>
      <c r="Z23" s="12"/>
      <c r="AA23" s="12"/>
      <c r="AB23" s="12"/>
      <c r="AC23" s="12"/>
      <c r="AD23" s="12"/>
      <c r="AE23" s="12"/>
    </row>
    <row r="24" spans="1:31" ht="31.5" customHeight="1">
      <c r="A24" s="2">
        <v>1</v>
      </c>
      <c r="K24" s="179"/>
      <c r="L24" s="2"/>
      <c r="M24" s="2"/>
      <c r="N24" s="178"/>
      <c r="O24" s="2"/>
      <c r="P24" s="2"/>
      <c r="Q24" s="2"/>
      <c r="R24" s="2"/>
      <c r="S24" s="2"/>
      <c r="T24" s="2"/>
      <c r="U24" s="2"/>
      <c r="V24" s="2"/>
      <c r="W24" s="2"/>
      <c r="X24" s="2"/>
      <c r="Y24" s="2"/>
      <c r="Z24" s="2"/>
      <c r="AA24" s="2"/>
      <c r="AB24" s="2"/>
      <c r="AC24" s="2"/>
      <c r="AD24" s="2"/>
      <c r="AE24" s="2"/>
    </row>
    <row r="25" spans="1:31" ht="22.5" customHeight="1">
      <c r="A25" s="4"/>
      <c r="K25" s="2"/>
      <c r="L25" s="179"/>
      <c r="M25" s="2"/>
      <c r="N25" s="178"/>
      <c r="O25" s="2"/>
      <c r="P25" s="2"/>
      <c r="Q25" s="2"/>
      <c r="R25" s="2"/>
      <c r="S25" s="2"/>
      <c r="T25" s="2"/>
      <c r="U25" s="2"/>
      <c r="V25" s="2"/>
      <c r="W25" s="2"/>
      <c r="X25" s="2"/>
      <c r="Y25" s="2"/>
      <c r="Z25" s="2"/>
      <c r="AA25" s="2"/>
      <c r="AB25" s="2"/>
      <c r="AC25" s="2"/>
      <c r="AD25" s="2"/>
      <c r="AE25" s="2"/>
    </row>
    <row r="26" spans="1:31" ht="28.5" customHeight="1">
      <c r="A26" s="4"/>
      <c r="K26" s="2"/>
      <c r="L26" s="179"/>
      <c r="M26" s="2"/>
      <c r="N26" s="180"/>
      <c r="O26" s="2"/>
      <c r="P26" s="2"/>
      <c r="Q26" s="2"/>
      <c r="R26" s="2"/>
      <c r="S26" s="2"/>
      <c r="T26" s="2"/>
      <c r="U26" s="2"/>
      <c r="V26" s="2"/>
      <c r="W26" s="2"/>
      <c r="X26" s="2"/>
      <c r="Y26" s="2"/>
      <c r="Z26" s="2"/>
      <c r="AA26" s="2"/>
      <c r="AB26" s="2"/>
      <c r="AC26" s="2"/>
      <c r="AD26" s="2"/>
      <c r="AE26" s="2"/>
    </row>
    <row r="27" spans="1:31" ht="14.25" customHeight="1">
      <c r="A27" s="4"/>
      <c r="K27" s="2"/>
      <c r="L27" s="2"/>
      <c r="M27" s="2"/>
      <c r="N27" s="2"/>
      <c r="O27" s="2"/>
      <c r="P27" s="2"/>
      <c r="Q27" s="2"/>
      <c r="R27" s="2"/>
      <c r="S27" s="2"/>
      <c r="T27" s="2"/>
      <c r="U27" s="2"/>
      <c r="V27" s="2"/>
      <c r="W27" s="2"/>
      <c r="X27" s="2"/>
      <c r="Y27" s="2"/>
      <c r="Z27" s="2"/>
      <c r="AA27" s="2"/>
      <c r="AB27" s="2"/>
      <c r="AC27" s="2"/>
      <c r="AD27" s="2"/>
      <c r="AE27" s="2"/>
    </row>
    <row r="28" spans="1:31" ht="26.25" customHeight="1">
      <c r="A28" s="4"/>
      <c r="K28" s="2"/>
      <c r="L28" s="2"/>
      <c r="M28" s="2"/>
      <c r="N28" s="2"/>
      <c r="O28" s="2"/>
      <c r="P28" s="2"/>
      <c r="Q28" s="2"/>
      <c r="R28" s="2"/>
      <c r="S28" s="2"/>
      <c r="T28" s="2"/>
      <c r="U28" s="2"/>
      <c r="V28" s="2"/>
      <c r="W28" s="2"/>
      <c r="X28" s="2"/>
      <c r="Y28" s="2"/>
      <c r="Z28" s="2"/>
      <c r="AA28" s="2"/>
      <c r="AB28" s="2"/>
      <c r="AC28" s="2"/>
      <c r="AD28" s="2"/>
      <c r="AE28" s="2"/>
    </row>
    <row r="29" spans="1:31" ht="29.25" customHeight="1">
      <c r="A29" s="4"/>
      <c r="K29" s="2"/>
      <c r="L29" s="2"/>
      <c r="M29" s="2"/>
      <c r="N29" s="2"/>
      <c r="O29" s="2"/>
      <c r="P29" s="2"/>
      <c r="Q29" s="2"/>
      <c r="R29" s="2"/>
      <c r="S29" s="2"/>
      <c r="T29" s="2"/>
      <c r="U29" s="2"/>
      <c r="V29" s="2"/>
      <c r="W29" s="2"/>
      <c r="X29" s="2"/>
      <c r="Y29" s="2"/>
      <c r="Z29" s="2"/>
      <c r="AA29" s="2"/>
      <c r="AB29" s="2"/>
      <c r="AC29" s="2"/>
      <c r="AD29" s="2"/>
      <c r="AE29" s="2"/>
    </row>
    <row r="30" spans="1:31" ht="33.75" customHeight="1">
      <c r="A30" s="4"/>
      <c r="K30" s="2"/>
      <c r="L30" s="2"/>
      <c r="M30" s="2"/>
      <c r="N30" s="2"/>
      <c r="O30" s="2"/>
      <c r="P30" s="2"/>
      <c r="Q30" s="2"/>
      <c r="R30" s="2"/>
      <c r="S30" s="2"/>
      <c r="T30" s="2"/>
      <c r="U30" s="2"/>
      <c r="V30" s="2"/>
      <c r="W30" s="2"/>
      <c r="X30" s="2"/>
      <c r="Y30" s="2"/>
      <c r="Z30" s="2"/>
      <c r="AA30" s="2"/>
      <c r="AB30" s="2"/>
      <c r="AC30" s="2"/>
      <c r="AD30" s="2"/>
      <c r="AE30" s="2"/>
    </row>
    <row r="31" spans="1:31" ht="31.5" customHeight="1">
      <c r="A31" s="4"/>
      <c r="K31" s="2"/>
      <c r="L31" s="2"/>
      <c r="M31" s="2"/>
      <c r="N31" s="2"/>
      <c r="O31" s="2"/>
      <c r="P31" s="2"/>
      <c r="Q31" s="2"/>
      <c r="R31" s="2"/>
      <c r="S31" s="2"/>
      <c r="T31" s="2"/>
      <c r="U31" s="2"/>
      <c r="V31" s="2"/>
      <c r="W31" s="2"/>
      <c r="X31" s="2"/>
      <c r="Y31" s="2"/>
      <c r="Z31" s="2"/>
      <c r="AA31" s="2"/>
      <c r="AB31" s="2"/>
      <c r="AC31" s="2"/>
      <c r="AD31" s="2"/>
      <c r="AE31" s="2"/>
    </row>
    <row r="32" spans="1:31" ht="14.25" customHeight="1">
      <c r="A32" s="4"/>
      <c r="B32" s="2"/>
      <c r="C32" s="2"/>
      <c r="D32" s="2"/>
      <c r="E32" s="2"/>
      <c r="F32" s="2"/>
      <c r="G32" s="42"/>
      <c r="H32" s="2"/>
      <c r="I32" s="2"/>
      <c r="J32" s="2"/>
      <c r="K32" s="2"/>
      <c r="L32" s="2"/>
      <c r="M32" s="2"/>
      <c r="N32" s="2"/>
      <c r="O32" s="2"/>
      <c r="P32" s="2"/>
      <c r="Q32" s="2"/>
      <c r="R32" s="2"/>
      <c r="S32" s="2"/>
      <c r="T32" s="2"/>
      <c r="U32" s="2"/>
      <c r="V32" s="2"/>
      <c r="W32" s="2"/>
      <c r="X32" s="2"/>
      <c r="Y32" s="2"/>
      <c r="Z32" s="2"/>
      <c r="AA32" s="2"/>
      <c r="AB32" s="2"/>
      <c r="AC32" s="2"/>
      <c r="AD32" s="2"/>
      <c r="AE32" s="2"/>
    </row>
    <row r="33" spans="1:31" ht="14.25" customHeight="1">
      <c r="A33" s="4"/>
      <c r="B33" s="2"/>
      <c r="C33" s="2"/>
      <c r="D33" s="2"/>
      <c r="E33" s="2"/>
      <c r="F33" s="2"/>
      <c r="G33" s="42"/>
      <c r="H33" s="2"/>
      <c r="I33" s="2"/>
      <c r="J33" s="2"/>
      <c r="K33" s="2"/>
      <c r="L33" s="2"/>
      <c r="M33" s="2"/>
      <c r="N33" s="2"/>
      <c r="O33" s="2"/>
      <c r="P33" s="2"/>
      <c r="Q33" s="2"/>
      <c r="R33" s="2"/>
      <c r="S33" s="2"/>
      <c r="T33" s="2"/>
      <c r="U33" s="2"/>
      <c r="V33" s="2"/>
      <c r="W33" s="2"/>
      <c r="X33" s="2"/>
      <c r="Y33" s="2"/>
      <c r="Z33" s="2"/>
      <c r="AA33" s="2"/>
      <c r="AB33" s="2"/>
      <c r="AC33" s="2"/>
      <c r="AD33" s="2"/>
      <c r="AE33" s="2"/>
    </row>
    <row r="34" spans="1:31" ht="14.25" customHeight="1">
      <c r="A34" s="4"/>
      <c r="B34" s="2"/>
      <c r="C34" s="2"/>
      <c r="D34" s="2"/>
      <c r="E34" s="2"/>
      <c r="F34" s="2"/>
      <c r="G34" s="42"/>
      <c r="H34" s="2"/>
      <c r="I34" s="2"/>
      <c r="J34" s="2"/>
      <c r="K34" s="2"/>
      <c r="L34" s="2"/>
      <c r="M34" s="2"/>
      <c r="N34" s="2"/>
      <c r="O34" s="2"/>
      <c r="P34" s="2"/>
      <c r="Q34" s="2"/>
      <c r="R34" s="2"/>
      <c r="S34" s="2"/>
      <c r="T34" s="2"/>
      <c r="U34" s="2"/>
      <c r="V34" s="2"/>
      <c r="W34" s="2"/>
      <c r="X34" s="2"/>
      <c r="Y34" s="2"/>
      <c r="Z34" s="2"/>
      <c r="AA34" s="2"/>
      <c r="AB34" s="2"/>
      <c r="AC34" s="2"/>
      <c r="AD34" s="2"/>
      <c r="AE34" s="2"/>
    </row>
    <row r="35" spans="1:31" ht="14.25" customHeight="1">
      <c r="A35" s="4"/>
      <c r="B35" s="2"/>
      <c r="C35" s="2"/>
      <c r="D35" s="2"/>
      <c r="E35" s="2"/>
      <c r="F35" s="2"/>
      <c r="G35" s="42"/>
      <c r="H35" s="2"/>
      <c r="I35" s="2"/>
      <c r="J35" s="2"/>
      <c r="K35" s="2"/>
      <c r="L35" s="2"/>
      <c r="M35" s="2"/>
      <c r="N35" s="2"/>
      <c r="O35" s="2"/>
      <c r="P35" s="2"/>
      <c r="Q35" s="2"/>
      <c r="R35" s="2"/>
      <c r="S35" s="2"/>
      <c r="T35" s="2"/>
      <c r="U35" s="2"/>
      <c r="V35" s="2"/>
      <c r="W35" s="2"/>
      <c r="X35" s="2"/>
      <c r="Y35" s="2"/>
      <c r="Z35" s="2"/>
      <c r="AA35" s="2"/>
      <c r="AB35" s="2"/>
      <c r="AC35" s="2"/>
      <c r="AD35" s="2"/>
      <c r="AE35" s="2"/>
    </row>
    <row r="36" spans="1:31" ht="14.25" customHeight="1">
      <c r="A36" s="4"/>
      <c r="B36" s="2"/>
      <c r="C36" s="2"/>
      <c r="D36" s="2"/>
      <c r="E36" s="2"/>
      <c r="F36" s="2"/>
      <c r="G36" s="42"/>
      <c r="H36" s="2"/>
      <c r="I36" s="2"/>
      <c r="J36" s="2"/>
      <c r="K36" s="2"/>
      <c r="L36" s="2"/>
      <c r="M36" s="2"/>
      <c r="N36" s="2"/>
      <c r="O36" s="2"/>
      <c r="P36" s="2"/>
      <c r="Q36" s="2"/>
      <c r="R36" s="2"/>
      <c r="S36" s="2"/>
      <c r="T36" s="2"/>
      <c r="U36" s="2"/>
      <c r="V36" s="2"/>
      <c r="W36" s="2"/>
      <c r="X36" s="2"/>
      <c r="Y36" s="2"/>
      <c r="Z36" s="2"/>
      <c r="AA36" s="2"/>
      <c r="AB36" s="2"/>
      <c r="AC36" s="2"/>
      <c r="AD36" s="2"/>
      <c r="AE36" s="2"/>
    </row>
    <row r="37" spans="1:31" ht="14.25" customHeight="1">
      <c r="A37" s="4"/>
      <c r="B37" s="2"/>
      <c r="C37" s="2"/>
      <c r="D37" s="2"/>
      <c r="E37" s="2"/>
      <c r="F37" s="2"/>
      <c r="G37" s="42"/>
      <c r="H37" s="2"/>
      <c r="I37" s="2"/>
      <c r="J37" s="2"/>
      <c r="K37" s="2"/>
      <c r="L37" s="2"/>
      <c r="M37" s="2"/>
      <c r="N37" s="2"/>
      <c r="O37" s="2"/>
      <c r="P37" s="2"/>
      <c r="Q37" s="2"/>
      <c r="R37" s="2"/>
      <c r="S37" s="2"/>
      <c r="T37" s="2"/>
      <c r="U37" s="2"/>
      <c r="V37" s="2"/>
      <c r="W37" s="2"/>
      <c r="X37" s="2"/>
      <c r="Y37" s="2"/>
      <c r="Z37" s="2"/>
      <c r="AA37" s="2"/>
      <c r="AB37" s="2"/>
      <c r="AC37" s="2"/>
      <c r="AD37" s="2"/>
      <c r="AE37" s="2"/>
    </row>
    <row r="38" spans="1:31" ht="14.25" customHeight="1">
      <c r="A38" s="4"/>
      <c r="B38" s="2"/>
      <c r="C38" s="2"/>
      <c r="D38" s="2"/>
      <c r="E38" s="2"/>
      <c r="F38" s="2"/>
      <c r="G38" s="42"/>
      <c r="H38" s="2"/>
      <c r="I38" s="2"/>
      <c r="J38" s="2"/>
      <c r="K38" s="2"/>
      <c r="L38" s="2"/>
      <c r="M38" s="2"/>
      <c r="N38" s="2"/>
      <c r="O38" s="2"/>
      <c r="P38" s="2"/>
      <c r="Q38" s="2"/>
      <c r="R38" s="2"/>
      <c r="S38" s="2"/>
      <c r="T38" s="2"/>
      <c r="U38" s="2"/>
      <c r="V38" s="2"/>
      <c r="W38" s="2"/>
      <c r="X38" s="2"/>
      <c r="Y38" s="2"/>
      <c r="Z38" s="2"/>
      <c r="AA38" s="2"/>
      <c r="AB38" s="2"/>
      <c r="AC38" s="2"/>
      <c r="AD38" s="2"/>
      <c r="AE38" s="2"/>
    </row>
    <row r="39" spans="1:31" ht="14.25" customHeight="1">
      <c r="A39" s="4"/>
      <c r="B39" s="2"/>
      <c r="C39" s="2"/>
      <c r="D39" s="2"/>
      <c r="E39" s="2"/>
      <c r="F39" s="2"/>
      <c r="G39" s="42"/>
      <c r="H39" s="2"/>
      <c r="I39" s="2"/>
      <c r="J39" s="2"/>
      <c r="K39" s="2"/>
      <c r="L39" s="2"/>
      <c r="M39" s="2"/>
      <c r="N39" s="2"/>
      <c r="O39" s="2"/>
      <c r="P39" s="2"/>
      <c r="Q39" s="2"/>
      <c r="R39" s="2"/>
      <c r="S39" s="2"/>
      <c r="T39" s="2"/>
      <c r="U39" s="2"/>
      <c r="V39" s="2"/>
      <c r="W39" s="2"/>
      <c r="X39" s="2"/>
      <c r="Y39" s="2"/>
      <c r="Z39" s="2"/>
      <c r="AA39" s="2"/>
      <c r="AB39" s="2"/>
      <c r="AC39" s="2"/>
      <c r="AD39" s="2"/>
      <c r="AE39" s="2"/>
    </row>
    <row r="40" spans="1:31" ht="14.25" customHeight="1">
      <c r="A40" s="4"/>
      <c r="B40" s="2"/>
      <c r="C40" s="2"/>
      <c r="D40" s="2"/>
      <c r="E40" s="2"/>
      <c r="F40" s="2"/>
      <c r="G40" s="42"/>
      <c r="H40" s="2"/>
      <c r="I40" s="2"/>
      <c r="J40" s="2"/>
      <c r="K40" s="2"/>
      <c r="L40" s="2"/>
      <c r="M40" s="2"/>
      <c r="N40" s="2"/>
      <c r="O40" s="2"/>
      <c r="P40" s="2"/>
      <c r="Q40" s="2"/>
      <c r="R40" s="2"/>
      <c r="S40" s="2"/>
      <c r="T40" s="2"/>
      <c r="U40" s="2"/>
      <c r="V40" s="2"/>
      <c r="W40" s="2"/>
      <c r="X40" s="2"/>
      <c r="Y40" s="2"/>
      <c r="Z40" s="2"/>
      <c r="AA40" s="2"/>
      <c r="AB40" s="2"/>
      <c r="AC40" s="2"/>
      <c r="AD40" s="2"/>
      <c r="AE40" s="2"/>
    </row>
    <row r="41" spans="1:31" ht="14.25" customHeight="1">
      <c r="A41" s="4"/>
      <c r="B41" s="2"/>
      <c r="C41" s="2"/>
      <c r="D41" s="2"/>
      <c r="E41" s="2"/>
      <c r="F41" s="2"/>
      <c r="G41" s="42"/>
      <c r="H41" s="2"/>
      <c r="I41" s="2"/>
      <c r="J41" s="2"/>
      <c r="K41" s="2"/>
      <c r="L41" s="2"/>
      <c r="M41" s="2"/>
      <c r="N41" s="2"/>
      <c r="O41" s="2"/>
      <c r="P41" s="2"/>
      <c r="Q41" s="2"/>
      <c r="R41" s="2"/>
      <c r="S41" s="2"/>
      <c r="T41" s="2"/>
      <c r="U41" s="2"/>
      <c r="V41" s="2"/>
      <c r="W41" s="2"/>
      <c r="X41" s="2"/>
      <c r="Y41" s="2"/>
      <c r="Z41" s="2"/>
      <c r="AA41" s="2"/>
      <c r="AB41" s="2"/>
      <c r="AC41" s="2"/>
      <c r="AD41" s="2"/>
      <c r="AE41" s="2"/>
    </row>
    <row r="42" spans="1:31" ht="14.25" customHeight="1">
      <c r="A42" s="4"/>
      <c r="B42" s="2"/>
      <c r="C42" s="2"/>
      <c r="D42" s="2"/>
      <c r="E42" s="2"/>
      <c r="F42" s="2"/>
      <c r="G42" s="42"/>
      <c r="H42" s="2"/>
      <c r="I42" s="2"/>
      <c r="J42" s="2"/>
      <c r="K42" s="2"/>
      <c r="L42" s="2"/>
      <c r="M42" s="2"/>
      <c r="N42" s="2"/>
      <c r="O42" s="2"/>
      <c r="P42" s="2"/>
      <c r="Q42" s="2"/>
      <c r="R42" s="2"/>
      <c r="S42" s="2"/>
      <c r="T42" s="2"/>
      <c r="U42" s="2"/>
      <c r="V42" s="2"/>
      <c r="W42" s="2"/>
      <c r="X42" s="2"/>
      <c r="Y42" s="2"/>
      <c r="Z42" s="2"/>
      <c r="AA42" s="2"/>
      <c r="AB42" s="2"/>
      <c r="AC42" s="2"/>
      <c r="AD42" s="2"/>
      <c r="AE42" s="2"/>
    </row>
    <row r="43" spans="1:31" ht="14.25" customHeight="1">
      <c r="A43" s="4"/>
      <c r="B43" s="2"/>
      <c r="C43" s="2"/>
      <c r="D43" s="2"/>
      <c r="E43" s="2"/>
      <c r="F43" s="2"/>
      <c r="G43" s="42"/>
      <c r="H43" s="2"/>
      <c r="I43" s="2"/>
      <c r="J43" s="2"/>
      <c r="K43" s="2"/>
      <c r="L43" s="2"/>
      <c r="M43" s="2"/>
      <c r="N43" s="2"/>
      <c r="O43" s="2"/>
      <c r="P43" s="2"/>
      <c r="Q43" s="2"/>
      <c r="R43" s="2"/>
      <c r="S43" s="2"/>
      <c r="T43" s="2"/>
      <c r="U43" s="2"/>
      <c r="V43" s="2"/>
      <c r="W43" s="2"/>
      <c r="X43" s="2"/>
      <c r="Y43" s="2"/>
      <c r="Z43" s="2"/>
      <c r="AA43" s="2"/>
      <c r="AB43" s="2"/>
      <c r="AC43" s="2"/>
      <c r="AD43" s="2"/>
      <c r="AE43" s="2"/>
    </row>
    <row r="44" spans="1:31" ht="14.25" customHeight="1">
      <c r="A44" s="4"/>
      <c r="B44" s="2"/>
      <c r="C44" s="2"/>
      <c r="D44" s="2"/>
      <c r="E44" s="2"/>
      <c r="F44" s="2"/>
      <c r="G44" s="42"/>
      <c r="H44" s="2"/>
      <c r="I44" s="2"/>
      <c r="J44" s="2"/>
      <c r="K44" s="2"/>
      <c r="L44" s="2"/>
      <c r="M44" s="2"/>
      <c r="N44" s="2"/>
      <c r="O44" s="2"/>
      <c r="P44" s="2"/>
      <c r="Q44" s="2"/>
      <c r="R44" s="2"/>
      <c r="S44" s="2"/>
      <c r="T44" s="2"/>
      <c r="U44" s="2"/>
      <c r="V44" s="2"/>
      <c r="W44" s="2"/>
      <c r="X44" s="2"/>
      <c r="Y44" s="2"/>
      <c r="Z44" s="2"/>
      <c r="AA44" s="2"/>
      <c r="AB44" s="2"/>
      <c r="AC44" s="2"/>
      <c r="AD44" s="2"/>
      <c r="AE44" s="2"/>
    </row>
    <row r="45" spans="1:31" ht="14.25" customHeight="1">
      <c r="A45" s="4"/>
      <c r="B45" s="2"/>
      <c r="C45" s="2"/>
      <c r="D45" s="2"/>
      <c r="E45" s="2"/>
      <c r="F45" s="2"/>
      <c r="G45" s="42"/>
      <c r="H45" s="2"/>
      <c r="I45" s="2"/>
      <c r="J45" s="2"/>
      <c r="K45" s="2"/>
      <c r="L45" s="2"/>
      <c r="M45" s="2"/>
      <c r="N45" s="2"/>
      <c r="O45" s="2"/>
      <c r="P45" s="2"/>
      <c r="Q45" s="2"/>
      <c r="R45" s="2"/>
      <c r="S45" s="2"/>
      <c r="T45" s="2"/>
      <c r="U45" s="2"/>
      <c r="V45" s="2"/>
      <c r="W45" s="2"/>
      <c r="X45" s="2"/>
      <c r="Y45" s="2"/>
      <c r="Z45" s="2"/>
      <c r="AA45" s="2"/>
      <c r="AB45" s="2"/>
      <c r="AC45" s="2"/>
      <c r="AD45" s="2"/>
      <c r="AE45" s="2"/>
    </row>
    <row r="46" spans="1:31" ht="14.25" customHeight="1">
      <c r="A46" s="4"/>
      <c r="B46" s="2"/>
      <c r="C46" s="2"/>
      <c r="D46" s="2"/>
      <c r="E46" s="2"/>
      <c r="F46" s="2"/>
      <c r="G46" s="42"/>
      <c r="H46" s="2"/>
      <c r="I46" s="2"/>
      <c r="J46" s="2"/>
      <c r="K46" s="2"/>
      <c r="L46" s="2"/>
      <c r="M46" s="2"/>
      <c r="N46" s="2"/>
      <c r="O46" s="2"/>
      <c r="P46" s="2"/>
      <c r="Q46" s="2"/>
      <c r="R46" s="2"/>
      <c r="S46" s="2"/>
      <c r="T46" s="2"/>
      <c r="U46" s="2"/>
      <c r="V46" s="2"/>
      <c r="W46" s="2"/>
      <c r="X46" s="2"/>
      <c r="Y46" s="2"/>
      <c r="Z46" s="2"/>
      <c r="AA46" s="2"/>
      <c r="AB46" s="2"/>
      <c r="AC46" s="2"/>
      <c r="AD46" s="2"/>
      <c r="AE46" s="2"/>
    </row>
    <row r="47" spans="1:31" ht="14.25" customHeight="1">
      <c r="A47" s="4"/>
      <c r="B47" s="2"/>
      <c r="C47" s="2"/>
      <c r="D47" s="2"/>
      <c r="E47" s="2"/>
      <c r="F47" s="2"/>
      <c r="G47" s="42"/>
      <c r="H47" s="2"/>
      <c r="I47" s="2"/>
      <c r="J47" s="2"/>
      <c r="K47" s="2"/>
      <c r="L47" s="2"/>
      <c r="M47" s="2"/>
      <c r="N47" s="2"/>
      <c r="O47" s="2"/>
      <c r="P47" s="2"/>
      <c r="Q47" s="2"/>
      <c r="R47" s="2"/>
      <c r="S47" s="2"/>
      <c r="T47" s="2"/>
      <c r="U47" s="2"/>
      <c r="V47" s="2"/>
      <c r="W47" s="2"/>
      <c r="X47" s="2"/>
      <c r="Y47" s="2"/>
      <c r="Z47" s="2"/>
      <c r="AA47" s="2"/>
      <c r="AB47" s="2"/>
      <c r="AC47" s="2"/>
      <c r="AD47" s="2"/>
      <c r="AE47" s="2"/>
    </row>
    <row r="48" spans="1:31" ht="14.25" customHeight="1">
      <c r="A48" s="4"/>
      <c r="B48" s="2"/>
      <c r="C48" s="2"/>
      <c r="D48" s="2"/>
      <c r="E48" s="2"/>
      <c r="F48" s="2"/>
      <c r="G48" s="42"/>
      <c r="H48" s="2"/>
      <c r="I48" s="2"/>
      <c r="J48" s="2"/>
      <c r="K48" s="2"/>
      <c r="L48" s="2"/>
      <c r="M48" s="2"/>
      <c r="N48" s="2"/>
      <c r="O48" s="2"/>
      <c r="P48" s="2"/>
      <c r="Q48" s="2"/>
      <c r="R48" s="2"/>
      <c r="S48" s="2"/>
      <c r="T48" s="2"/>
      <c r="U48" s="2"/>
      <c r="V48" s="2"/>
      <c r="W48" s="2"/>
      <c r="X48" s="2"/>
      <c r="Y48" s="2"/>
      <c r="Z48" s="2"/>
      <c r="AA48" s="2"/>
      <c r="AB48" s="2"/>
      <c r="AC48" s="2"/>
      <c r="AD48" s="2"/>
      <c r="AE48" s="2"/>
    </row>
    <row r="49" spans="1:31" ht="14.25" customHeight="1">
      <c r="A49" s="4"/>
      <c r="B49" s="2"/>
      <c r="C49" s="2"/>
      <c r="D49" s="2"/>
      <c r="E49" s="2"/>
      <c r="F49" s="2"/>
      <c r="G49" s="42"/>
      <c r="H49" s="2"/>
      <c r="I49" s="2"/>
      <c r="J49" s="2"/>
      <c r="K49" s="2"/>
      <c r="L49" s="2"/>
      <c r="M49" s="2"/>
      <c r="N49" s="2"/>
      <c r="O49" s="2"/>
      <c r="P49" s="2"/>
      <c r="Q49" s="2"/>
      <c r="R49" s="2"/>
      <c r="S49" s="2"/>
      <c r="T49" s="2"/>
      <c r="U49" s="2"/>
      <c r="V49" s="2"/>
      <c r="W49" s="2"/>
      <c r="X49" s="2"/>
      <c r="Y49" s="2"/>
      <c r="Z49" s="2"/>
      <c r="AA49" s="2"/>
      <c r="AB49" s="2"/>
      <c r="AC49" s="2"/>
      <c r="AD49" s="2"/>
      <c r="AE49" s="2"/>
    </row>
    <row r="50" spans="1:31" ht="14.25" customHeight="1">
      <c r="A50" s="4"/>
      <c r="B50" s="2"/>
      <c r="C50" s="2"/>
      <c r="D50" s="2"/>
      <c r="E50" s="2"/>
      <c r="F50" s="2"/>
      <c r="G50" s="42"/>
      <c r="H50" s="2"/>
      <c r="I50" s="2"/>
      <c r="J50" s="2"/>
      <c r="K50" s="2"/>
      <c r="L50" s="2"/>
      <c r="M50" s="2"/>
      <c r="N50" s="2"/>
      <c r="O50" s="2"/>
      <c r="P50" s="2"/>
      <c r="Q50" s="2"/>
      <c r="R50" s="2"/>
      <c r="S50" s="2"/>
      <c r="T50" s="2"/>
      <c r="U50" s="2"/>
      <c r="V50" s="2"/>
      <c r="W50" s="2"/>
      <c r="X50" s="2"/>
      <c r="Y50" s="2"/>
      <c r="Z50" s="2"/>
      <c r="AA50" s="2"/>
      <c r="AB50" s="2"/>
      <c r="AC50" s="2"/>
      <c r="AD50" s="2"/>
      <c r="AE50" s="2"/>
    </row>
    <row r="51" spans="1:31" ht="14.25" customHeight="1">
      <c r="A51" s="4"/>
      <c r="B51" s="2"/>
      <c r="C51" s="2"/>
      <c r="D51" s="2"/>
      <c r="E51" s="2"/>
      <c r="F51" s="2"/>
      <c r="G51" s="42"/>
      <c r="H51" s="2"/>
      <c r="I51" s="2"/>
      <c r="J51" s="2"/>
      <c r="K51" s="2"/>
      <c r="L51" s="2"/>
      <c r="M51" s="2"/>
      <c r="N51" s="2"/>
      <c r="O51" s="2"/>
      <c r="P51" s="2"/>
      <c r="Q51" s="2"/>
      <c r="R51" s="2"/>
      <c r="S51" s="2"/>
      <c r="T51" s="2"/>
      <c r="U51" s="2"/>
      <c r="V51" s="2"/>
      <c r="W51" s="2"/>
      <c r="X51" s="2"/>
      <c r="Y51" s="2"/>
      <c r="Z51" s="2"/>
      <c r="AA51" s="2"/>
      <c r="AB51" s="2"/>
      <c r="AC51" s="2"/>
      <c r="AD51" s="2"/>
      <c r="AE51" s="2"/>
    </row>
    <row r="52" spans="1:31" ht="14.25" customHeight="1">
      <c r="A52" s="4"/>
      <c r="B52" s="2"/>
      <c r="C52" s="2"/>
      <c r="D52" s="2"/>
      <c r="E52" s="2"/>
      <c r="F52" s="2"/>
      <c r="G52" s="42"/>
      <c r="H52" s="2"/>
      <c r="I52" s="2"/>
      <c r="J52" s="2"/>
      <c r="K52" s="2"/>
      <c r="L52" s="2"/>
      <c r="M52" s="2"/>
      <c r="N52" s="2"/>
      <c r="O52" s="2"/>
      <c r="P52" s="2"/>
      <c r="Q52" s="2"/>
      <c r="R52" s="2"/>
      <c r="S52" s="2"/>
      <c r="T52" s="2"/>
      <c r="U52" s="2"/>
      <c r="V52" s="2"/>
      <c r="W52" s="2"/>
      <c r="X52" s="2"/>
      <c r="Y52" s="2"/>
      <c r="Z52" s="2"/>
      <c r="AA52" s="2"/>
      <c r="AB52" s="2"/>
      <c r="AC52" s="2"/>
      <c r="AD52" s="2"/>
      <c r="AE52" s="2"/>
    </row>
    <row r="53" spans="1:31" ht="14.25" customHeight="1">
      <c r="A53" s="4"/>
      <c r="B53" s="2"/>
      <c r="C53" s="2"/>
      <c r="D53" s="2"/>
      <c r="E53" s="2"/>
      <c r="F53" s="2"/>
      <c r="G53" s="42"/>
      <c r="H53" s="2"/>
      <c r="I53" s="2"/>
      <c r="J53" s="2"/>
      <c r="K53" s="2"/>
      <c r="L53" s="2"/>
      <c r="M53" s="2"/>
      <c r="N53" s="2"/>
      <c r="O53" s="2"/>
      <c r="P53" s="2"/>
      <c r="Q53" s="2"/>
      <c r="R53" s="2"/>
      <c r="S53" s="2"/>
      <c r="T53" s="2"/>
      <c r="U53" s="2"/>
      <c r="V53" s="2"/>
      <c r="W53" s="2"/>
      <c r="X53" s="2"/>
      <c r="Y53" s="2"/>
      <c r="Z53" s="2"/>
      <c r="AA53" s="2"/>
      <c r="AB53" s="2"/>
      <c r="AC53" s="2"/>
      <c r="AD53" s="2"/>
      <c r="AE53" s="2"/>
    </row>
    <row r="54" spans="1:31" ht="14.25" customHeight="1">
      <c r="A54" s="4"/>
      <c r="B54" s="2"/>
      <c r="C54" s="2"/>
      <c r="D54" s="2"/>
      <c r="E54" s="2"/>
      <c r="F54" s="2"/>
      <c r="G54" s="42"/>
      <c r="H54" s="2"/>
      <c r="I54" s="2"/>
      <c r="J54" s="2"/>
      <c r="K54" s="2"/>
      <c r="L54" s="2"/>
      <c r="M54" s="2"/>
      <c r="N54" s="2"/>
      <c r="O54" s="2"/>
      <c r="P54" s="2"/>
      <c r="Q54" s="2"/>
      <c r="R54" s="2"/>
      <c r="S54" s="2"/>
      <c r="T54" s="2"/>
      <c r="U54" s="2"/>
      <c r="V54" s="2"/>
      <c r="W54" s="2"/>
      <c r="X54" s="2"/>
      <c r="Y54" s="2"/>
      <c r="Z54" s="2"/>
      <c r="AA54" s="2"/>
      <c r="AB54" s="2"/>
      <c r="AC54" s="2"/>
      <c r="AD54" s="2"/>
      <c r="AE54" s="2"/>
    </row>
    <row r="55" spans="1:31" ht="14.25" customHeight="1">
      <c r="A55" s="4"/>
      <c r="B55" s="2"/>
      <c r="C55" s="2"/>
      <c r="D55" s="2"/>
      <c r="E55" s="2"/>
      <c r="F55" s="2"/>
      <c r="G55" s="42"/>
      <c r="H55" s="2"/>
      <c r="I55" s="2"/>
      <c r="J55" s="2"/>
      <c r="K55" s="2"/>
      <c r="L55" s="2"/>
      <c r="M55" s="2"/>
      <c r="N55" s="2"/>
      <c r="O55" s="2"/>
      <c r="P55" s="2"/>
      <c r="Q55" s="2"/>
      <c r="R55" s="2"/>
      <c r="S55" s="2"/>
      <c r="T55" s="2"/>
      <c r="U55" s="2"/>
      <c r="V55" s="2"/>
      <c r="W55" s="2"/>
      <c r="X55" s="2"/>
      <c r="Y55" s="2"/>
      <c r="Z55" s="2"/>
      <c r="AA55" s="2"/>
      <c r="AB55" s="2"/>
      <c r="AC55" s="2"/>
      <c r="AD55" s="2"/>
      <c r="AE55" s="2"/>
    </row>
    <row r="56" spans="1:31" ht="14.25" customHeight="1">
      <c r="A56" s="4"/>
      <c r="B56" s="2"/>
      <c r="C56" s="2"/>
      <c r="D56" s="2"/>
      <c r="E56" s="2"/>
      <c r="F56" s="2"/>
      <c r="G56" s="42"/>
      <c r="H56" s="2"/>
      <c r="I56" s="2"/>
      <c r="J56" s="2"/>
      <c r="K56" s="2"/>
      <c r="L56" s="2"/>
      <c r="M56" s="2"/>
      <c r="N56" s="2"/>
      <c r="O56" s="2"/>
      <c r="P56" s="2"/>
      <c r="Q56" s="2"/>
      <c r="R56" s="2"/>
      <c r="S56" s="2"/>
      <c r="T56" s="2"/>
      <c r="U56" s="2"/>
      <c r="V56" s="2"/>
      <c r="W56" s="2"/>
      <c r="X56" s="2"/>
      <c r="Y56" s="2"/>
      <c r="Z56" s="2"/>
      <c r="AA56" s="2"/>
      <c r="AB56" s="2"/>
      <c r="AC56" s="2"/>
      <c r="AD56" s="2"/>
      <c r="AE56" s="2"/>
    </row>
    <row r="57" spans="1:31" ht="14.25" customHeight="1">
      <c r="A57" s="4"/>
      <c r="B57" s="2"/>
      <c r="C57" s="2"/>
      <c r="D57" s="2"/>
      <c r="E57" s="2"/>
      <c r="F57" s="2"/>
      <c r="G57" s="42"/>
      <c r="H57" s="2"/>
      <c r="I57" s="2"/>
      <c r="J57" s="2"/>
      <c r="K57" s="2"/>
      <c r="L57" s="2"/>
      <c r="M57" s="2"/>
      <c r="N57" s="2"/>
      <c r="O57" s="2"/>
      <c r="P57" s="2"/>
      <c r="Q57" s="2"/>
      <c r="R57" s="2"/>
      <c r="S57" s="2"/>
      <c r="T57" s="2"/>
      <c r="U57" s="2"/>
      <c r="V57" s="2"/>
      <c r="W57" s="2"/>
      <c r="X57" s="2"/>
      <c r="Y57" s="2"/>
      <c r="Z57" s="2"/>
      <c r="AA57" s="2"/>
      <c r="AB57" s="2"/>
      <c r="AC57" s="2"/>
      <c r="AD57" s="2"/>
      <c r="AE57" s="2"/>
    </row>
    <row r="58" spans="1:31" ht="14.25" customHeight="1">
      <c r="A58" s="4"/>
      <c r="B58" s="2"/>
      <c r="C58" s="2"/>
      <c r="D58" s="2"/>
      <c r="E58" s="2"/>
      <c r="F58" s="2"/>
      <c r="G58" s="42"/>
      <c r="H58" s="2"/>
      <c r="I58" s="2"/>
      <c r="J58" s="2"/>
      <c r="K58" s="2"/>
      <c r="L58" s="2"/>
      <c r="M58" s="2"/>
      <c r="N58" s="2"/>
      <c r="O58" s="2"/>
      <c r="P58" s="2"/>
      <c r="Q58" s="2"/>
      <c r="R58" s="2"/>
      <c r="S58" s="2"/>
      <c r="T58" s="2"/>
      <c r="U58" s="2"/>
      <c r="V58" s="2"/>
      <c r="W58" s="2"/>
      <c r="X58" s="2"/>
      <c r="Y58" s="2"/>
      <c r="Z58" s="2"/>
      <c r="AA58" s="2"/>
      <c r="AB58" s="2"/>
      <c r="AC58" s="2"/>
      <c r="AD58" s="2"/>
      <c r="AE58" s="2"/>
    </row>
    <row r="59" spans="1:31" ht="14.25" customHeight="1">
      <c r="A59" s="4"/>
      <c r="B59" s="2"/>
      <c r="C59" s="2"/>
      <c r="D59" s="2"/>
      <c r="E59" s="2"/>
      <c r="F59" s="2"/>
      <c r="G59" s="42"/>
      <c r="H59" s="2"/>
      <c r="I59" s="2"/>
      <c r="J59" s="2"/>
      <c r="K59" s="2"/>
      <c r="L59" s="2"/>
      <c r="M59" s="2"/>
      <c r="N59" s="2"/>
      <c r="O59" s="2"/>
      <c r="P59" s="2"/>
      <c r="Q59" s="2"/>
      <c r="R59" s="2"/>
      <c r="S59" s="2"/>
      <c r="T59" s="2"/>
      <c r="U59" s="2"/>
      <c r="V59" s="2"/>
      <c r="W59" s="2"/>
      <c r="X59" s="2"/>
      <c r="Y59" s="2"/>
      <c r="Z59" s="2"/>
      <c r="AA59" s="2"/>
      <c r="AB59" s="2"/>
      <c r="AC59" s="2"/>
      <c r="AD59" s="2"/>
      <c r="AE59" s="2"/>
    </row>
    <row r="60" spans="1:31" ht="14.25" customHeight="1">
      <c r="A60" s="4"/>
      <c r="B60" s="2"/>
      <c r="C60" s="2"/>
      <c r="D60" s="2"/>
      <c r="E60" s="2"/>
      <c r="F60" s="2"/>
      <c r="G60" s="42"/>
      <c r="H60" s="2"/>
      <c r="I60" s="2"/>
      <c r="J60" s="2"/>
      <c r="K60" s="2"/>
      <c r="L60" s="2"/>
      <c r="M60" s="2"/>
      <c r="N60" s="2"/>
      <c r="O60" s="2"/>
      <c r="P60" s="2"/>
      <c r="Q60" s="2"/>
      <c r="R60" s="2"/>
      <c r="S60" s="2"/>
      <c r="T60" s="2"/>
      <c r="U60" s="2"/>
      <c r="V60" s="2"/>
      <c r="W60" s="2"/>
      <c r="X60" s="2"/>
      <c r="Y60" s="2"/>
      <c r="Z60" s="2"/>
      <c r="AA60" s="2"/>
      <c r="AB60" s="2"/>
      <c r="AC60" s="2"/>
      <c r="AD60" s="2"/>
      <c r="AE60" s="2"/>
    </row>
    <row r="61" spans="1:31" ht="14.25" customHeight="1">
      <c r="A61" s="4"/>
      <c r="B61" s="2"/>
      <c r="C61" s="2"/>
      <c r="D61" s="2"/>
      <c r="E61" s="2"/>
      <c r="F61" s="2"/>
      <c r="G61" s="42"/>
      <c r="H61" s="2"/>
      <c r="I61" s="2"/>
      <c r="J61" s="2"/>
      <c r="K61" s="2"/>
      <c r="L61" s="2"/>
      <c r="M61" s="2"/>
      <c r="N61" s="2"/>
      <c r="O61" s="2"/>
      <c r="P61" s="2"/>
      <c r="Q61" s="2"/>
      <c r="R61" s="2"/>
      <c r="S61" s="2"/>
      <c r="T61" s="2"/>
      <c r="U61" s="2"/>
      <c r="V61" s="2"/>
      <c r="W61" s="2"/>
      <c r="X61" s="2"/>
      <c r="Y61" s="2"/>
      <c r="Z61" s="2"/>
      <c r="AA61" s="2"/>
      <c r="AB61" s="2"/>
      <c r="AC61" s="2"/>
      <c r="AD61" s="2"/>
      <c r="AE61" s="2"/>
    </row>
    <row r="62" spans="1:31" ht="14.25" customHeight="1">
      <c r="A62" s="4"/>
      <c r="B62" s="2"/>
      <c r="C62" s="2"/>
      <c r="D62" s="2"/>
      <c r="E62" s="2"/>
      <c r="F62" s="2"/>
      <c r="G62" s="42"/>
      <c r="H62" s="2"/>
      <c r="I62" s="2"/>
      <c r="J62" s="2"/>
      <c r="K62" s="2"/>
      <c r="L62" s="2"/>
      <c r="M62" s="2"/>
      <c r="N62" s="2"/>
      <c r="O62" s="2"/>
      <c r="P62" s="2"/>
      <c r="Q62" s="2"/>
      <c r="R62" s="2"/>
      <c r="S62" s="2"/>
      <c r="T62" s="2"/>
      <c r="U62" s="2"/>
      <c r="V62" s="2"/>
      <c r="W62" s="2"/>
      <c r="X62" s="2"/>
      <c r="Y62" s="2"/>
      <c r="Z62" s="2"/>
      <c r="AA62" s="2"/>
      <c r="AB62" s="2"/>
      <c r="AC62" s="2"/>
      <c r="AD62" s="2"/>
      <c r="AE62" s="2"/>
    </row>
    <row r="63" spans="1:31" ht="14.25" customHeight="1">
      <c r="A63" s="4"/>
      <c r="B63" s="2"/>
      <c r="C63" s="2"/>
      <c r="D63" s="2"/>
      <c r="E63" s="2"/>
      <c r="F63" s="2"/>
      <c r="G63" s="42"/>
      <c r="H63" s="2"/>
      <c r="I63" s="2"/>
      <c r="J63" s="2"/>
      <c r="K63" s="2"/>
      <c r="L63" s="2"/>
      <c r="M63" s="2"/>
      <c r="N63" s="2"/>
      <c r="O63" s="2"/>
      <c r="P63" s="2"/>
      <c r="Q63" s="2"/>
      <c r="R63" s="2"/>
      <c r="S63" s="2"/>
      <c r="T63" s="2"/>
      <c r="U63" s="2"/>
      <c r="V63" s="2"/>
      <c r="W63" s="2"/>
      <c r="X63" s="2"/>
      <c r="Y63" s="2"/>
      <c r="Z63" s="2"/>
      <c r="AA63" s="2"/>
      <c r="AB63" s="2"/>
      <c r="AC63" s="2"/>
      <c r="AD63" s="2"/>
      <c r="AE63" s="2"/>
    </row>
    <row r="64" spans="1:31" ht="14.25" customHeight="1">
      <c r="A64" s="4"/>
      <c r="B64" s="2"/>
      <c r="C64" s="2"/>
      <c r="D64" s="2"/>
      <c r="E64" s="2"/>
      <c r="F64" s="2"/>
      <c r="G64" s="42"/>
      <c r="H64" s="2"/>
      <c r="I64" s="2"/>
      <c r="J64" s="2"/>
      <c r="K64" s="2"/>
      <c r="L64" s="2"/>
      <c r="M64" s="2"/>
      <c r="N64" s="2"/>
      <c r="O64" s="2"/>
      <c r="P64" s="2"/>
      <c r="Q64" s="2"/>
      <c r="R64" s="2"/>
      <c r="S64" s="2"/>
      <c r="T64" s="2"/>
      <c r="U64" s="2"/>
      <c r="V64" s="2"/>
      <c r="W64" s="2"/>
      <c r="X64" s="2"/>
      <c r="Y64" s="2"/>
      <c r="Z64" s="2"/>
      <c r="AA64" s="2"/>
      <c r="AB64" s="2"/>
      <c r="AC64" s="2"/>
      <c r="AD64" s="2"/>
      <c r="AE64" s="2"/>
    </row>
    <row r="65" spans="1:31" ht="14.25" customHeight="1">
      <c r="A65" s="4"/>
      <c r="B65" s="2"/>
      <c r="C65" s="2"/>
      <c r="D65" s="2"/>
      <c r="E65" s="2"/>
      <c r="F65" s="2"/>
      <c r="G65" s="42"/>
      <c r="H65" s="2"/>
      <c r="I65" s="2"/>
      <c r="J65" s="2"/>
      <c r="K65" s="2"/>
      <c r="L65" s="2"/>
      <c r="M65" s="2"/>
      <c r="N65" s="2"/>
      <c r="O65" s="2"/>
      <c r="P65" s="2"/>
      <c r="Q65" s="2"/>
      <c r="R65" s="2"/>
      <c r="S65" s="2"/>
      <c r="T65" s="2"/>
      <c r="U65" s="2"/>
      <c r="V65" s="2"/>
      <c r="W65" s="2"/>
      <c r="X65" s="2"/>
      <c r="Y65" s="2"/>
      <c r="Z65" s="2"/>
      <c r="AA65" s="2"/>
      <c r="AB65" s="2"/>
      <c r="AC65" s="2"/>
      <c r="AD65" s="2"/>
      <c r="AE65" s="2"/>
    </row>
    <row r="66" spans="1:31" ht="14.25" customHeight="1">
      <c r="A66" s="4"/>
      <c r="B66" s="2"/>
      <c r="C66" s="2"/>
      <c r="D66" s="2"/>
      <c r="E66" s="2"/>
      <c r="F66" s="2"/>
      <c r="G66" s="42"/>
      <c r="H66" s="2"/>
      <c r="I66" s="2"/>
      <c r="J66" s="2"/>
      <c r="K66" s="2"/>
      <c r="L66" s="2"/>
      <c r="M66" s="2"/>
      <c r="N66" s="2"/>
      <c r="O66" s="2"/>
      <c r="P66" s="2"/>
      <c r="Q66" s="2"/>
      <c r="R66" s="2"/>
      <c r="S66" s="2"/>
      <c r="T66" s="2"/>
      <c r="U66" s="2"/>
      <c r="V66" s="2"/>
      <c r="W66" s="2"/>
      <c r="X66" s="2"/>
      <c r="Y66" s="2"/>
      <c r="Z66" s="2"/>
      <c r="AA66" s="2"/>
      <c r="AB66" s="2"/>
      <c r="AC66" s="2"/>
      <c r="AD66" s="2"/>
      <c r="AE66" s="2"/>
    </row>
    <row r="67" spans="1:31" ht="14.25" customHeight="1">
      <c r="A67" s="4"/>
      <c r="B67" s="2"/>
      <c r="C67" s="2"/>
      <c r="D67" s="2"/>
      <c r="E67" s="2"/>
      <c r="F67" s="2"/>
      <c r="G67" s="42"/>
      <c r="H67" s="2"/>
      <c r="I67" s="2"/>
      <c r="J67" s="2"/>
      <c r="K67" s="2"/>
      <c r="L67" s="2"/>
      <c r="M67" s="2"/>
      <c r="N67" s="2"/>
      <c r="O67" s="2"/>
      <c r="P67" s="2"/>
      <c r="Q67" s="2"/>
      <c r="R67" s="2"/>
      <c r="S67" s="2"/>
      <c r="T67" s="2"/>
      <c r="U67" s="2"/>
      <c r="V67" s="2"/>
      <c r="W67" s="2"/>
      <c r="X67" s="2"/>
      <c r="Y67" s="2"/>
      <c r="Z67" s="2"/>
      <c r="AA67" s="2"/>
      <c r="AB67" s="2"/>
      <c r="AC67" s="2"/>
      <c r="AD67" s="2"/>
      <c r="AE67" s="2"/>
    </row>
    <row r="68" spans="1:31" ht="14.25" customHeight="1">
      <c r="A68" s="4"/>
      <c r="B68" s="2"/>
      <c r="C68" s="2"/>
      <c r="D68" s="2"/>
      <c r="E68" s="2"/>
      <c r="F68" s="2"/>
      <c r="G68" s="42"/>
      <c r="H68" s="2"/>
      <c r="I68" s="2"/>
      <c r="J68" s="2"/>
      <c r="K68" s="2"/>
      <c r="L68" s="2"/>
      <c r="M68" s="2"/>
      <c r="N68" s="2"/>
      <c r="O68" s="2"/>
      <c r="P68" s="2"/>
      <c r="Q68" s="2"/>
      <c r="R68" s="2"/>
      <c r="S68" s="2"/>
      <c r="T68" s="2"/>
      <c r="U68" s="2"/>
      <c r="V68" s="2"/>
      <c r="W68" s="2"/>
      <c r="X68" s="2"/>
      <c r="Y68" s="2"/>
      <c r="Z68" s="2"/>
      <c r="AA68" s="2"/>
      <c r="AB68" s="2"/>
      <c r="AC68" s="2"/>
      <c r="AD68" s="2"/>
      <c r="AE68" s="2"/>
    </row>
    <row r="69" spans="1:31" ht="14.25" customHeight="1">
      <c r="A69" s="4"/>
      <c r="B69" s="2"/>
      <c r="C69" s="2"/>
      <c r="D69" s="2"/>
      <c r="E69" s="2"/>
      <c r="F69" s="2"/>
      <c r="G69" s="42"/>
      <c r="H69" s="2"/>
      <c r="I69" s="2"/>
      <c r="J69" s="2"/>
      <c r="K69" s="2"/>
      <c r="L69" s="2"/>
      <c r="M69" s="2"/>
      <c r="N69" s="2"/>
      <c r="O69" s="2"/>
      <c r="P69" s="2"/>
      <c r="Q69" s="2"/>
      <c r="R69" s="2"/>
      <c r="S69" s="2"/>
      <c r="T69" s="2"/>
      <c r="U69" s="2"/>
      <c r="V69" s="2"/>
      <c r="W69" s="2"/>
      <c r="X69" s="2"/>
      <c r="Y69" s="2"/>
      <c r="Z69" s="2"/>
      <c r="AA69" s="2"/>
      <c r="AB69" s="2"/>
      <c r="AC69" s="2"/>
      <c r="AD69" s="2"/>
      <c r="AE69" s="2"/>
    </row>
    <row r="70" spans="1:31" ht="14.25" customHeight="1">
      <c r="A70" s="4"/>
      <c r="B70" s="2"/>
      <c r="C70" s="2"/>
      <c r="D70" s="2"/>
      <c r="E70" s="2"/>
      <c r="F70" s="2"/>
      <c r="G70" s="42"/>
      <c r="H70" s="2"/>
      <c r="I70" s="2"/>
      <c r="J70" s="2"/>
      <c r="K70" s="2"/>
      <c r="L70" s="2"/>
      <c r="M70" s="2"/>
      <c r="N70" s="2"/>
      <c r="O70" s="2"/>
      <c r="P70" s="2"/>
      <c r="Q70" s="2"/>
      <c r="R70" s="2"/>
      <c r="S70" s="2"/>
      <c r="T70" s="2"/>
      <c r="U70" s="2"/>
      <c r="V70" s="2"/>
      <c r="W70" s="2"/>
      <c r="X70" s="2"/>
      <c r="Y70" s="2"/>
      <c r="Z70" s="2"/>
      <c r="AA70" s="2"/>
      <c r="AB70" s="2"/>
      <c r="AC70" s="2"/>
      <c r="AD70" s="2"/>
      <c r="AE70" s="2"/>
    </row>
    <row r="71" spans="1:31" ht="14.25" customHeight="1">
      <c r="A71" s="4"/>
      <c r="B71" s="2"/>
      <c r="C71" s="2"/>
      <c r="D71" s="2"/>
      <c r="E71" s="2"/>
      <c r="F71" s="2"/>
      <c r="G71" s="42"/>
      <c r="H71" s="2"/>
      <c r="I71" s="2"/>
      <c r="J71" s="2"/>
      <c r="K71" s="2"/>
      <c r="L71" s="2"/>
      <c r="M71" s="2"/>
      <c r="N71" s="2"/>
      <c r="O71" s="2"/>
      <c r="P71" s="2"/>
      <c r="Q71" s="2"/>
      <c r="R71" s="2"/>
      <c r="S71" s="2"/>
      <c r="T71" s="2"/>
      <c r="U71" s="2"/>
      <c r="V71" s="2"/>
      <c r="W71" s="2"/>
      <c r="X71" s="2"/>
      <c r="Y71" s="2"/>
      <c r="Z71" s="2"/>
      <c r="AA71" s="2"/>
      <c r="AB71" s="2"/>
      <c r="AC71" s="2"/>
      <c r="AD71" s="2"/>
      <c r="AE71" s="2"/>
    </row>
    <row r="72" spans="1:31" ht="14.25" customHeight="1">
      <c r="A72" s="4"/>
      <c r="B72" s="2"/>
      <c r="C72" s="2"/>
      <c r="D72" s="2"/>
      <c r="E72" s="2"/>
      <c r="F72" s="2"/>
      <c r="G72" s="42"/>
      <c r="H72" s="2"/>
      <c r="I72" s="2"/>
      <c r="J72" s="2"/>
      <c r="K72" s="2"/>
      <c r="L72" s="2"/>
      <c r="M72" s="2"/>
      <c r="N72" s="2"/>
      <c r="O72" s="2"/>
      <c r="P72" s="2"/>
      <c r="Q72" s="2"/>
      <c r="R72" s="2"/>
      <c r="S72" s="2"/>
      <c r="T72" s="2"/>
      <c r="U72" s="2"/>
      <c r="V72" s="2"/>
      <c r="W72" s="2"/>
      <c r="X72" s="2"/>
      <c r="Y72" s="2"/>
      <c r="Z72" s="2"/>
      <c r="AA72" s="2"/>
      <c r="AB72" s="2"/>
      <c r="AC72" s="2"/>
      <c r="AD72" s="2"/>
      <c r="AE72" s="2"/>
    </row>
    <row r="73" spans="1:31" ht="14.25" customHeight="1">
      <c r="A73" s="4"/>
      <c r="B73" s="2"/>
      <c r="C73" s="2"/>
      <c r="D73" s="2"/>
      <c r="E73" s="2"/>
      <c r="F73" s="2"/>
      <c r="G73" s="42"/>
      <c r="H73" s="2"/>
      <c r="I73" s="2"/>
      <c r="J73" s="2"/>
      <c r="K73" s="2"/>
      <c r="L73" s="2"/>
      <c r="M73" s="2"/>
      <c r="N73" s="2"/>
      <c r="O73" s="2"/>
      <c r="P73" s="2"/>
      <c r="Q73" s="2"/>
      <c r="R73" s="2"/>
      <c r="S73" s="2"/>
      <c r="T73" s="2"/>
      <c r="U73" s="2"/>
      <c r="V73" s="2"/>
      <c r="W73" s="2"/>
      <c r="X73" s="2"/>
      <c r="Y73" s="2"/>
      <c r="Z73" s="2"/>
      <c r="AA73" s="2"/>
      <c r="AB73" s="2"/>
      <c r="AC73" s="2"/>
      <c r="AD73" s="2"/>
      <c r="AE73" s="2"/>
    </row>
    <row r="74" spans="1:31" ht="14.25" customHeight="1">
      <c r="A74" s="4"/>
      <c r="B74" s="2"/>
      <c r="C74" s="2"/>
      <c r="D74" s="2"/>
      <c r="E74" s="2"/>
      <c r="F74" s="2"/>
      <c r="G74" s="42"/>
      <c r="H74" s="2"/>
      <c r="I74" s="2"/>
      <c r="J74" s="2"/>
      <c r="K74" s="2"/>
      <c r="L74" s="2"/>
      <c r="M74" s="2"/>
      <c r="N74" s="2"/>
      <c r="O74" s="2"/>
      <c r="P74" s="2"/>
      <c r="Q74" s="2"/>
      <c r="R74" s="2"/>
      <c r="S74" s="2"/>
      <c r="T74" s="2"/>
      <c r="U74" s="2"/>
      <c r="V74" s="2"/>
      <c r="W74" s="2"/>
      <c r="X74" s="2"/>
      <c r="Y74" s="2"/>
      <c r="Z74" s="2"/>
      <c r="AA74" s="2"/>
      <c r="AB74" s="2"/>
      <c r="AC74" s="2"/>
      <c r="AD74" s="2"/>
      <c r="AE74" s="2"/>
    </row>
    <row r="75" spans="1:31" ht="14.25" customHeight="1">
      <c r="A75" s="4"/>
      <c r="B75" s="2"/>
      <c r="C75" s="2"/>
      <c r="D75" s="2"/>
      <c r="E75" s="2"/>
      <c r="F75" s="2"/>
      <c r="G75" s="42"/>
      <c r="H75" s="2"/>
      <c r="I75" s="2"/>
      <c r="J75" s="2"/>
      <c r="K75" s="2"/>
      <c r="L75" s="2"/>
      <c r="M75" s="2"/>
      <c r="N75" s="2"/>
      <c r="O75" s="2"/>
      <c r="P75" s="2"/>
      <c r="Q75" s="2"/>
      <c r="R75" s="2"/>
      <c r="S75" s="2"/>
      <c r="T75" s="2"/>
      <c r="U75" s="2"/>
      <c r="V75" s="2"/>
      <c r="W75" s="2"/>
      <c r="X75" s="2"/>
      <c r="Y75" s="2"/>
      <c r="Z75" s="2"/>
      <c r="AA75" s="2"/>
      <c r="AB75" s="2"/>
      <c r="AC75" s="2"/>
      <c r="AD75" s="2"/>
      <c r="AE75" s="2"/>
    </row>
    <row r="76" spans="1:31" ht="14.25" customHeight="1">
      <c r="A76" s="4"/>
      <c r="B76" s="2"/>
      <c r="C76" s="2"/>
      <c r="D76" s="2"/>
      <c r="E76" s="2"/>
      <c r="F76" s="2"/>
      <c r="G76" s="42"/>
      <c r="H76" s="2"/>
      <c r="I76" s="2"/>
      <c r="J76" s="2"/>
      <c r="K76" s="2"/>
      <c r="L76" s="2"/>
      <c r="M76" s="2"/>
      <c r="N76" s="2"/>
      <c r="O76" s="2"/>
      <c r="P76" s="2"/>
      <c r="Q76" s="2"/>
      <c r="R76" s="2"/>
      <c r="S76" s="2"/>
      <c r="T76" s="2"/>
      <c r="U76" s="2"/>
      <c r="V76" s="2"/>
      <c r="W76" s="2"/>
      <c r="X76" s="2"/>
      <c r="Y76" s="2"/>
      <c r="Z76" s="2"/>
      <c r="AA76" s="2"/>
      <c r="AB76" s="2"/>
      <c r="AC76" s="2"/>
      <c r="AD76" s="2"/>
      <c r="AE76" s="2"/>
    </row>
    <row r="77" spans="1:31" ht="14.25" customHeight="1">
      <c r="A77" s="4"/>
      <c r="B77" s="2"/>
      <c r="C77" s="2"/>
      <c r="D77" s="2"/>
      <c r="E77" s="2"/>
      <c r="F77" s="2"/>
      <c r="G77" s="42"/>
      <c r="H77" s="2"/>
      <c r="I77" s="2"/>
      <c r="J77" s="2"/>
      <c r="K77" s="2"/>
      <c r="L77" s="2"/>
      <c r="M77" s="2"/>
      <c r="N77" s="2"/>
      <c r="O77" s="2"/>
      <c r="P77" s="2"/>
      <c r="Q77" s="2"/>
      <c r="R77" s="2"/>
      <c r="S77" s="2"/>
      <c r="T77" s="2"/>
      <c r="U77" s="2"/>
      <c r="V77" s="2"/>
      <c r="W77" s="2"/>
      <c r="X77" s="2"/>
      <c r="Y77" s="2"/>
      <c r="Z77" s="2"/>
      <c r="AA77" s="2"/>
      <c r="AB77" s="2"/>
      <c r="AC77" s="2"/>
      <c r="AD77" s="2"/>
      <c r="AE77" s="2"/>
    </row>
    <row r="78" spans="1:31" ht="14.25" customHeight="1">
      <c r="A78" s="4"/>
      <c r="B78" s="2"/>
      <c r="C78" s="2"/>
      <c r="D78" s="2"/>
      <c r="E78" s="2"/>
      <c r="F78" s="2"/>
      <c r="G78" s="42"/>
      <c r="H78" s="2"/>
      <c r="I78" s="2"/>
      <c r="J78" s="2"/>
      <c r="K78" s="2"/>
      <c r="L78" s="2"/>
      <c r="M78" s="2"/>
      <c r="N78" s="2"/>
      <c r="O78" s="2"/>
      <c r="P78" s="2"/>
      <c r="Q78" s="2"/>
      <c r="R78" s="2"/>
      <c r="S78" s="2"/>
      <c r="T78" s="2"/>
      <c r="U78" s="2"/>
      <c r="V78" s="2"/>
      <c r="W78" s="2"/>
      <c r="X78" s="2"/>
      <c r="Y78" s="2"/>
      <c r="Z78" s="2"/>
      <c r="AA78" s="2"/>
      <c r="AB78" s="2"/>
      <c r="AC78" s="2"/>
      <c r="AD78" s="2"/>
      <c r="AE78" s="2"/>
    </row>
    <row r="79" spans="1:31" ht="14.25" customHeight="1">
      <c r="A79" s="4"/>
      <c r="B79" s="2"/>
      <c r="C79" s="2"/>
      <c r="D79" s="2"/>
      <c r="E79" s="2"/>
      <c r="F79" s="2"/>
      <c r="G79" s="42"/>
      <c r="H79" s="2"/>
      <c r="I79" s="2"/>
      <c r="J79" s="2"/>
      <c r="K79" s="2"/>
      <c r="L79" s="2"/>
      <c r="M79" s="2"/>
      <c r="N79" s="2"/>
      <c r="O79" s="2"/>
      <c r="P79" s="2"/>
      <c r="Q79" s="2"/>
      <c r="R79" s="2"/>
      <c r="S79" s="2"/>
      <c r="T79" s="2"/>
      <c r="U79" s="2"/>
      <c r="V79" s="2"/>
      <c r="W79" s="2"/>
      <c r="X79" s="2"/>
      <c r="Y79" s="2"/>
      <c r="Z79" s="2"/>
      <c r="AA79" s="2"/>
      <c r="AB79" s="2"/>
      <c r="AC79" s="2"/>
      <c r="AD79" s="2"/>
      <c r="AE79" s="2"/>
    </row>
    <row r="80" spans="1:31" ht="14.25" customHeight="1">
      <c r="A80" s="4"/>
      <c r="B80" s="2"/>
      <c r="C80" s="2"/>
      <c r="D80" s="2"/>
      <c r="E80" s="2"/>
      <c r="F80" s="2"/>
      <c r="G80" s="42"/>
      <c r="H80" s="2"/>
      <c r="I80" s="2"/>
      <c r="J80" s="2"/>
      <c r="K80" s="2"/>
      <c r="L80" s="2"/>
      <c r="M80" s="2"/>
      <c r="N80" s="2"/>
      <c r="O80" s="2"/>
      <c r="P80" s="2"/>
      <c r="Q80" s="2"/>
      <c r="R80" s="2"/>
      <c r="S80" s="2"/>
      <c r="T80" s="2"/>
      <c r="U80" s="2"/>
      <c r="V80" s="2"/>
      <c r="W80" s="2"/>
      <c r="X80" s="2"/>
      <c r="Y80" s="2"/>
      <c r="Z80" s="2"/>
      <c r="AA80" s="2"/>
      <c r="AB80" s="2"/>
      <c r="AC80" s="2"/>
      <c r="AD80" s="2"/>
      <c r="AE80" s="2"/>
    </row>
    <row r="81" spans="1:31" ht="14.25" customHeight="1">
      <c r="A81" s="4"/>
      <c r="B81" s="2"/>
      <c r="C81" s="2"/>
      <c r="D81" s="2"/>
      <c r="E81" s="2"/>
      <c r="F81" s="2"/>
      <c r="G81" s="42"/>
      <c r="H81" s="2"/>
      <c r="I81" s="2"/>
      <c r="J81" s="2"/>
      <c r="K81" s="2"/>
      <c r="L81" s="2"/>
      <c r="M81" s="2"/>
      <c r="N81" s="2"/>
      <c r="O81" s="2"/>
      <c r="P81" s="2"/>
      <c r="Q81" s="2"/>
      <c r="R81" s="2"/>
      <c r="S81" s="2"/>
      <c r="T81" s="2"/>
      <c r="U81" s="2"/>
      <c r="V81" s="2"/>
      <c r="W81" s="2"/>
      <c r="X81" s="2"/>
      <c r="Y81" s="2"/>
      <c r="Z81" s="2"/>
      <c r="AA81" s="2"/>
      <c r="AB81" s="2"/>
      <c r="AC81" s="2"/>
      <c r="AD81" s="2"/>
      <c r="AE81" s="2"/>
    </row>
    <row r="82" spans="1:31" ht="14.25" customHeight="1">
      <c r="A82" s="4"/>
      <c r="B82" s="2"/>
      <c r="C82" s="2"/>
      <c r="D82" s="2"/>
      <c r="E82" s="2"/>
      <c r="F82" s="2"/>
      <c r="G82" s="42"/>
      <c r="H82" s="2"/>
      <c r="I82" s="2"/>
      <c r="J82" s="2"/>
      <c r="K82" s="2"/>
      <c r="L82" s="2"/>
      <c r="M82" s="2"/>
      <c r="N82" s="2"/>
      <c r="O82" s="2"/>
      <c r="P82" s="2"/>
      <c r="Q82" s="2"/>
      <c r="R82" s="2"/>
      <c r="S82" s="2"/>
      <c r="T82" s="2"/>
      <c r="U82" s="2"/>
      <c r="V82" s="2"/>
      <c r="W82" s="2"/>
      <c r="X82" s="2"/>
      <c r="Y82" s="2"/>
      <c r="Z82" s="2"/>
      <c r="AA82" s="2"/>
      <c r="AB82" s="2"/>
      <c r="AC82" s="2"/>
      <c r="AD82" s="2"/>
      <c r="AE82" s="2"/>
    </row>
    <row r="83" spans="1:31" ht="14.25" customHeight="1">
      <c r="A83" s="4"/>
      <c r="B83" s="2"/>
      <c r="C83" s="2"/>
      <c r="D83" s="2"/>
      <c r="E83" s="2"/>
      <c r="F83" s="2"/>
      <c r="G83" s="42"/>
      <c r="H83" s="2"/>
      <c r="I83" s="2"/>
      <c r="J83" s="2"/>
      <c r="K83" s="2"/>
      <c r="L83" s="2"/>
      <c r="M83" s="2"/>
      <c r="N83" s="2"/>
      <c r="O83" s="2"/>
      <c r="P83" s="2"/>
      <c r="Q83" s="2"/>
      <c r="R83" s="2"/>
      <c r="S83" s="2"/>
      <c r="T83" s="2"/>
      <c r="U83" s="2"/>
      <c r="V83" s="2"/>
      <c r="W83" s="2"/>
      <c r="X83" s="2"/>
      <c r="Y83" s="2"/>
      <c r="Z83" s="2"/>
      <c r="AA83" s="2"/>
      <c r="AB83" s="2"/>
      <c r="AC83" s="2"/>
      <c r="AD83" s="2"/>
      <c r="AE83" s="2"/>
    </row>
    <row r="84" spans="1:31" ht="14.25" customHeight="1">
      <c r="A84" s="4"/>
      <c r="B84" s="2"/>
      <c r="C84" s="2"/>
      <c r="D84" s="2"/>
      <c r="E84" s="2"/>
      <c r="F84" s="2"/>
      <c r="G84" s="42"/>
      <c r="H84" s="2"/>
      <c r="I84" s="2"/>
      <c r="J84" s="2"/>
      <c r="K84" s="2"/>
      <c r="L84" s="2"/>
      <c r="M84" s="2"/>
      <c r="N84" s="2"/>
      <c r="O84" s="2"/>
      <c r="P84" s="2"/>
      <c r="Q84" s="2"/>
      <c r="R84" s="2"/>
      <c r="S84" s="2"/>
      <c r="T84" s="2"/>
      <c r="U84" s="2"/>
      <c r="V84" s="2"/>
      <c r="W84" s="2"/>
      <c r="X84" s="2"/>
      <c r="Y84" s="2"/>
      <c r="Z84" s="2"/>
      <c r="AA84" s="2"/>
      <c r="AB84" s="2"/>
      <c r="AC84" s="2"/>
      <c r="AD84" s="2"/>
      <c r="AE84" s="2"/>
    </row>
    <row r="85" spans="1:31" ht="14.25" customHeight="1">
      <c r="A85" s="4"/>
      <c r="B85" s="2"/>
      <c r="C85" s="2"/>
      <c r="D85" s="2"/>
      <c r="E85" s="2"/>
      <c r="F85" s="2"/>
      <c r="G85" s="42"/>
      <c r="H85" s="2"/>
      <c r="I85" s="2"/>
      <c r="J85" s="2"/>
      <c r="K85" s="2"/>
      <c r="L85" s="2"/>
      <c r="M85" s="2"/>
      <c r="N85" s="2"/>
      <c r="O85" s="2"/>
      <c r="P85" s="2"/>
      <c r="Q85" s="2"/>
      <c r="R85" s="2"/>
      <c r="S85" s="2"/>
      <c r="T85" s="2"/>
      <c r="U85" s="2"/>
      <c r="V85" s="2"/>
      <c r="W85" s="2"/>
      <c r="X85" s="2"/>
      <c r="Y85" s="2"/>
      <c r="Z85" s="2"/>
      <c r="AA85" s="2"/>
      <c r="AB85" s="2"/>
      <c r="AC85" s="2"/>
      <c r="AD85" s="2"/>
      <c r="AE85" s="2"/>
    </row>
    <row r="86" spans="1:31" ht="14.25" customHeight="1">
      <c r="A86" s="4"/>
      <c r="B86" s="2"/>
      <c r="C86" s="2"/>
      <c r="D86" s="2"/>
      <c r="E86" s="2"/>
      <c r="F86" s="2"/>
      <c r="G86" s="42"/>
      <c r="H86" s="2"/>
      <c r="I86" s="2"/>
      <c r="J86" s="2"/>
      <c r="K86" s="2"/>
      <c r="L86" s="2"/>
      <c r="M86" s="2"/>
      <c r="N86" s="2"/>
      <c r="O86" s="2"/>
      <c r="P86" s="2"/>
      <c r="Q86" s="2"/>
      <c r="R86" s="2"/>
      <c r="S86" s="2"/>
      <c r="T86" s="2"/>
      <c r="U86" s="2"/>
      <c r="V86" s="2"/>
      <c r="W86" s="2"/>
      <c r="X86" s="2"/>
      <c r="Y86" s="2"/>
      <c r="Z86" s="2"/>
      <c r="AA86" s="2"/>
      <c r="AB86" s="2"/>
      <c r="AC86" s="2"/>
      <c r="AD86" s="2"/>
      <c r="AE86" s="2"/>
    </row>
    <row r="87" spans="1:31" ht="14.25" customHeight="1">
      <c r="A87" s="4"/>
      <c r="B87" s="2"/>
      <c r="C87" s="2"/>
      <c r="D87" s="2"/>
      <c r="E87" s="2"/>
      <c r="F87" s="2"/>
      <c r="G87" s="42"/>
      <c r="H87" s="2"/>
      <c r="I87" s="2"/>
      <c r="J87" s="2"/>
      <c r="K87" s="2"/>
      <c r="L87" s="2"/>
      <c r="M87" s="2"/>
      <c r="N87" s="2"/>
      <c r="O87" s="2"/>
      <c r="P87" s="2"/>
      <c r="Q87" s="2"/>
      <c r="R87" s="2"/>
      <c r="S87" s="2"/>
      <c r="T87" s="2"/>
      <c r="U87" s="2"/>
      <c r="V87" s="2"/>
      <c r="W87" s="2"/>
      <c r="X87" s="2"/>
      <c r="Y87" s="2"/>
      <c r="Z87" s="2"/>
      <c r="AA87" s="2"/>
      <c r="AB87" s="2"/>
      <c r="AC87" s="2"/>
      <c r="AD87" s="2"/>
      <c r="AE87" s="2"/>
    </row>
    <row r="88" spans="1:31" ht="14.25" customHeight="1">
      <c r="A88" s="4"/>
      <c r="B88" s="2"/>
      <c r="C88" s="2"/>
      <c r="D88" s="2"/>
      <c r="E88" s="2"/>
      <c r="F88" s="2"/>
      <c r="G88" s="42"/>
      <c r="H88" s="2"/>
      <c r="I88" s="2"/>
      <c r="J88" s="2"/>
      <c r="K88" s="2"/>
      <c r="L88" s="2"/>
      <c r="M88" s="2"/>
      <c r="N88" s="2"/>
      <c r="O88" s="2"/>
      <c r="P88" s="2"/>
      <c r="Q88" s="2"/>
      <c r="R88" s="2"/>
      <c r="S88" s="2"/>
      <c r="T88" s="2"/>
      <c r="U88" s="2"/>
      <c r="V88" s="2"/>
      <c r="W88" s="2"/>
      <c r="X88" s="2"/>
      <c r="Y88" s="2"/>
      <c r="Z88" s="2"/>
      <c r="AA88" s="2"/>
      <c r="AB88" s="2"/>
      <c r="AC88" s="2"/>
      <c r="AD88" s="2"/>
      <c r="AE88" s="2"/>
    </row>
    <row r="89" spans="1:31" ht="14.25" customHeight="1">
      <c r="A89" s="4"/>
      <c r="B89" s="2"/>
      <c r="C89" s="2"/>
      <c r="D89" s="2"/>
      <c r="E89" s="2"/>
      <c r="F89" s="2"/>
      <c r="G89" s="42"/>
      <c r="H89" s="2"/>
      <c r="I89" s="2"/>
      <c r="J89" s="2"/>
      <c r="K89" s="2"/>
      <c r="L89" s="2"/>
      <c r="M89" s="2"/>
      <c r="N89" s="2"/>
      <c r="O89" s="2"/>
      <c r="P89" s="2"/>
      <c r="Q89" s="2"/>
      <c r="R89" s="2"/>
      <c r="S89" s="2"/>
      <c r="T89" s="2"/>
      <c r="U89" s="2"/>
      <c r="V89" s="2"/>
      <c r="W89" s="2"/>
      <c r="X89" s="2"/>
      <c r="Y89" s="2"/>
      <c r="Z89" s="2"/>
      <c r="AA89" s="2"/>
      <c r="AB89" s="2"/>
      <c r="AC89" s="2"/>
      <c r="AD89" s="2"/>
      <c r="AE89" s="2"/>
    </row>
    <row r="90" spans="1:31" ht="14.25" customHeight="1">
      <c r="A90" s="4"/>
      <c r="B90" s="2"/>
      <c r="C90" s="2"/>
      <c r="D90" s="2"/>
      <c r="E90" s="2"/>
      <c r="F90" s="2"/>
      <c r="G90" s="42"/>
      <c r="H90" s="2"/>
      <c r="I90" s="2"/>
      <c r="J90" s="2"/>
      <c r="K90" s="2"/>
      <c r="L90" s="2"/>
      <c r="M90" s="2"/>
      <c r="N90" s="2"/>
      <c r="O90" s="2"/>
      <c r="P90" s="2"/>
      <c r="Q90" s="2"/>
      <c r="R90" s="2"/>
      <c r="S90" s="2"/>
      <c r="T90" s="2"/>
      <c r="U90" s="2"/>
      <c r="V90" s="2"/>
      <c r="W90" s="2"/>
      <c r="X90" s="2"/>
      <c r="Y90" s="2"/>
      <c r="Z90" s="2"/>
      <c r="AA90" s="2"/>
      <c r="AB90" s="2"/>
      <c r="AC90" s="2"/>
      <c r="AD90" s="2"/>
      <c r="AE90" s="2"/>
    </row>
    <row r="91" spans="1:31" ht="14.25" customHeight="1">
      <c r="A91" s="4"/>
      <c r="B91" s="2"/>
      <c r="C91" s="2"/>
      <c r="D91" s="2"/>
      <c r="E91" s="2"/>
      <c r="F91" s="2"/>
      <c r="G91" s="42"/>
      <c r="H91" s="2"/>
      <c r="I91" s="2"/>
      <c r="J91" s="2"/>
      <c r="K91" s="2"/>
      <c r="L91" s="2"/>
      <c r="M91" s="2"/>
      <c r="N91" s="2"/>
      <c r="O91" s="2"/>
      <c r="P91" s="2"/>
      <c r="Q91" s="2"/>
      <c r="R91" s="2"/>
      <c r="S91" s="2"/>
      <c r="T91" s="2"/>
      <c r="U91" s="2"/>
      <c r="V91" s="2"/>
      <c r="W91" s="2"/>
      <c r="X91" s="2"/>
      <c r="Y91" s="2"/>
      <c r="Z91" s="2"/>
      <c r="AA91" s="2"/>
      <c r="AB91" s="2"/>
      <c r="AC91" s="2"/>
      <c r="AD91" s="2"/>
      <c r="AE91" s="2"/>
    </row>
    <row r="92" spans="1:31" ht="14.25" customHeight="1">
      <c r="A92" s="4"/>
      <c r="B92" s="2"/>
      <c r="C92" s="2"/>
      <c r="D92" s="2"/>
      <c r="E92" s="2"/>
      <c r="F92" s="2"/>
      <c r="G92" s="42"/>
      <c r="H92" s="2"/>
      <c r="I92" s="2"/>
      <c r="J92" s="2"/>
      <c r="K92" s="2"/>
      <c r="L92" s="2"/>
      <c r="M92" s="2"/>
      <c r="N92" s="2"/>
      <c r="O92" s="2"/>
      <c r="P92" s="2"/>
      <c r="Q92" s="2"/>
      <c r="R92" s="2"/>
      <c r="S92" s="2"/>
      <c r="T92" s="2"/>
      <c r="U92" s="2"/>
      <c r="V92" s="2"/>
      <c r="W92" s="2"/>
      <c r="X92" s="2"/>
      <c r="Y92" s="2"/>
      <c r="Z92" s="2"/>
      <c r="AA92" s="2"/>
      <c r="AB92" s="2"/>
      <c r="AC92" s="2"/>
      <c r="AD92" s="2"/>
      <c r="AE92" s="2"/>
    </row>
    <row r="93" spans="1:31" ht="14.25" customHeight="1">
      <c r="A93" s="4"/>
      <c r="B93" s="2"/>
      <c r="C93" s="2"/>
      <c r="D93" s="2"/>
      <c r="E93" s="2"/>
      <c r="F93" s="2"/>
      <c r="G93" s="42"/>
      <c r="H93" s="2"/>
      <c r="I93" s="2"/>
      <c r="J93" s="2"/>
      <c r="K93" s="2"/>
      <c r="L93" s="2"/>
      <c r="M93" s="2"/>
      <c r="N93" s="2"/>
      <c r="O93" s="2"/>
      <c r="P93" s="2"/>
      <c r="Q93" s="2"/>
      <c r="R93" s="2"/>
      <c r="S93" s="2"/>
      <c r="T93" s="2"/>
      <c r="U93" s="2"/>
      <c r="V93" s="2"/>
      <c r="W93" s="2"/>
      <c r="X93" s="2"/>
      <c r="Y93" s="2"/>
      <c r="Z93" s="2"/>
      <c r="AA93" s="2"/>
      <c r="AB93" s="2"/>
      <c r="AC93" s="2"/>
      <c r="AD93" s="2"/>
      <c r="AE93" s="2"/>
    </row>
    <row r="94" spans="1:31" ht="14.25" customHeight="1">
      <c r="A94" s="4"/>
      <c r="B94" s="2"/>
      <c r="C94" s="2"/>
      <c r="D94" s="2"/>
      <c r="E94" s="2"/>
      <c r="F94" s="2"/>
      <c r="G94" s="42"/>
      <c r="H94" s="2"/>
      <c r="I94" s="2"/>
      <c r="J94" s="2"/>
      <c r="K94" s="2"/>
      <c r="L94" s="2"/>
      <c r="M94" s="2"/>
      <c r="N94" s="2"/>
      <c r="O94" s="2"/>
      <c r="P94" s="2"/>
      <c r="Q94" s="2"/>
      <c r="R94" s="2"/>
      <c r="S94" s="2"/>
      <c r="T94" s="2"/>
      <c r="U94" s="2"/>
      <c r="V94" s="2"/>
      <c r="W94" s="2"/>
      <c r="X94" s="2"/>
      <c r="Y94" s="2"/>
      <c r="Z94" s="2"/>
      <c r="AA94" s="2"/>
      <c r="AB94" s="2"/>
      <c r="AC94" s="2"/>
      <c r="AD94" s="2"/>
      <c r="AE94" s="2"/>
    </row>
    <row r="95" spans="1:31" ht="14.25" customHeight="1">
      <c r="A95" s="4"/>
      <c r="B95" s="2"/>
      <c r="C95" s="2"/>
      <c r="D95" s="2"/>
      <c r="E95" s="2"/>
      <c r="F95" s="2"/>
      <c r="G95" s="42"/>
      <c r="H95" s="2"/>
      <c r="I95" s="2"/>
      <c r="J95" s="2"/>
      <c r="K95" s="2"/>
      <c r="L95" s="2"/>
      <c r="M95" s="2"/>
      <c r="N95" s="2"/>
      <c r="O95" s="2"/>
      <c r="P95" s="2"/>
      <c r="Q95" s="2"/>
      <c r="R95" s="2"/>
      <c r="S95" s="2"/>
      <c r="T95" s="2"/>
      <c r="U95" s="2"/>
      <c r="V95" s="2"/>
      <c r="W95" s="2"/>
      <c r="X95" s="2"/>
      <c r="Y95" s="2"/>
      <c r="Z95" s="2"/>
      <c r="AA95" s="2"/>
      <c r="AB95" s="2"/>
      <c r="AC95" s="2"/>
      <c r="AD95" s="2"/>
      <c r="AE95" s="2"/>
    </row>
    <row r="96" spans="1:31" ht="14.25" customHeight="1">
      <c r="A96" s="4"/>
      <c r="B96" s="2"/>
      <c r="C96" s="2"/>
      <c r="D96" s="2"/>
      <c r="E96" s="2"/>
      <c r="F96" s="2"/>
      <c r="G96" s="42"/>
      <c r="H96" s="2"/>
      <c r="I96" s="2"/>
      <c r="J96" s="2"/>
      <c r="K96" s="2"/>
      <c r="L96" s="2"/>
      <c r="M96" s="2"/>
      <c r="N96" s="2"/>
      <c r="O96" s="2"/>
      <c r="P96" s="2"/>
      <c r="Q96" s="2"/>
      <c r="R96" s="2"/>
      <c r="S96" s="2"/>
      <c r="T96" s="2"/>
      <c r="U96" s="2"/>
      <c r="V96" s="2"/>
      <c r="W96" s="2"/>
      <c r="X96" s="2"/>
      <c r="Y96" s="2"/>
      <c r="Z96" s="2"/>
      <c r="AA96" s="2"/>
      <c r="AB96" s="2"/>
      <c r="AC96" s="2"/>
      <c r="AD96" s="2"/>
      <c r="AE96" s="2"/>
    </row>
    <row r="97" spans="1:31" ht="14.25" customHeight="1">
      <c r="A97" s="4"/>
      <c r="B97" s="2"/>
      <c r="C97" s="2"/>
      <c r="D97" s="2"/>
      <c r="E97" s="2"/>
      <c r="F97" s="2"/>
      <c r="G97" s="42"/>
      <c r="H97" s="2"/>
      <c r="I97" s="2"/>
      <c r="J97" s="2"/>
      <c r="K97" s="2"/>
      <c r="L97" s="2"/>
      <c r="M97" s="2"/>
      <c r="N97" s="2"/>
      <c r="O97" s="2"/>
      <c r="P97" s="2"/>
      <c r="Q97" s="2"/>
      <c r="R97" s="2"/>
      <c r="S97" s="2"/>
      <c r="T97" s="2"/>
      <c r="U97" s="2"/>
      <c r="V97" s="2"/>
      <c r="W97" s="2"/>
      <c r="X97" s="2"/>
      <c r="Y97" s="2"/>
      <c r="Z97" s="2"/>
      <c r="AA97" s="2"/>
      <c r="AB97" s="2"/>
      <c r="AC97" s="2"/>
      <c r="AD97" s="2"/>
      <c r="AE97" s="2"/>
    </row>
    <row r="98" spans="1:31" ht="14.25" customHeight="1">
      <c r="A98" s="4"/>
      <c r="B98" s="2"/>
      <c r="C98" s="2"/>
      <c r="D98" s="2"/>
      <c r="E98" s="2"/>
      <c r="F98" s="2"/>
      <c r="G98" s="42"/>
      <c r="H98" s="2"/>
      <c r="I98" s="2"/>
      <c r="J98" s="2"/>
      <c r="K98" s="2"/>
      <c r="L98" s="2"/>
      <c r="M98" s="2"/>
      <c r="N98" s="2"/>
      <c r="O98" s="2"/>
      <c r="P98" s="2"/>
      <c r="Q98" s="2"/>
      <c r="R98" s="2"/>
      <c r="S98" s="2"/>
      <c r="T98" s="2"/>
      <c r="U98" s="2"/>
      <c r="V98" s="2"/>
      <c r="W98" s="2"/>
      <c r="X98" s="2"/>
      <c r="Y98" s="2"/>
      <c r="Z98" s="2"/>
      <c r="AA98" s="2"/>
      <c r="AB98" s="2"/>
      <c r="AC98" s="2"/>
      <c r="AD98" s="2"/>
      <c r="AE98" s="2"/>
    </row>
    <row r="99" spans="1:31" ht="14.25" customHeight="1">
      <c r="A99" s="4"/>
      <c r="B99" s="2"/>
      <c r="C99" s="2"/>
      <c r="D99" s="2"/>
      <c r="E99" s="2"/>
      <c r="F99" s="2"/>
      <c r="G99" s="42"/>
      <c r="H99" s="2"/>
      <c r="I99" s="2"/>
      <c r="J99" s="2"/>
      <c r="K99" s="2"/>
      <c r="L99" s="2"/>
      <c r="M99" s="2"/>
      <c r="N99" s="2"/>
      <c r="O99" s="2"/>
      <c r="P99" s="2"/>
      <c r="Q99" s="2"/>
      <c r="R99" s="2"/>
      <c r="S99" s="2"/>
      <c r="T99" s="2"/>
      <c r="U99" s="2"/>
      <c r="V99" s="2"/>
      <c r="W99" s="2"/>
      <c r="X99" s="2"/>
      <c r="Y99" s="2"/>
      <c r="Z99" s="2"/>
      <c r="AA99" s="2"/>
      <c r="AB99" s="2"/>
      <c r="AC99" s="2"/>
      <c r="AD99" s="2"/>
      <c r="AE99" s="2"/>
    </row>
    <row r="100" spans="1:31" ht="14.25" customHeight="1">
      <c r="A100" s="4"/>
      <c r="B100" s="2"/>
      <c r="C100" s="2"/>
      <c r="D100" s="2"/>
      <c r="E100" s="2"/>
      <c r="F100" s="2"/>
      <c r="G100" s="4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4.25" customHeight="1">
      <c r="A101" s="4"/>
      <c r="B101" s="2"/>
      <c r="C101" s="2"/>
      <c r="D101" s="2"/>
      <c r="E101" s="2"/>
      <c r="F101" s="2"/>
      <c r="G101" s="4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4.25" customHeight="1">
      <c r="A102" s="4"/>
      <c r="B102" s="2"/>
      <c r="C102" s="2"/>
      <c r="D102" s="2"/>
      <c r="E102" s="2"/>
      <c r="F102" s="2"/>
      <c r="G102" s="4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4.25" customHeight="1">
      <c r="A103" s="4"/>
      <c r="B103" s="2"/>
      <c r="C103" s="2"/>
      <c r="D103" s="2"/>
      <c r="E103" s="2"/>
      <c r="F103" s="2"/>
      <c r="G103" s="4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4.25" customHeight="1">
      <c r="A104" s="4"/>
      <c r="B104" s="2"/>
      <c r="C104" s="2"/>
      <c r="D104" s="2"/>
      <c r="E104" s="2"/>
      <c r="F104" s="2"/>
      <c r="G104" s="4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4.25" customHeight="1">
      <c r="A105" s="4"/>
      <c r="B105" s="2"/>
      <c r="C105" s="2"/>
      <c r="D105" s="2"/>
      <c r="E105" s="2"/>
      <c r="F105" s="2"/>
      <c r="G105" s="4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4.25" customHeight="1">
      <c r="A106" s="4"/>
      <c r="B106" s="2"/>
      <c r="C106" s="2"/>
      <c r="D106" s="2"/>
      <c r="E106" s="2"/>
      <c r="F106" s="2"/>
      <c r="G106" s="4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4.25" customHeight="1">
      <c r="A107" s="4"/>
      <c r="B107" s="2"/>
      <c r="C107" s="2"/>
      <c r="D107" s="2"/>
      <c r="E107" s="2"/>
      <c r="F107" s="2"/>
      <c r="G107" s="4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4.25" customHeight="1">
      <c r="A108" s="4"/>
      <c r="B108" s="2"/>
      <c r="C108" s="2"/>
      <c r="D108" s="2"/>
      <c r="E108" s="2"/>
      <c r="F108" s="2"/>
      <c r="G108" s="4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4.25" customHeight="1">
      <c r="A109" s="4"/>
      <c r="B109" s="2"/>
      <c r="C109" s="2"/>
      <c r="D109" s="2"/>
      <c r="E109" s="2"/>
      <c r="F109" s="2"/>
      <c r="G109" s="4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4.25" customHeight="1">
      <c r="A110" s="4"/>
      <c r="B110" s="2"/>
      <c r="C110" s="2"/>
      <c r="D110" s="2"/>
      <c r="E110" s="2"/>
      <c r="F110" s="2"/>
      <c r="G110" s="4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4.25" customHeight="1">
      <c r="A111" s="4"/>
      <c r="B111" s="2"/>
      <c r="C111" s="2"/>
      <c r="D111" s="2"/>
      <c r="E111" s="2"/>
      <c r="F111" s="2"/>
      <c r="G111" s="4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4.25" customHeight="1">
      <c r="A112" s="4"/>
      <c r="B112" s="2"/>
      <c r="C112" s="2"/>
      <c r="D112" s="2"/>
      <c r="E112" s="2"/>
      <c r="F112" s="2"/>
      <c r="G112" s="4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4.25" customHeight="1">
      <c r="A113" s="4"/>
      <c r="B113" s="2"/>
      <c r="C113" s="2"/>
      <c r="D113" s="2"/>
      <c r="E113" s="2"/>
      <c r="F113" s="2"/>
      <c r="G113" s="4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4.25" customHeight="1">
      <c r="A114" s="4"/>
      <c r="B114" s="2"/>
      <c r="C114" s="2"/>
      <c r="D114" s="2"/>
      <c r="E114" s="2"/>
      <c r="F114" s="2"/>
      <c r="G114" s="4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4.25" customHeight="1">
      <c r="A115" s="4"/>
      <c r="B115" s="2"/>
      <c r="C115" s="2"/>
      <c r="D115" s="2"/>
      <c r="E115" s="2"/>
      <c r="F115" s="2"/>
      <c r="G115" s="4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4.25" customHeight="1">
      <c r="A116" s="4"/>
      <c r="B116" s="2"/>
      <c r="C116" s="2"/>
      <c r="D116" s="2"/>
      <c r="E116" s="2"/>
      <c r="F116" s="2"/>
      <c r="G116" s="4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4.25" customHeight="1">
      <c r="A117" s="4"/>
      <c r="B117" s="2"/>
      <c r="C117" s="2"/>
      <c r="D117" s="2"/>
      <c r="E117" s="2"/>
      <c r="F117" s="2"/>
      <c r="G117" s="4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4.25" customHeight="1">
      <c r="A118" s="4"/>
      <c r="B118" s="2"/>
      <c r="C118" s="2"/>
      <c r="D118" s="2"/>
      <c r="E118" s="2"/>
      <c r="F118" s="2"/>
      <c r="G118" s="4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4.25" customHeight="1">
      <c r="A119" s="4"/>
      <c r="B119" s="2"/>
      <c r="C119" s="2"/>
      <c r="D119" s="2"/>
      <c r="E119" s="2"/>
      <c r="F119" s="2"/>
      <c r="G119" s="4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4.25" customHeight="1">
      <c r="A120" s="4"/>
      <c r="B120" s="2"/>
      <c r="C120" s="2"/>
      <c r="D120" s="2"/>
      <c r="E120" s="2"/>
      <c r="F120" s="2"/>
      <c r="G120" s="4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4.25" customHeight="1">
      <c r="A121" s="4"/>
      <c r="B121" s="2"/>
      <c r="C121" s="2"/>
      <c r="D121" s="2"/>
      <c r="E121" s="2"/>
      <c r="F121" s="2"/>
      <c r="G121" s="4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4.25" customHeight="1">
      <c r="A122" s="4"/>
      <c r="B122" s="2"/>
      <c r="C122" s="2"/>
      <c r="D122" s="2"/>
      <c r="E122" s="2"/>
      <c r="F122" s="2"/>
      <c r="G122" s="4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4.25" customHeight="1">
      <c r="A123" s="4"/>
      <c r="B123" s="2"/>
      <c r="C123" s="2"/>
      <c r="D123" s="2"/>
      <c r="E123" s="2"/>
      <c r="F123" s="2"/>
      <c r="G123" s="4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4.25" customHeight="1">
      <c r="A124" s="4"/>
      <c r="B124" s="2"/>
      <c r="C124" s="2"/>
      <c r="D124" s="2"/>
      <c r="E124" s="2"/>
      <c r="F124" s="2"/>
      <c r="G124" s="4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4.25" customHeight="1">
      <c r="A125" s="4"/>
      <c r="B125" s="2"/>
      <c r="C125" s="2"/>
      <c r="D125" s="2"/>
      <c r="E125" s="2"/>
      <c r="F125" s="2"/>
      <c r="G125" s="4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4.25" customHeight="1">
      <c r="A126" s="4"/>
      <c r="B126" s="2"/>
      <c r="C126" s="2"/>
      <c r="D126" s="2"/>
      <c r="E126" s="2"/>
      <c r="F126" s="2"/>
      <c r="G126" s="4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4.25" customHeight="1">
      <c r="A127" s="4"/>
      <c r="B127" s="2"/>
      <c r="C127" s="2"/>
      <c r="D127" s="2"/>
      <c r="E127" s="2"/>
      <c r="F127" s="2"/>
      <c r="G127" s="4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4.25" customHeight="1">
      <c r="A128" s="4"/>
      <c r="B128" s="2"/>
      <c r="C128" s="2"/>
      <c r="D128" s="2"/>
      <c r="E128" s="2"/>
      <c r="F128" s="2"/>
      <c r="G128" s="4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4.25" customHeight="1">
      <c r="A129" s="4"/>
      <c r="B129" s="2"/>
      <c r="C129" s="2"/>
      <c r="D129" s="2"/>
      <c r="E129" s="2"/>
      <c r="F129" s="2"/>
      <c r="G129" s="4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4.25" customHeight="1">
      <c r="A130" s="4"/>
      <c r="B130" s="2"/>
      <c r="C130" s="2"/>
      <c r="D130" s="2"/>
      <c r="E130" s="2"/>
      <c r="F130" s="2"/>
      <c r="G130" s="4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4.25" customHeight="1">
      <c r="A131" s="4"/>
      <c r="B131" s="2"/>
      <c r="C131" s="2"/>
      <c r="D131" s="2"/>
      <c r="E131" s="2"/>
      <c r="F131" s="2"/>
      <c r="G131" s="4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4.25" customHeight="1">
      <c r="A132" s="4"/>
      <c r="B132" s="2"/>
      <c r="C132" s="2"/>
      <c r="D132" s="2"/>
      <c r="E132" s="2"/>
      <c r="F132" s="2"/>
      <c r="G132" s="4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ht="14.25" customHeight="1">
      <c r="A133" s="4"/>
      <c r="B133" s="2"/>
      <c r="C133" s="2"/>
      <c r="D133" s="2"/>
      <c r="E133" s="2"/>
      <c r="F133" s="2"/>
      <c r="G133" s="4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1:31" ht="14.25" customHeight="1">
      <c r="A134" s="4"/>
      <c r="B134" s="2"/>
      <c r="C134" s="2"/>
      <c r="D134" s="2"/>
      <c r="E134" s="2"/>
      <c r="F134" s="2"/>
      <c r="G134" s="4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1:31" ht="14.25" customHeight="1">
      <c r="A135" s="4"/>
      <c r="B135" s="2"/>
      <c r="C135" s="2"/>
      <c r="D135" s="2"/>
      <c r="E135" s="2"/>
      <c r="F135" s="2"/>
      <c r="G135" s="4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1:31" ht="14.25" customHeight="1">
      <c r="A136" s="4"/>
      <c r="B136" s="2"/>
      <c r="C136" s="2"/>
      <c r="D136" s="2"/>
      <c r="E136" s="2"/>
      <c r="F136" s="2"/>
      <c r="G136" s="4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1:31" ht="14.25" customHeight="1">
      <c r="A137" s="4"/>
      <c r="B137" s="2"/>
      <c r="C137" s="2"/>
      <c r="D137" s="2"/>
      <c r="E137" s="2"/>
      <c r="F137" s="2"/>
      <c r="G137" s="4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1:31" ht="14.25" customHeight="1">
      <c r="A138" s="4"/>
      <c r="B138" s="2"/>
      <c r="C138" s="2"/>
      <c r="D138" s="2"/>
      <c r="E138" s="2"/>
      <c r="F138" s="2"/>
      <c r="G138" s="4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1:31" ht="14.25" customHeight="1">
      <c r="A139" s="4"/>
      <c r="B139" s="2"/>
      <c r="C139" s="2"/>
      <c r="D139" s="2"/>
      <c r="E139" s="2"/>
      <c r="F139" s="2"/>
      <c r="G139" s="4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1:31" ht="14.25" customHeight="1">
      <c r="A140" s="4"/>
      <c r="B140" s="2"/>
      <c r="C140" s="2"/>
      <c r="D140" s="2"/>
      <c r="E140" s="2"/>
      <c r="F140" s="2"/>
      <c r="G140" s="4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1:31" ht="14.25" customHeight="1">
      <c r="A141" s="4"/>
      <c r="B141" s="2"/>
      <c r="C141" s="2"/>
      <c r="D141" s="2"/>
      <c r="E141" s="2"/>
      <c r="F141" s="2"/>
      <c r="G141" s="4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1:31" ht="14.25" customHeight="1">
      <c r="A142" s="4"/>
      <c r="B142" s="2"/>
      <c r="C142" s="2"/>
      <c r="D142" s="2"/>
      <c r="E142" s="2"/>
      <c r="F142" s="2"/>
      <c r="G142" s="4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1:31" ht="14.25" customHeight="1">
      <c r="A143" s="4"/>
      <c r="B143" s="2"/>
      <c r="C143" s="2"/>
      <c r="D143" s="2"/>
      <c r="E143" s="2"/>
      <c r="F143" s="2"/>
      <c r="G143" s="4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1:31" ht="14.25" customHeight="1">
      <c r="A144" s="4"/>
      <c r="B144" s="2"/>
      <c r="C144" s="2"/>
      <c r="D144" s="2"/>
      <c r="E144" s="2"/>
      <c r="F144" s="2"/>
      <c r="G144" s="4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1:31" ht="14.25" customHeight="1">
      <c r="A145" s="4"/>
      <c r="B145" s="2"/>
      <c r="C145" s="2"/>
      <c r="D145" s="2"/>
      <c r="E145" s="2"/>
      <c r="F145" s="2"/>
      <c r="G145" s="4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1:31" ht="14.25" customHeight="1">
      <c r="A146" s="4"/>
      <c r="B146" s="2"/>
      <c r="C146" s="2"/>
      <c r="D146" s="2"/>
      <c r="E146" s="2"/>
      <c r="F146" s="2"/>
      <c r="G146" s="4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1:31" ht="14.25" customHeight="1">
      <c r="A147" s="4"/>
      <c r="B147" s="2"/>
      <c r="C147" s="2"/>
      <c r="D147" s="2"/>
      <c r="E147" s="2"/>
      <c r="F147" s="2"/>
      <c r="G147" s="4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1:31" ht="14.25" customHeight="1">
      <c r="A148" s="4"/>
      <c r="B148" s="2"/>
      <c r="C148" s="2"/>
      <c r="D148" s="2"/>
      <c r="E148" s="2"/>
      <c r="F148" s="2"/>
      <c r="G148" s="4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1:31" ht="14.25" customHeight="1">
      <c r="A149" s="4"/>
      <c r="B149" s="2"/>
      <c r="C149" s="2"/>
      <c r="D149" s="2"/>
      <c r="E149" s="2"/>
      <c r="F149" s="2"/>
      <c r="G149" s="4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1:31" ht="14.25" customHeight="1">
      <c r="A150" s="4"/>
      <c r="B150" s="2"/>
      <c r="C150" s="2"/>
      <c r="D150" s="2"/>
      <c r="E150" s="2"/>
      <c r="F150" s="2"/>
      <c r="G150" s="4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1:31" ht="14.25" customHeight="1">
      <c r="A151" s="4"/>
      <c r="B151" s="2"/>
      <c r="C151" s="2"/>
      <c r="D151" s="2"/>
      <c r="E151" s="2"/>
      <c r="F151" s="2"/>
      <c r="G151" s="4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1:31" ht="14.25" customHeight="1">
      <c r="A152" s="4"/>
      <c r="B152" s="2"/>
      <c r="C152" s="2"/>
      <c r="D152" s="2"/>
      <c r="E152" s="2"/>
      <c r="F152" s="2"/>
      <c r="G152" s="4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1:31" ht="14.25" customHeight="1">
      <c r="A153" s="4"/>
      <c r="B153" s="2"/>
      <c r="C153" s="2"/>
      <c r="D153" s="2"/>
      <c r="E153" s="2"/>
      <c r="F153" s="2"/>
      <c r="G153" s="4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1:31" ht="14.25" customHeight="1">
      <c r="A154" s="4"/>
      <c r="B154" s="2"/>
      <c r="C154" s="2"/>
      <c r="D154" s="2"/>
      <c r="E154" s="2"/>
      <c r="F154" s="2"/>
      <c r="G154" s="4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1:31" ht="14.25" customHeight="1">
      <c r="A155" s="4"/>
      <c r="B155" s="2"/>
      <c r="C155" s="2"/>
      <c r="D155" s="2"/>
      <c r="E155" s="2"/>
      <c r="F155" s="2"/>
      <c r="G155" s="4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1:31" ht="14.25" customHeight="1">
      <c r="A156" s="4"/>
      <c r="B156" s="2"/>
      <c r="C156" s="2"/>
      <c r="D156" s="2"/>
      <c r="E156" s="2"/>
      <c r="F156" s="2"/>
      <c r="G156" s="4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1:31" ht="14.25" customHeight="1">
      <c r="A157" s="4"/>
      <c r="B157" s="2"/>
      <c r="C157" s="2"/>
      <c r="D157" s="2"/>
      <c r="E157" s="2"/>
      <c r="F157" s="2"/>
      <c r="G157" s="4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1:31" ht="14.25" customHeight="1">
      <c r="A158" s="4"/>
      <c r="B158" s="2"/>
      <c r="C158" s="2"/>
      <c r="D158" s="2"/>
      <c r="E158" s="2"/>
      <c r="F158" s="2"/>
      <c r="G158" s="4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1:31" ht="14.25" customHeight="1">
      <c r="A159" s="4"/>
      <c r="B159" s="2"/>
      <c r="C159" s="2"/>
      <c r="D159" s="2"/>
      <c r="E159" s="2"/>
      <c r="F159" s="2"/>
      <c r="G159" s="4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1:31" ht="14.25" customHeight="1">
      <c r="A160" s="4"/>
      <c r="B160" s="2"/>
      <c r="C160" s="2"/>
      <c r="D160" s="2"/>
      <c r="E160" s="2"/>
      <c r="F160" s="2"/>
      <c r="G160" s="4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1:31" ht="14.25" customHeight="1">
      <c r="A161" s="4"/>
      <c r="B161" s="2"/>
      <c r="C161" s="2"/>
      <c r="D161" s="2"/>
      <c r="E161" s="2"/>
      <c r="F161" s="2"/>
      <c r="G161" s="4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1:31" ht="14.25" customHeight="1">
      <c r="A162" s="4"/>
      <c r="B162" s="2"/>
      <c r="C162" s="2"/>
      <c r="D162" s="2"/>
      <c r="E162" s="2"/>
      <c r="F162" s="2"/>
      <c r="G162" s="4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1:31" ht="14.25" customHeight="1">
      <c r="A163" s="4"/>
      <c r="B163" s="2"/>
      <c r="C163" s="2"/>
      <c r="D163" s="2"/>
      <c r="E163" s="2"/>
      <c r="F163" s="2"/>
      <c r="G163" s="4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1:31" ht="14.25" customHeight="1">
      <c r="A164" s="4"/>
      <c r="B164" s="2"/>
      <c r="C164" s="2"/>
      <c r="D164" s="2"/>
      <c r="E164" s="2"/>
      <c r="F164" s="2"/>
      <c r="G164" s="4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1:31" ht="14.25" customHeight="1">
      <c r="A165" s="4"/>
      <c r="B165" s="2"/>
      <c r="C165" s="2"/>
      <c r="D165" s="2"/>
      <c r="E165" s="2"/>
      <c r="F165" s="2"/>
      <c r="G165" s="4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1:31" ht="14.25" customHeight="1">
      <c r="A166" s="4"/>
      <c r="B166" s="2"/>
      <c r="C166" s="2"/>
      <c r="D166" s="2"/>
      <c r="E166" s="2"/>
      <c r="F166" s="2"/>
      <c r="G166" s="4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1:31" ht="14.25" customHeight="1">
      <c r="A167" s="4"/>
      <c r="B167" s="2"/>
      <c r="C167" s="2"/>
      <c r="D167" s="2"/>
      <c r="E167" s="2"/>
      <c r="F167" s="2"/>
      <c r="G167" s="4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1:31" ht="14.25" customHeight="1">
      <c r="A168" s="4"/>
      <c r="B168" s="2"/>
      <c r="C168" s="2"/>
      <c r="D168" s="2"/>
      <c r="E168" s="2"/>
      <c r="F168" s="2"/>
      <c r="G168" s="4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1:31" ht="14.25" customHeight="1">
      <c r="A169" s="4"/>
      <c r="B169" s="2"/>
      <c r="C169" s="2"/>
      <c r="D169" s="2"/>
      <c r="E169" s="2"/>
      <c r="F169" s="2"/>
      <c r="G169" s="4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1:31" ht="14.25" customHeight="1">
      <c r="A170" s="4"/>
      <c r="B170" s="2"/>
      <c r="C170" s="2"/>
      <c r="D170" s="2"/>
      <c r="E170" s="2"/>
      <c r="F170" s="2"/>
      <c r="G170" s="4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1:31" ht="14.25" customHeight="1">
      <c r="A171" s="4"/>
      <c r="B171" s="2"/>
      <c r="C171" s="2"/>
      <c r="D171" s="2"/>
      <c r="E171" s="2"/>
      <c r="F171" s="2"/>
      <c r="G171" s="4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1:31" ht="14.25" customHeight="1">
      <c r="A172" s="4"/>
      <c r="B172" s="2"/>
      <c r="C172" s="2"/>
      <c r="D172" s="2"/>
      <c r="E172" s="2"/>
      <c r="F172" s="2"/>
      <c r="G172" s="4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1:31" ht="14.25" customHeight="1">
      <c r="A173" s="4"/>
      <c r="B173" s="2"/>
      <c r="C173" s="2"/>
      <c r="D173" s="2"/>
      <c r="E173" s="2"/>
      <c r="F173" s="2"/>
      <c r="G173" s="4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1:31" ht="14.25" customHeight="1">
      <c r="A174" s="4"/>
      <c r="B174" s="2"/>
      <c r="C174" s="2"/>
      <c r="D174" s="2"/>
      <c r="E174" s="2"/>
      <c r="F174" s="2"/>
      <c r="G174" s="4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1:31" ht="14.25" customHeight="1">
      <c r="A175" s="4"/>
      <c r="B175" s="2"/>
      <c r="C175" s="2"/>
      <c r="D175" s="2"/>
      <c r="E175" s="2"/>
      <c r="F175" s="2"/>
      <c r="G175" s="4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1:31" ht="14.25" customHeight="1">
      <c r="A176" s="4"/>
      <c r="B176" s="2"/>
      <c r="C176" s="2"/>
      <c r="D176" s="2"/>
      <c r="E176" s="2"/>
      <c r="F176" s="2"/>
      <c r="G176" s="4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1:31" ht="14.25" customHeight="1">
      <c r="A177" s="4"/>
      <c r="B177" s="2"/>
      <c r="C177" s="2"/>
      <c r="D177" s="2"/>
      <c r="E177" s="2"/>
      <c r="F177" s="2"/>
      <c r="G177" s="4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1:31" ht="14.25" customHeight="1">
      <c r="A178" s="4"/>
      <c r="B178" s="2"/>
      <c r="C178" s="2"/>
      <c r="D178" s="2"/>
      <c r="E178" s="2"/>
      <c r="F178" s="2"/>
      <c r="G178" s="4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1:31" ht="14.25" customHeight="1">
      <c r="A179" s="4"/>
      <c r="B179" s="2"/>
      <c r="C179" s="2"/>
      <c r="D179" s="2"/>
      <c r="E179" s="2"/>
      <c r="F179" s="2"/>
      <c r="G179" s="4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1:31" ht="14.25" customHeight="1">
      <c r="A180" s="4"/>
      <c r="B180" s="2"/>
      <c r="C180" s="2"/>
      <c r="D180" s="2"/>
      <c r="E180" s="2"/>
      <c r="F180" s="2"/>
      <c r="G180" s="4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1:31" ht="14.25" customHeight="1">
      <c r="A181" s="4"/>
      <c r="B181" s="2"/>
      <c r="C181" s="2"/>
      <c r="D181" s="2"/>
      <c r="E181" s="2"/>
      <c r="F181" s="2"/>
      <c r="G181" s="4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1:31" ht="14.25" customHeight="1">
      <c r="A182" s="4"/>
      <c r="B182" s="2"/>
      <c r="C182" s="2"/>
      <c r="D182" s="2"/>
      <c r="E182" s="2"/>
      <c r="F182" s="2"/>
      <c r="G182" s="4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1:31" ht="14.25" customHeight="1">
      <c r="A183" s="4"/>
      <c r="B183" s="2"/>
      <c r="C183" s="2"/>
      <c r="D183" s="2"/>
      <c r="E183" s="2"/>
      <c r="F183" s="2"/>
      <c r="G183" s="4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1:31" ht="14.25" customHeight="1">
      <c r="A184" s="4"/>
      <c r="B184" s="2"/>
      <c r="C184" s="2"/>
      <c r="D184" s="2"/>
      <c r="E184" s="2"/>
      <c r="F184" s="2"/>
      <c r="G184" s="4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1:31" ht="14.25" customHeight="1">
      <c r="A185" s="4"/>
      <c r="B185" s="2"/>
      <c r="C185" s="2"/>
      <c r="D185" s="2"/>
      <c r="E185" s="2"/>
      <c r="F185" s="2"/>
      <c r="G185" s="4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1:31" ht="14.25" customHeight="1">
      <c r="A186" s="4"/>
      <c r="B186" s="2"/>
      <c r="C186" s="2"/>
      <c r="D186" s="2"/>
      <c r="E186" s="2"/>
      <c r="F186" s="2"/>
      <c r="G186" s="4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1:31" ht="14.25" customHeight="1">
      <c r="A187" s="4"/>
      <c r="B187" s="2"/>
      <c r="C187" s="2"/>
      <c r="D187" s="2"/>
      <c r="E187" s="2"/>
      <c r="F187" s="2"/>
      <c r="G187" s="4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1:31" ht="14.25" customHeight="1">
      <c r="A188" s="4"/>
      <c r="B188" s="2"/>
      <c r="C188" s="2"/>
      <c r="D188" s="2"/>
      <c r="E188" s="2"/>
      <c r="F188" s="2"/>
      <c r="G188" s="4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1:31" ht="14.25" customHeight="1">
      <c r="A189" s="4"/>
      <c r="B189" s="2"/>
      <c r="C189" s="2"/>
      <c r="D189" s="2"/>
      <c r="E189" s="2"/>
      <c r="F189" s="2"/>
      <c r="G189" s="4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1:31" ht="14.25" customHeight="1">
      <c r="A190" s="4"/>
      <c r="B190" s="2"/>
      <c r="C190" s="2"/>
      <c r="D190" s="2"/>
      <c r="E190" s="2"/>
      <c r="F190" s="2"/>
      <c r="G190" s="4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1:31" ht="14.25" customHeight="1">
      <c r="A191" s="4"/>
      <c r="B191" s="2"/>
      <c r="C191" s="2"/>
      <c r="D191" s="2"/>
      <c r="E191" s="2"/>
      <c r="F191" s="2"/>
      <c r="G191" s="4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1:31" ht="14.25" customHeight="1">
      <c r="A192" s="4"/>
      <c r="B192" s="2"/>
      <c r="C192" s="2"/>
      <c r="D192" s="2"/>
      <c r="E192" s="2"/>
      <c r="F192" s="2"/>
      <c r="G192" s="4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1:31" ht="14.25" customHeight="1">
      <c r="A193" s="4"/>
      <c r="B193" s="2"/>
      <c r="C193" s="2"/>
      <c r="D193" s="2"/>
      <c r="E193" s="2"/>
      <c r="F193" s="2"/>
      <c r="G193" s="4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1:31" ht="14.25" customHeight="1">
      <c r="A194" s="4"/>
      <c r="B194" s="2"/>
      <c r="C194" s="2"/>
      <c r="D194" s="2"/>
      <c r="E194" s="2"/>
      <c r="F194" s="2"/>
      <c r="G194" s="4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1:31" ht="14.25" customHeight="1">
      <c r="A195" s="4"/>
      <c r="B195" s="2"/>
      <c r="C195" s="2"/>
      <c r="D195" s="2"/>
      <c r="E195" s="2"/>
      <c r="F195" s="2"/>
      <c r="G195" s="4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1:31" ht="14.25" customHeight="1">
      <c r="A196" s="4"/>
      <c r="B196" s="2"/>
      <c r="C196" s="2"/>
      <c r="D196" s="2"/>
      <c r="E196" s="2"/>
      <c r="F196" s="2"/>
      <c r="G196" s="4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1:31" ht="14.25" customHeight="1">
      <c r="A197" s="4"/>
      <c r="B197" s="2"/>
      <c r="C197" s="2"/>
      <c r="D197" s="2"/>
      <c r="E197" s="2"/>
      <c r="F197" s="2"/>
      <c r="G197" s="4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1:31" ht="14.25" customHeight="1">
      <c r="A198" s="4"/>
      <c r="B198" s="2"/>
      <c r="C198" s="2"/>
      <c r="D198" s="2"/>
      <c r="E198" s="2"/>
      <c r="F198" s="2"/>
      <c r="G198" s="4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1:31" ht="14.25" customHeight="1">
      <c r="A199" s="4"/>
      <c r="B199" s="2"/>
      <c r="C199" s="2"/>
      <c r="D199" s="2"/>
      <c r="E199" s="2"/>
      <c r="F199" s="2"/>
      <c r="G199" s="4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1:31" ht="14.25" customHeight="1">
      <c r="A200" s="4"/>
      <c r="B200" s="2"/>
      <c r="C200" s="2"/>
      <c r="D200" s="2"/>
      <c r="E200" s="2"/>
      <c r="F200" s="2"/>
      <c r="G200" s="4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1:31" ht="14.25" customHeight="1">
      <c r="A201" s="4"/>
      <c r="B201" s="2"/>
      <c r="C201" s="2"/>
      <c r="D201" s="2"/>
      <c r="E201" s="2"/>
      <c r="F201" s="2"/>
      <c r="G201" s="4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1:31" ht="14.25" customHeight="1">
      <c r="A202" s="4"/>
      <c r="B202" s="2"/>
      <c r="C202" s="2"/>
      <c r="D202" s="2"/>
      <c r="E202" s="2"/>
      <c r="F202" s="2"/>
      <c r="G202" s="4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1:31" ht="14.25" customHeight="1">
      <c r="A203" s="4"/>
      <c r="B203" s="2"/>
      <c r="C203" s="2"/>
      <c r="D203" s="2"/>
      <c r="E203" s="2"/>
      <c r="F203" s="2"/>
      <c r="G203" s="4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1:31" ht="14.25" customHeight="1">
      <c r="A204" s="4"/>
      <c r="B204" s="2"/>
      <c r="C204" s="2"/>
      <c r="D204" s="2"/>
      <c r="E204" s="2"/>
      <c r="F204" s="2"/>
      <c r="G204" s="4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1:31" ht="14.25" customHeight="1">
      <c r="A205" s="4"/>
      <c r="B205" s="2"/>
      <c r="C205" s="2"/>
      <c r="D205" s="2"/>
      <c r="E205" s="2"/>
      <c r="F205" s="2"/>
      <c r="G205" s="4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1:31" ht="14.25" customHeight="1">
      <c r="A206" s="4"/>
      <c r="B206" s="2"/>
      <c r="C206" s="2"/>
      <c r="D206" s="2"/>
      <c r="E206" s="2"/>
      <c r="F206" s="2"/>
      <c r="G206" s="4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1:31" ht="14.25" customHeight="1">
      <c r="A207" s="4"/>
      <c r="B207" s="2"/>
      <c r="C207" s="2"/>
      <c r="D207" s="2"/>
      <c r="E207" s="2"/>
      <c r="F207" s="2"/>
      <c r="G207" s="4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1:31" ht="14.25" customHeight="1">
      <c r="A208" s="4"/>
      <c r="B208" s="2"/>
      <c r="C208" s="2"/>
      <c r="D208" s="2"/>
      <c r="E208" s="2"/>
      <c r="F208" s="2"/>
      <c r="G208" s="4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1:31" ht="14.25" customHeight="1">
      <c r="A209" s="4"/>
      <c r="B209" s="2"/>
      <c r="C209" s="2"/>
      <c r="D209" s="2"/>
      <c r="E209" s="2"/>
      <c r="F209" s="2"/>
      <c r="G209" s="4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1:31" ht="14.25" customHeight="1">
      <c r="A210" s="4"/>
      <c r="B210" s="2"/>
      <c r="C210" s="2"/>
      <c r="D210" s="2"/>
      <c r="E210" s="2"/>
      <c r="F210" s="2"/>
      <c r="G210" s="4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1:31" ht="14.25" customHeight="1">
      <c r="A211" s="4"/>
      <c r="B211" s="2"/>
      <c r="C211" s="2"/>
      <c r="D211" s="2"/>
      <c r="E211" s="2"/>
      <c r="F211" s="2"/>
      <c r="G211" s="4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1:31" ht="14.25" customHeight="1">
      <c r="A212" s="4"/>
      <c r="B212" s="2"/>
      <c r="C212" s="2"/>
      <c r="D212" s="2"/>
      <c r="E212" s="2"/>
      <c r="F212" s="2"/>
      <c r="G212" s="4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1:31" ht="14.25" customHeight="1">
      <c r="A213" s="4"/>
      <c r="B213" s="2"/>
      <c r="C213" s="2"/>
      <c r="D213" s="2"/>
      <c r="E213" s="2"/>
      <c r="F213" s="2"/>
      <c r="G213" s="4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1:31" ht="14.25" customHeight="1">
      <c r="A214" s="4"/>
      <c r="B214" s="2"/>
      <c r="C214" s="2"/>
      <c r="D214" s="2"/>
      <c r="E214" s="2"/>
      <c r="F214" s="2"/>
      <c r="G214" s="4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1:31" ht="14.25" customHeight="1">
      <c r="A215" s="4"/>
      <c r="B215" s="2"/>
      <c r="C215" s="2"/>
      <c r="D215" s="2"/>
      <c r="E215" s="2"/>
      <c r="F215" s="2"/>
      <c r="G215" s="4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1:31" ht="14.25" customHeight="1">
      <c r="A216" s="4"/>
      <c r="B216" s="2"/>
      <c r="C216" s="2"/>
      <c r="D216" s="2"/>
      <c r="E216" s="2"/>
      <c r="F216" s="2"/>
      <c r="G216" s="4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1:31" ht="14.25" customHeight="1">
      <c r="A217" s="4"/>
      <c r="B217" s="2"/>
      <c r="C217" s="2"/>
      <c r="D217" s="2"/>
      <c r="E217" s="2"/>
      <c r="F217" s="2"/>
      <c r="G217" s="4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1:31" ht="14.25" customHeight="1">
      <c r="A218" s="4"/>
      <c r="B218" s="2"/>
      <c r="C218" s="2"/>
      <c r="D218" s="2"/>
      <c r="E218" s="2"/>
      <c r="F218" s="2"/>
      <c r="G218" s="4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1:31" ht="14.25" customHeight="1">
      <c r="A219" s="4"/>
      <c r="B219" s="2"/>
      <c r="C219" s="2"/>
      <c r="D219" s="2"/>
      <c r="E219" s="2"/>
      <c r="F219" s="2"/>
      <c r="G219" s="4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1:31" ht="14.25" customHeight="1">
      <c r="A220" s="4"/>
      <c r="B220" s="2"/>
      <c r="C220" s="2"/>
      <c r="D220" s="2"/>
      <c r="E220" s="2"/>
      <c r="F220" s="2"/>
      <c r="G220" s="4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1:31" ht="14.25" customHeight="1">
      <c r="A221" s="4"/>
      <c r="B221" s="2"/>
      <c r="C221" s="2"/>
      <c r="D221" s="2"/>
      <c r="E221" s="2"/>
      <c r="F221" s="2"/>
      <c r="G221" s="4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1:31" ht="14.25" customHeight="1">
      <c r="A222" s="4"/>
      <c r="B222" s="2"/>
      <c r="C222" s="2"/>
      <c r="D222" s="2"/>
      <c r="E222" s="2"/>
      <c r="F222" s="2"/>
      <c r="G222" s="4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1:31" ht="14.25" customHeight="1">
      <c r="A223" s="4"/>
      <c r="B223" s="2"/>
      <c r="C223" s="2"/>
      <c r="D223" s="2"/>
      <c r="E223" s="2"/>
      <c r="F223" s="2"/>
      <c r="G223" s="4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1:31" ht="14.25" customHeight="1">
      <c r="A224" s="4"/>
      <c r="B224" s="2"/>
      <c r="C224" s="2"/>
      <c r="D224" s="2"/>
      <c r="E224" s="2"/>
      <c r="F224" s="2"/>
      <c r="G224" s="4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1:31" ht="14.25" customHeight="1">
      <c r="A225" s="4"/>
      <c r="B225" s="2"/>
      <c r="C225" s="2"/>
      <c r="D225" s="2"/>
      <c r="E225" s="2"/>
      <c r="F225" s="2"/>
      <c r="G225" s="4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1:31" ht="14.25" customHeight="1">
      <c r="A226" s="4"/>
      <c r="B226" s="2"/>
      <c r="C226" s="2"/>
      <c r="D226" s="2"/>
      <c r="E226" s="2"/>
      <c r="F226" s="2"/>
      <c r="G226" s="4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1:31" ht="14.25" customHeight="1">
      <c r="A227" s="4"/>
      <c r="B227" s="2"/>
      <c r="C227" s="2"/>
      <c r="D227" s="2"/>
      <c r="E227" s="2"/>
      <c r="F227" s="2"/>
      <c r="G227" s="4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1:31" ht="14.25" customHeight="1">
      <c r="A228" s="4"/>
      <c r="B228" s="2"/>
      <c r="C228" s="2"/>
      <c r="D228" s="2"/>
      <c r="E228" s="2"/>
      <c r="F228" s="2"/>
      <c r="G228" s="4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1:31" ht="14.25" customHeight="1">
      <c r="A229" s="4"/>
      <c r="B229" s="2"/>
      <c r="C229" s="2"/>
      <c r="D229" s="2"/>
      <c r="E229" s="2"/>
      <c r="F229" s="2"/>
      <c r="G229" s="4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1:31" ht="14.25" customHeight="1">
      <c r="A230" s="4"/>
      <c r="B230" s="2"/>
      <c r="C230" s="2"/>
      <c r="D230" s="2"/>
      <c r="E230" s="2"/>
      <c r="F230" s="2"/>
      <c r="G230" s="4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1:31" ht="14.25" customHeight="1">
      <c r="A231" s="4"/>
      <c r="B231" s="2"/>
      <c r="C231" s="2"/>
      <c r="D231" s="2"/>
      <c r="E231" s="2"/>
      <c r="F231" s="2"/>
      <c r="G231" s="4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1:31" ht="14.25" customHeight="1">
      <c r="A232" s="4"/>
      <c r="B232" s="2"/>
      <c r="C232" s="2"/>
      <c r="D232" s="2"/>
      <c r="E232" s="2"/>
      <c r="F232" s="2"/>
      <c r="G232" s="4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1:31" ht="14.25" customHeight="1">
      <c r="A233" s="4"/>
      <c r="B233" s="2"/>
      <c r="C233" s="2"/>
      <c r="D233" s="2"/>
      <c r="E233" s="2"/>
      <c r="F233" s="2"/>
      <c r="G233" s="4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1:31" ht="14.25" customHeight="1">
      <c r="A234" s="4"/>
      <c r="B234" s="2"/>
      <c r="C234" s="2"/>
      <c r="D234" s="2"/>
      <c r="E234" s="2"/>
      <c r="F234" s="2"/>
      <c r="G234" s="4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1:31" ht="14.25" customHeight="1">
      <c r="A235" s="4"/>
      <c r="B235" s="2"/>
      <c r="C235" s="2"/>
      <c r="D235" s="2"/>
      <c r="E235" s="2"/>
      <c r="F235" s="2"/>
      <c r="G235" s="4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1:31" ht="14.25" customHeight="1">
      <c r="A236" s="4"/>
      <c r="B236" s="2"/>
      <c r="C236" s="2"/>
      <c r="D236" s="2"/>
      <c r="E236" s="2"/>
      <c r="F236" s="2"/>
      <c r="G236" s="4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1:31" ht="14.25" customHeight="1">
      <c r="A237" s="4"/>
      <c r="B237" s="2"/>
      <c r="C237" s="2"/>
      <c r="D237" s="2"/>
      <c r="E237" s="2"/>
      <c r="F237" s="2"/>
      <c r="G237" s="4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1:31" ht="14.25" customHeight="1">
      <c r="A238" s="4"/>
      <c r="B238" s="2"/>
      <c r="C238" s="2"/>
      <c r="D238" s="2"/>
      <c r="E238" s="2"/>
      <c r="F238" s="2"/>
      <c r="G238" s="4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1:31" ht="14.25" customHeight="1">
      <c r="A239" s="4"/>
      <c r="B239" s="2"/>
      <c r="C239" s="2"/>
      <c r="D239" s="2"/>
      <c r="E239" s="2"/>
      <c r="F239" s="2"/>
      <c r="G239" s="4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1:31" ht="14.25" customHeight="1">
      <c r="A240" s="4"/>
      <c r="B240" s="2"/>
      <c r="C240" s="2"/>
      <c r="D240" s="2"/>
      <c r="E240" s="2"/>
      <c r="F240" s="2"/>
      <c r="G240" s="4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1:31" ht="14.25" customHeight="1">
      <c r="A241" s="4"/>
      <c r="B241" s="2"/>
      <c r="C241" s="2"/>
      <c r="D241" s="2"/>
      <c r="E241" s="2"/>
      <c r="F241" s="2"/>
      <c r="G241" s="4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1:31" ht="14.25" customHeight="1">
      <c r="A242" s="4"/>
      <c r="B242" s="2"/>
      <c r="C242" s="2"/>
      <c r="D242" s="2"/>
      <c r="E242" s="2"/>
      <c r="F242" s="2"/>
      <c r="G242" s="4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1:31" ht="14.25" customHeight="1">
      <c r="A243" s="4"/>
      <c r="B243" s="2"/>
      <c r="C243" s="2"/>
      <c r="D243" s="2"/>
      <c r="E243" s="2"/>
      <c r="F243" s="2"/>
      <c r="G243" s="4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1:31" ht="14.25" customHeight="1">
      <c r="A244" s="4"/>
      <c r="B244" s="2"/>
      <c r="C244" s="2"/>
      <c r="D244" s="2"/>
      <c r="E244" s="2"/>
      <c r="F244" s="2"/>
      <c r="G244" s="4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1:31" ht="14.25" customHeight="1">
      <c r="A245" s="4"/>
      <c r="B245" s="2"/>
      <c r="C245" s="2"/>
      <c r="D245" s="2"/>
      <c r="E245" s="2"/>
      <c r="F245" s="2"/>
      <c r="G245" s="4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1:31" ht="14.25" customHeight="1">
      <c r="A246" s="4"/>
      <c r="B246" s="2"/>
      <c r="C246" s="2"/>
      <c r="D246" s="2"/>
      <c r="E246" s="2"/>
      <c r="F246" s="2"/>
      <c r="G246" s="4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1:31" ht="14.25" customHeight="1">
      <c r="A247" s="4"/>
      <c r="B247" s="2"/>
      <c r="C247" s="2"/>
      <c r="D247" s="2"/>
      <c r="E247" s="2"/>
      <c r="F247" s="2"/>
      <c r="G247" s="4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1:31" ht="14.25" customHeight="1">
      <c r="A248" s="4"/>
      <c r="B248" s="2"/>
      <c r="C248" s="2"/>
      <c r="D248" s="2"/>
      <c r="E248" s="2"/>
      <c r="F248" s="2"/>
      <c r="G248" s="4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1:31" ht="14.25" customHeight="1">
      <c r="A249" s="4"/>
      <c r="B249" s="2"/>
      <c r="C249" s="2"/>
      <c r="D249" s="2"/>
      <c r="E249" s="2"/>
      <c r="F249" s="2"/>
      <c r="G249" s="4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1:31" ht="14.25" customHeight="1">
      <c r="A250" s="4"/>
      <c r="B250" s="2"/>
      <c r="C250" s="2"/>
      <c r="D250" s="2"/>
      <c r="E250" s="2"/>
      <c r="F250" s="2"/>
      <c r="G250" s="4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80B67B48-C158-4FB4-887D-6A303D55BBBF}"/>
    <hyperlink ref="N6" r:id="rId2" xr:uid="{0BA8A7CA-35AE-4592-A07A-BE91B6970D50}"/>
    <hyperlink ref="N7" r:id="rId3" xr:uid="{C4EA9631-4835-41C2-B1FE-A7C90586F241}"/>
    <hyperlink ref="N8" r:id="rId4" xr:uid="{6B454640-3D0B-4ED5-8D3F-1AD4406362D2}"/>
    <hyperlink ref="N9" r:id="rId5" xr:uid="{408BDFEC-4AA3-4DB3-8C3D-0D0316D4E4F5}"/>
    <hyperlink ref="N10" r:id="rId6" xr:uid="{DCB89D74-AE75-4C8D-97B4-3A762FBC7FAB}"/>
  </hyperlinks>
  <pageMargins left="0.7" right="0.7" top="0.75" bottom="0.75" header="0" footer="0"/>
  <pageSetup paperSize="5"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B13:B18 B5:B7 B9:B11</xm:sqref>
        </x14:dataValidation>
        <x14:dataValidation type="list" allowBlank="1" showErrorMessage="1" xr:uid="{00000000-0002-0000-0400-000001000000}">
          <x14:formula1>
            <xm:f>Criterios!$A$14:$A$26</xm:f>
          </x14:formula1>
          <xm:sqref>O5:O18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1"/>
  <sheetViews>
    <sheetView topLeftCell="A9" workbookViewId="0">
      <selection activeCell="D52" sqref="D52"/>
    </sheetView>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69" t="s">
        <v>0</v>
      </c>
      <c r="B1" s="459"/>
      <c r="C1" s="459"/>
      <c r="D1" s="459"/>
      <c r="E1" s="459"/>
      <c r="F1" s="459"/>
      <c r="G1" s="459"/>
      <c r="H1" s="459"/>
      <c r="I1" s="459"/>
      <c r="J1" s="459"/>
      <c r="K1" s="459"/>
      <c r="L1" s="459"/>
      <c r="M1" s="459"/>
      <c r="N1" s="459"/>
      <c r="O1" s="459"/>
      <c r="P1" s="161" t="s">
        <v>1</v>
      </c>
      <c r="Q1" s="88"/>
      <c r="R1" s="88"/>
      <c r="S1" s="88"/>
      <c r="T1" s="88"/>
      <c r="U1" s="88"/>
      <c r="V1" s="88"/>
      <c r="W1" s="88"/>
      <c r="X1" s="88"/>
      <c r="Y1" s="88"/>
      <c r="Z1" s="88"/>
      <c r="AA1" s="88"/>
      <c r="AB1" s="88"/>
      <c r="AC1" s="88"/>
      <c r="AD1" s="88"/>
      <c r="AE1" s="88"/>
    </row>
    <row r="2" spans="1:31" ht="30.75" customHeight="1">
      <c r="A2" s="452" t="s">
        <v>296</v>
      </c>
      <c r="B2" s="459"/>
      <c r="C2" s="459"/>
      <c r="D2" s="459"/>
      <c r="E2" s="459"/>
      <c r="F2" s="459"/>
      <c r="G2" s="459"/>
      <c r="H2" s="459"/>
      <c r="I2" s="459"/>
      <c r="J2" s="459"/>
      <c r="K2" s="459"/>
      <c r="L2" s="459"/>
      <c r="M2" s="459"/>
      <c r="N2" s="459"/>
      <c r="O2" s="459"/>
      <c r="P2" s="89"/>
      <c r="Q2" s="88"/>
      <c r="R2" s="88"/>
      <c r="S2" s="88"/>
      <c r="T2" s="88"/>
      <c r="U2" s="88"/>
      <c r="V2" s="88"/>
      <c r="W2" s="88"/>
      <c r="X2" s="88"/>
      <c r="Y2" s="88"/>
      <c r="Z2" s="88"/>
      <c r="AA2" s="88"/>
      <c r="AB2" s="88"/>
      <c r="AC2" s="88"/>
      <c r="AD2" s="88"/>
      <c r="AE2" s="88"/>
    </row>
    <row r="3" spans="1:31" ht="34.5" customHeight="1">
      <c r="A3" s="470" t="s">
        <v>571</v>
      </c>
      <c r="B3" s="460"/>
      <c r="C3" s="460"/>
      <c r="D3" s="460"/>
      <c r="E3" s="460"/>
      <c r="F3" s="460"/>
      <c r="G3" s="460"/>
      <c r="H3" s="460"/>
      <c r="I3" s="460"/>
      <c r="J3" s="460"/>
      <c r="K3" s="460"/>
      <c r="L3" s="460"/>
      <c r="M3" s="460"/>
      <c r="N3" s="460"/>
      <c r="O3" s="460"/>
      <c r="P3" s="4"/>
      <c r="Q3" s="2"/>
      <c r="R3" s="2"/>
      <c r="S3" s="2"/>
      <c r="T3" s="2"/>
      <c r="U3" s="2"/>
      <c r="V3" s="2"/>
      <c r="W3" s="2"/>
      <c r="X3" s="2"/>
      <c r="Y3" s="2"/>
      <c r="Z3" s="2"/>
      <c r="AA3" s="2"/>
      <c r="AB3" s="2"/>
      <c r="AC3" s="2"/>
      <c r="AD3" s="2"/>
      <c r="AE3" s="2"/>
    </row>
    <row r="4" spans="1:31" ht="73.5" customHeight="1">
      <c r="A4" s="22" t="s">
        <v>4</v>
      </c>
      <c r="B4" s="3" t="s">
        <v>5</v>
      </c>
      <c r="C4" s="22" t="s">
        <v>6</v>
      </c>
      <c r="D4" s="22" t="s">
        <v>7</v>
      </c>
      <c r="E4" s="3" t="s">
        <v>8</v>
      </c>
      <c r="F4" s="22" t="s">
        <v>9</v>
      </c>
      <c r="G4" s="90" t="s">
        <v>10</v>
      </c>
      <c r="H4" s="22" t="s">
        <v>11</v>
      </c>
      <c r="I4" s="22" t="s">
        <v>12</v>
      </c>
      <c r="J4" s="68" t="s">
        <v>13</v>
      </c>
      <c r="K4" s="68" t="s">
        <v>14</v>
      </c>
      <c r="L4" s="68" t="s">
        <v>15</v>
      </c>
      <c r="M4" s="150" t="s">
        <v>16</v>
      </c>
      <c r="N4" s="150" t="s">
        <v>298</v>
      </c>
      <c r="O4" s="91" t="s">
        <v>18</v>
      </c>
      <c r="P4" s="92" t="s">
        <v>572</v>
      </c>
      <c r="Q4" s="4"/>
      <c r="R4" s="4"/>
      <c r="S4" s="4"/>
      <c r="T4" s="4"/>
      <c r="U4" s="4"/>
      <c r="V4" s="4"/>
      <c r="W4" s="4"/>
      <c r="X4" s="4"/>
      <c r="Y4" s="4"/>
      <c r="Z4" s="4"/>
      <c r="AA4" s="4"/>
      <c r="AB4" s="4"/>
      <c r="AC4" s="4"/>
      <c r="AD4" s="4"/>
      <c r="AE4" s="4"/>
    </row>
    <row r="5" spans="1:31" ht="45">
      <c r="A5" s="190">
        <v>1</v>
      </c>
      <c r="B5" s="191" t="s">
        <v>26</v>
      </c>
      <c r="C5" s="192" t="s">
        <v>573</v>
      </c>
      <c r="D5" s="192" t="s">
        <v>574</v>
      </c>
      <c r="E5" s="229" t="s">
        <v>575</v>
      </c>
      <c r="F5" s="192" t="s">
        <v>576</v>
      </c>
      <c r="G5" s="193">
        <v>24412750</v>
      </c>
      <c r="H5" s="230">
        <v>45118</v>
      </c>
      <c r="I5" s="230">
        <v>45147</v>
      </c>
      <c r="J5" s="231">
        <v>0</v>
      </c>
      <c r="K5" s="231">
        <v>0</v>
      </c>
      <c r="L5" s="192">
        <v>27691002</v>
      </c>
      <c r="M5" s="193">
        <v>0</v>
      </c>
      <c r="N5" s="232" t="s">
        <v>577</v>
      </c>
      <c r="O5" s="191" t="s">
        <v>105</v>
      </c>
      <c r="P5" s="93"/>
      <c r="Q5" s="35"/>
      <c r="R5" s="12"/>
      <c r="S5" s="12"/>
      <c r="T5" s="12"/>
      <c r="U5" s="12"/>
      <c r="V5" s="12"/>
      <c r="W5" s="12"/>
      <c r="X5" s="12"/>
      <c r="Y5" s="12"/>
      <c r="Z5" s="12"/>
      <c r="AA5" s="12"/>
      <c r="AB5" s="12"/>
      <c r="AC5" s="12"/>
      <c r="AD5" s="12"/>
      <c r="AE5" s="12"/>
    </row>
    <row r="6" spans="1:31" ht="45">
      <c r="A6" s="194">
        <v>2</v>
      </c>
      <c r="B6" s="195" t="s">
        <v>19</v>
      </c>
      <c r="C6" s="196" t="s">
        <v>578</v>
      </c>
      <c r="D6" s="197" t="s">
        <v>579</v>
      </c>
      <c r="E6" s="197" t="s">
        <v>580</v>
      </c>
      <c r="F6" s="248" t="s">
        <v>576</v>
      </c>
      <c r="G6" s="197">
        <v>79900000</v>
      </c>
      <c r="H6" s="233">
        <v>45125</v>
      </c>
      <c r="I6" s="233">
        <v>45154</v>
      </c>
      <c r="J6" s="234">
        <v>0</v>
      </c>
      <c r="K6" s="234">
        <v>0</v>
      </c>
      <c r="L6" s="196">
        <v>4951014</v>
      </c>
      <c r="M6" s="197">
        <v>0</v>
      </c>
      <c r="N6" s="235" t="s">
        <v>581</v>
      </c>
      <c r="O6" s="194" t="s">
        <v>105</v>
      </c>
      <c r="P6" s="93"/>
      <c r="Q6" s="35"/>
      <c r="R6" s="12"/>
      <c r="S6" s="12"/>
      <c r="T6" s="12"/>
      <c r="U6" s="12"/>
      <c r="V6" s="12"/>
      <c r="W6" s="12"/>
      <c r="X6" s="12"/>
      <c r="Y6" s="12"/>
      <c r="Z6" s="12"/>
      <c r="AA6" s="12"/>
      <c r="AB6" s="12"/>
      <c r="AC6" s="12"/>
      <c r="AD6" s="12"/>
      <c r="AE6" s="12"/>
    </row>
    <row r="7" spans="1:31" ht="36" customHeight="1">
      <c r="A7" s="471">
        <v>3</v>
      </c>
      <c r="B7" s="473" t="s">
        <v>26</v>
      </c>
      <c r="C7" s="475" t="s">
        <v>582</v>
      </c>
      <c r="D7" s="477" t="s">
        <v>583</v>
      </c>
      <c r="E7" s="477" t="s">
        <v>584</v>
      </c>
      <c r="F7" s="475" t="s">
        <v>585</v>
      </c>
      <c r="G7" s="197">
        <v>5189600</v>
      </c>
      <c r="H7" s="479">
        <v>45146</v>
      </c>
      <c r="I7" s="479">
        <v>45175</v>
      </c>
      <c r="J7" s="480">
        <v>0</v>
      </c>
      <c r="K7" s="482">
        <v>0</v>
      </c>
      <c r="L7" s="196">
        <v>5819162.7999999998</v>
      </c>
      <c r="M7" s="477">
        <v>0</v>
      </c>
      <c r="N7" s="484" t="s">
        <v>586</v>
      </c>
      <c r="O7" s="195" t="s">
        <v>105</v>
      </c>
      <c r="P7" s="93"/>
      <c r="Q7" s="35"/>
      <c r="R7" s="12"/>
      <c r="S7" s="12"/>
      <c r="T7" s="12"/>
      <c r="U7" s="12"/>
      <c r="V7" s="12"/>
      <c r="W7" s="12"/>
      <c r="X7" s="12"/>
      <c r="Y7" s="12"/>
      <c r="Z7" s="12"/>
      <c r="AA7" s="12"/>
      <c r="AB7" s="12"/>
      <c r="AC7" s="12"/>
      <c r="AD7" s="12"/>
      <c r="AE7" s="12"/>
    </row>
    <row r="8" spans="1:31" ht="33.75" customHeight="1">
      <c r="A8" s="472"/>
      <c r="B8" s="474"/>
      <c r="C8" s="476"/>
      <c r="D8" s="478"/>
      <c r="E8" s="478"/>
      <c r="F8" s="476"/>
      <c r="G8" s="197">
        <v>92824</v>
      </c>
      <c r="H8" s="478"/>
      <c r="I8" s="478"/>
      <c r="J8" s="481"/>
      <c r="K8" s="483"/>
      <c r="L8" s="197">
        <v>92824</v>
      </c>
      <c r="M8" s="478"/>
      <c r="N8" s="485"/>
      <c r="O8" s="195" t="s">
        <v>105</v>
      </c>
      <c r="P8" s="93"/>
      <c r="Q8" s="35"/>
      <c r="R8" s="12"/>
      <c r="S8" s="12"/>
      <c r="T8" s="12"/>
      <c r="U8" s="12"/>
      <c r="V8" s="12"/>
      <c r="W8" s="12"/>
      <c r="X8" s="12"/>
      <c r="Y8" s="12"/>
      <c r="Z8" s="12"/>
      <c r="AA8" s="12"/>
      <c r="AB8" s="12"/>
      <c r="AC8" s="12"/>
      <c r="AD8" s="12"/>
      <c r="AE8" s="12"/>
    </row>
    <row r="9" spans="1:31" ht="77.25">
      <c r="A9" s="194">
        <v>4</v>
      </c>
      <c r="B9" s="195" t="s">
        <v>19</v>
      </c>
      <c r="C9" s="196" t="s">
        <v>587</v>
      </c>
      <c r="D9" s="197" t="s">
        <v>588</v>
      </c>
      <c r="E9" s="197" t="s">
        <v>589</v>
      </c>
      <c r="F9" s="196" t="s">
        <v>590</v>
      </c>
      <c r="G9" s="197">
        <v>73039073</v>
      </c>
      <c r="H9" s="233">
        <v>45135</v>
      </c>
      <c r="I9" s="233">
        <v>45164</v>
      </c>
      <c r="J9" s="234">
        <v>0</v>
      </c>
      <c r="K9" s="234">
        <v>0</v>
      </c>
      <c r="L9" s="197">
        <v>73039073</v>
      </c>
      <c r="M9" s="197">
        <v>1</v>
      </c>
      <c r="N9" s="198" t="s">
        <v>591</v>
      </c>
      <c r="O9" s="195" t="s">
        <v>105</v>
      </c>
      <c r="P9" s="93"/>
      <c r="Q9" s="35"/>
      <c r="R9" s="12"/>
      <c r="S9" s="12"/>
      <c r="T9" s="12"/>
      <c r="U9" s="12"/>
      <c r="V9" s="12"/>
      <c r="W9" s="12"/>
      <c r="X9" s="12"/>
      <c r="Y9" s="12"/>
      <c r="Z9" s="12"/>
      <c r="AA9" s="12"/>
      <c r="AB9" s="12"/>
      <c r="AC9" s="12"/>
      <c r="AD9" s="12"/>
      <c r="AE9" s="12"/>
    </row>
    <row r="10" spans="1:31" ht="77.25">
      <c r="A10" s="194">
        <v>5</v>
      </c>
      <c r="B10" s="195" t="s">
        <v>19</v>
      </c>
      <c r="C10" s="196" t="s">
        <v>587</v>
      </c>
      <c r="D10" s="197" t="s">
        <v>592</v>
      </c>
      <c r="E10" s="197" t="s">
        <v>593</v>
      </c>
      <c r="F10" s="196" t="s">
        <v>590</v>
      </c>
      <c r="G10" s="197">
        <v>150500728</v>
      </c>
      <c r="H10" s="197" t="s">
        <v>591</v>
      </c>
      <c r="I10" s="197" t="s">
        <v>591</v>
      </c>
      <c r="J10" s="234">
        <v>0</v>
      </c>
      <c r="K10" s="234">
        <v>0</v>
      </c>
      <c r="L10" s="197">
        <v>150500728</v>
      </c>
      <c r="M10" s="195" t="s">
        <v>591</v>
      </c>
      <c r="N10" s="249" t="s">
        <v>591</v>
      </c>
      <c r="O10" s="195" t="s">
        <v>105</v>
      </c>
      <c r="P10" s="93"/>
      <c r="Q10" s="35"/>
      <c r="R10" s="12"/>
      <c r="S10" s="12"/>
      <c r="T10" s="12"/>
      <c r="U10" s="12"/>
      <c r="V10" s="12"/>
      <c r="W10" s="12"/>
      <c r="X10" s="12"/>
      <c r="Y10" s="12"/>
      <c r="Z10" s="12"/>
      <c r="AA10" s="12"/>
      <c r="AB10" s="12"/>
      <c r="AC10" s="12"/>
      <c r="AD10" s="12"/>
      <c r="AE10" s="12"/>
    </row>
    <row r="11" spans="1:31" ht="77.25">
      <c r="A11" s="194">
        <v>6</v>
      </c>
      <c r="B11" s="250" t="s">
        <v>26</v>
      </c>
      <c r="C11" s="251" t="s">
        <v>594</v>
      </c>
      <c r="D11" s="197" t="s">
        <v>595</v>
      </c>
      <c r="E11" s="197" t="s">
        <v>596</v>
      </c>
      <c r="F11" s="196" t="s">
        <v>597</v>
      </c>
      <c r="G11" s="197">
        <v>58000000</v>
      </c>
      <c r="H11" s="233">
        <v>45008</v>
      </c>
      <c r="I11" s="233">
        <v>45289</v>
      </c>
      <c r="J11" s="234">
        <v>0</v>
      </c>
      <c r="K11" s="197">
        <v>0</v>
      </c>
      <c r="L11" s="197">
        <v>20306069</v>
      </c>
      <c r="M11" s="195">
        <v>1</v>
      </c>
      <c r="N11" s="252" t="s">
        <v>598</v>
      </c>
      <c r="O11" s="195" t="s">
        <v>119</v>
      </c>
      <c r="P11" s="93"/>
      <c r="Q11" s="35"/>
      <c r="R11" s="12"/>
      <c r="S11" s="12"/>
      <c r="T11" s="12"/>
      <c r="U11" s="12"/>
      <c r="V11" s="12"/>
      <c r="W11" s="12"/>
      <c r="X11" s="12"/>
      <c r="Y11" s="12"/>
      <c r="Z11" s="12"/>
      <c r="AA11" s="12"/>
      <c r="AB11" s="12"/>
      <c r="AC11" s="12"/>
      <c r="AD11" s="12"/>
      <c r="AE11" s="12"/>
    </row>
    <row r="12" spans="1:31" ht="77.25">
      <c r="A12" s="194">
        <v>7</v>
      </c>
      <c r="B12" s="250" t="s">
        <v>26</v>
      </c>
      <c r="C12" s="251" t="s">
        <v>599</v>
      </c>
      <c r="D12" s="197" t="s">
        <v>600</v>
      </c>
      <c r="E12" s="197" t="s">
        <v>601</v>
      </c>
      <c r="F12" s="196" t="s">
        <v>602</v>
      </c>
      <c r="G12" s="197" t="s">
        <v>603</v>
      </c>
      <c r="H12" s="233">
        <v>45146</v>
      </c>
      <c r="I12" s="233">
        <v>45175</v>
      </c>
      <c r="J12" s="234">
        <v>0</v>
      </c>
      <c r="K12" s="197">
        <v>0</v>
      </c>
      <c r="L12" s="197" t="s">
        <v>603</v>
      </c>
      <c r="M12" s="197">
        <v>1</v>
      </c>
      <c r="N12" s="253" t="s">
        <v>604</v>
      </c>
      <c r="O12" s="194" t="s">
        <v>119</v>
      </c>
      <c r="P12" s="93"/>
      <c r="Q12" s="35"/>
      <c r="R12" s="12"/>
      <c r="S12" s="12"/>
      <c r="T12" s="12"/>
      <c r="U12" s="12"/>
      <c r="V12" s="12"/>
      <c r="W12" s="12"/>
      <c r="X12" s="12"/>
      <c r="Y12" s="12"/>
      <c r="Z12" s="12"/>
      <c r="AA12" s="12"/>
      <c r="AB12" s="12"/>
      <c r="AC12" s="12"/>
      <c r="AD12" s="12"/>
      <c r="AE12" s="12"/>
    </row>
    <row r="13" spans="1:31">
      <c r="A13" s="163"/>
      <c r="B13" s="164"/>
      <c r="C13" s="165"/>
      <c r="D13" s="165"/>
      <c r="E13" s="165"/>
      <c r="F13" s="169"/>
      <c r="G13" s="98"/>
      <c r="H13" s="94"/>
      <c r="I13" s="94"/>
      <c r="J13" s="166"/>
      <c r="K13" s="95"/>
      <c r="L13" s="99"/>
      <c r="M13" s="99"/>
      <c r="N13" s="167"/>
      <c r="O13" s="164"/>
      <c r="P13" s="93"/>
      <c r="Q13" s="35"/>
      <c r="R13" s="12"/>
      <c r="S13" s="12"/>
      <c r="T13" s="12"/>
      <c r="U13" s="12"/>
      <c r="V13" s="12"/>
      <c r="W13" s="12"/>
      <c r="X13" s="12"/>
      <c r="Y13" s="12"/>
      <c r="Z13" s="12"/>
      <c r="AA13" s="12"/>
      <c r="AB13" s="12"/>
      <c r="AC13" s="12"/>
      <c r="AD13" s="12"/>
      <c r="AE13" s="12"/>
    </row>
    <row r="14" spans="1:31">
      <c r="A14" s="163"/>
      <c r="B14" s="164"/>
      <c r="C14" s="165"/>
      <c r="D14" s="165"/>
      <c r="E14" s="165"/>
      <c r="F14" s="169"/>
      <c r="G14" s="98"/>
      <c r="H14" s="94"/>
      <c r="I14" s="94"/>
      <c r="J14" s="166"/>
      <c r="K14" s="95"/>
      <c r="L14" s="99"/>
      <c r="M14" s="99"/>
      <c r="N14" s="167"/>
      <c r="O14" s="164"/>
      <c r="P14" s="93"/>
      <c r="Q14" s="35"/>
      <c r="R14" s="12"/>
      <c r="S14" s="12"/>
      <c r="T14" s="12"/>
      <c r="U14" s="12"/>
      <c r="V14" s="12"/>
      <c r="W14" s="12"/>
      <c r="X14" s="12"/>
      <c r="Y14" s="12"/>
      <c r="Z14" s="12"/>
      <c r="AA14" s="12"/>
      <c r="AB14" s="12"/>
      <c r="AC14" s="12"/>
      <c r="AD14" s="12"/>
      <c r="AE14" s="12"/>
    </row>
    <row r="15" spans="1:31">
      <c r="A15" s="163"/>
      <c r="B15" s="164"/>
      <c r="C15" s="165"/>
      <c r="D15" s="165"/>
      <c r="E15" s="165"/>
      <c r="F15" s="169"/>
      <c r="G15" s="98"/>
      <c r="H15" s="94"/>
      <c r="I15" s="94"/>
      <c r="J15" s="166"/>
      <c r="K15" s="95"/>
      <c r="L15" s="99"/>
      <c r="M15" s="99"/>
      <c r="N15" s="167"/>
      <c r="O15" s="164"/>
      <c r="P15" s="93"/>
      <c r="Q15" s="35"/>
      <c r="R15" s="12"/>
      <c r="S15" s="12"/>
      <c r="T15" s="12"/>
      <c r="U15" s="12"/>
      <c r="V15" s="12"/>
      <c r="W15" s="12"/>
      <c r="X15" s="12"/>
      <c r="Y15" s="12"/>
      <c r="Z15" s="12"/>
      <c r="AA15" s="12"/>
      <c r="AB15" s="12"/>
      <c r="AC15" s="12"/>
      <c r="AD15" s="12"/>
      <c r="AE15" s="12"/>
    </row>
    <row r="16" spans="1:31">
      <c r="A16" s="163"/>
      <c r="B16" s="164"/>
      <c r="C16" s="165"/>
      <c r="D16" s="165"/>
      <c r="E16" s="165"/>
      <c r="F16" s="169"/>
      <c r="G16" s="98"/>
      <c r="H16" s="94"/>
      <c r="I16" s="94"/>
      <c r="J16" s="166"/>
      <c r="K16" s="95"/>
      <c r="L16" s="99"/>
      <c r="M16" s="99"/>
      <c r="N16" s="167"/>
      <c r="O16" s="164"/>
      <c r="P16" s="93"/>
      <c r="Q16" s="35"/>
      <c r="R16" s="12"/>
      <c r="S16" s="12"/>
      <c r="T16" s="12"/>
      <c r="U16" s="12"/>
      <c r="V16" s="12"/>
      <c r="W16" s="12"/>
      <c r="X16" s="12"/>
      <c r="Y16" s="12"/>
      <c r="Z16" s="12"/>
      <c r="AA16" s="12"/>
      <c r="AB16" s="12"/>
      <c r="AC16" s="12"/>
      <c r="AD16" s="12"/>
      <c r="AE16" s="12"/>
    </row>
    <row r="17" spans="1:31">
      <c r="A17" s="163"/>
      <c r="B17" s="164"/>
      <c r="C17" s="165"/>
      <c r="D17" s="165"/>
      <c r="E17" s="165"/>
      <c r="F17" s="169"/>
      <c r="G17" s="98"/>
      <c r="H17" s="94"/>
      <c r="I17" s="94"/>
      <c r="J17" s="166"/>
      <c r="K17" s="95"/>
      <c r="L17" s="99"/>
      <c r="M17" s="99"/>
      <c r="N17" s="167"/>
      <c r="O17" s="164"/>
      <c r="P17" s="93"/>
      <c r="Q17" s="35"/>
      <c r="R17" s="12"/>
      <c r="S17" s="12"/>
      <c r="T17" s="12"/>
      <c r="U17" s="12"/>
      <c r="V17" s="12"/>
      <c r="W17" s="12"/>
      <c r="X17" s="12"/>
      <c r="Y17" s="12"/>
      <c r="Z17" s="12"/>
      <c r="AA17" s="12"/>
      <c r="AB17" s="12"/>
      <c r="AC17" s="12"/>
      <c r="AD17" s="12"/>
      <c r="AE17" s="12"/>
    </row>
    <row r="18" spans="1:31">
      <c r="A18" s="163"/>
      <c r="B18" s="164"/>
      <c r="C18" s="165"/>
      <c r="D18" s="165"/>
      <c r="E18" s="165"/>
      <c r="F18" s="169"/>
      <c r="G18" s="98"/>
      <c r="H18" s="94"/>
      <c r="I18" s="94"/>
      <c r="J18" s="166"/>
      <c r="K18" s="95"/>
      <c r="L18" s="99"/>
      <c r="M18" s="99"/>
      <c r="N18" s="167"/>
      <c r="O18" s="164"/>
      <c r="P18" s="93"/>
      <c r="Q18" s="35"/>
      <c r="R18" s="12"/>
      <c r="S18" s="12"/>
      <c r="T18" s="12"/>
      <c r="U18" s="12"/>
      <c r="V18" s="12"/>
      <c r="W18" s="12"/>
      <c r="X18" s="12"/>
      <c r="Y18" s="12"/>
      <c r="Z18" s="12"/>
      <c r="AA18" s="12"/>
      <c r="AB18" s="12"/>
      <c r="AC18" s="12"/>
      <c r="AD18" s="12"/>
      <c r="AE18" s="12"/>
    </row>
    <row r="19" spans="1:31">
      <c r="A19" s="163"/>
      <c r="B19" s="164"/>
      <c r="C19" s="165"/>
      <c r="D19" s="165"/>
      <c r="E19" s="165"/>
      <c r="F19" s="169"/>
      <c r="G19" s="98"/>
      <c r="H19" s="94"/>
      <c r="I19" s="94"/>
      <c r="J19" s="166"/>
      <c r="K19" s="95"/>
      <c r="L19" s="99"/>
      <c r="M19" s="99"/>
      <c r="N19" s="167"/>
      <c r="O19" s="164"/>
      <c r="P19" s="93"/>
      <c r="Q19" s="35"/>
      <c r="R19" s="12"/>
      <c r="S19" s="12"/>
      <c r="T19" s="12"/>
      <c r="U19" s="12"/>
      <c r="V19" s="12"/>
      <c r="W19" s="12"/>
      <c r="X19" s="12"/>
      <c r="Y19" s="12"/>
      <c r="Z19" s="12"/>
      <c r="AA19" s="12"/>
      <c r="AB19" s="12"/>
      <c r="AC19" s="12"/>
      <c r="AD19" s="12"/>
      <c r="AE19" s="12"/>
    </row>
    <row r="20" spans="1:31">
      <c r="A20" s="163"/>
      <c r="B20" s="164"/>
      <c r="C20" s="165"/>
      <c r="D20" s="165"/>
      <c r="E20" s="165"/>
      <c r="F20" s="169"/>
      <c r="G20" s="98"/>
      <c r="H20" s="94"/>
      <c r="I20" s="94"/>
      <c r="J20" s="166"/>
      <c r="K20" s="95"/>
      <c r="L20" s="99"/>
      <c r="M20" s="99"/>
      <c r="N20" s="167"/>
      <c r="O20" s="164"/>
      <c r="P20" s="93"/>
      <c r="Q20" s="35"/>
      <c r="R20" s="12"/>
      <c r="S20" s="12"/>
      <c r="T20" s="12"/>
      <c r="U20" s="12"/>
      <c r="V20" s="12"/>
      <c r="W20" s="12"/>
      <c r="X20" s="12"/>
      <c r="Y20" s="12"/>
      <c r="Z20" s="12"/>
      <c r="AA20" s="12"/>
      <c r="AB20" s="12"/>
      <c r="AC20" s="12"/>
      <c r="AD20" s="12"/>
      <c r="AE20" s="12"/>
    </row>
    <row r="21" spans="1:31">
      <c r="A21" s="163"/>
      <c r="B21" s="164"/>
      <c r="C21" s="165"/>
      <c r="D21" s="165"/>
      <c r="E21" s="165"/>
      <c r="F21" s="169"/>
      <c r="G21" s="98"/>
      <c r="H21" s="94"/>
      <c r="I21" s="94"/>
      <c r="J21" s="166"/>
      <c r="K21" s="95"/>
      <c r="L21" s="99"/>
      <c r="M21" s="99"/>
      <c r="N21" s="167"/>
      <c r="O21" s="164"/>
      <c r="P21" s="93"/>
      <c r="Q21" s="35"/>
      <c r="R21" s="12"/>
      <c r="S21" s="12"/>
      <c r="T21" s="12"/>
      <c r="U21" s="12"/>
      <c r="V21" s="12"/>
      <c r="W21" s="12"/>
      <c r="X21" s="12"/>
      <c r="Y21" s="12"/>
      <c r="Z21" s="12"/>
      <c r="AA21" s="12"/>
      <c r="AB21" s="12"/>
      <c r="AC21" s="12"/>
      <c r="AD21" s="12"/>
      <c r="AE21" s="12"/>
    </row>
    <row r="22" spans="1:31">
      <c r="A22" s="163"/>
      <c r="B22" s="164"/>
      <c r="C22" s="165"/>
      <c r="D22" s="165"/>
      <c r="E22" s="165"/>
      <c r="F22" s="169"/>
      <c r="G22" s="98"/>
      <c r="H22" s="100"/>
      <c r="I22" s="94"/>
      <c r="J22" s="166"/>
      <c r="K22" s="95"/>
      <c r="L22" s="99"/>
      <c r="M22" s="99"/>
      <c r="N22" s="167"/>
      <c r="O22" s="164"/>
      <c r="P22" s="93"/>
      <c r="Q22" s="35"/>
      <c r="R22" s="2"/>
      <c r="S22" s="2"/>
      <c r="T22" s="2"/>
      <c r="U22" s="2"/>
      <c r="V22" s="2"/>
      <c r="W22" s="2"/>
      <c r="X22" s="2"/>
      <c r="Y22" s="2"/>
      <c r="Z22" s="2"/>
      <c r="AA22" s="2"/>
      <c r="AB22" s="2"/>
      <c r="AC22" s="2"/>
      <c r="AD22" s="2"/>
      <c r="AE22" s="2"/>
    </row>
    <row r="23" spans="1:31">
      <c r="A23" s="163"/>
      <c r="B23" s="164"/>
      <c r="C23" s="165"/>
      <c r="D23" s="165"/>
      <c r="E23" s="165"/>
      <c r="F23" s="169"/>
      <c r="G23" s="98"/>
      <c r="H23" s="94"/>
      <c r="I23" s="94"/>
      <c r="J23" s="166"/>
      <c r="K23" s="95"/>
      <c r="L23" s="99"/>
      <c r="M23" s="99"/>
      <c r="N23" s="167"/>
      <c r="O23" s="164"/>
      <c r="P23" s="93"/>
      <c r="Q23" s="35"/>
      <c r="R23" s="2"/>
      <c r="S23" s="2"/>
      <c r="T23" s="2"/>
      <c r="U23" s="2"/>
      <c r="V23" s="2"/>
      <c r="W23" s="2"/>
      <c r="X23" s="2"/>
      <c r="Y23" s="2"/>
      <c r="Z23" s="2"/>
      <c r="AA23" s="2"/>
      <c r="AB23" s="2"/>
      <c r="AC23" s="2"/>
      <c r="AD23" s="2"/>
      <c r="AE23" s="2"/>
    </row>
    <row r="24" spans="1:31">
      <c r="A24" s="163"/>
      <c r="B24" s="164"/>
      <c r="C24" s="165"/>
      <c r="D24" s="165"/>
      <c r="E24" s="165"/>
      <c r="F24" s="169"/>
      <c r="G24" s="98"/>
      <c r="H24" s="100"/>
      <c r="I24" s="94"/>
      <c r="J24" s="166"/>
      <c r="K24" s="95"/>
      <c r="L24" s="99"/>
      <c r="M24" s="99"/>
      <c r="N24" s="167"/>
      <c r="O24" s="164"/>
      <c r="P24" s="4"/>
      <c r="Q24" s="2"/>
      <c r="R24" s="2"/>
      <c r="S24" s="2"/>
      <c r="T24" s="2"/>
      <c r="U24" s="2"/>
      <c r="V24" s="2"/>
      <c r="W24" s="2"/>
      <c r="X24" s="2"/>
      <c r="Y24" s="2"/>
      <c r="Z24" s="2"/>
      <c r="AA24" s="2"/>
      <c r="AB24" s="2"/>
      <c r="AC24" s="2"/>
      <c r="AD24" s="2"/>
      <c r="AE24" s="2"/>
    </row>
    <row r="25" spans="1:31">
      <c r="A25" s="163"/>
      <c r="B25" s="164"/>
      <c r="C25" s="165"/>
      <c r="D25" s="99"/>
      <c r="E25" s="99"/>
      <c r="F25" s="169"/>
      <c r="G25" s="98"/>
      <c r="H25" s="100"/>
      <c r="I25" s="100"/>
      <c r="J25" s="166"/>
      <c r="K25" s="95"/>
      <c r="L25" s="99"/>
      <c r="M25" s="99"/>
      <c r="N25" s="167"/>
      <c r="O25" s="164"/>
      <c r="P25" s="4"/>
      <c r="Q25" s="2"/>
      <c r="R25" s="2"/>
      <c r="S25" s="2"/>
      <c r="T25" s="2"/>
      <c r="U25" s="2"/>
      <c r="V25" s="2"/>
      <c r="W25" s="2"/>
      <c r="X25" s="2"/>
      <c r="Y25" s="2"/>
      <c r="Z25" s="2"/>
      <c r="AA25" s="2"/>
      <c r="AB25" s="2"/>
      <c r="AC25" s="2"/>
      <c r="AD25" s="2"/>
      <c r="AE25" s="2"/>
    </row>
    <row r="26" spans="1:31">
      <c r="A26" s="163"/>
      <c r="B26" s="164"/>
      <c r="C26" s="165"/>
      <c r="D26" s="99"/>
      <c r="E26" s="99"/>
      <c r="F26" s="169"/>
      <c r="G26" s="98"/>
      <c r="H26" s="94"/>
      <c r="I26" s="94"/>
      <c r="J26" s="166"/>
      <c r="K26" s="95"/>
      <c r="L26" s="99"/>
      <c r="M26" s="99"/>
      <c r="N26" s="167"/>
      <c r="O26" s="164"/>
      <c r="P26" s="4"/>
      <c r="Q26" s="2"/>
      <c r="R26" s="2"/>
      <c r="S26" s="2"/>
      <c r="T26" s="2"/>
      <c r="U26" s="2"/>
      <c r="V26" s="2"/>
      <c r="W26" s="2"/>
      <c r="X26" s="2"/>
      <c r="Y26" s="2"/>
      <c r="Z26" s="2"/>
      <c r="AA26" s="2"/>
      <c r="AB26" s="2"/>
      <c r="AC26" s="2"/>
      <c r="AD26" s="2"/>
      <c r="AE26" s="2"/>
    </row>
    <row r="27" spans="1:31">
      <c r="A27" s="163"/>
      <c r="B27" s="164"/>
      <c r="C27" s="165"/>
      <c r="D27" s="99"/>
      <c r="E27" s="99"/>
      <c r="F27" s="169"/>
      <c r="G27" s="98"/>
      <c r="H27" s="94"/>
      <c r="I27" s="94"/>
      <c r="J27" s="166"/>
      <c r="K27" s="95"/>
      <c r="L27" s="99"/>
      <c r="M27" s="99"/>
      <c r="N27" s="167"/>
      <c r="O27" s="164"/>
      <c r="P27" s="4"/>
      <c r="Q27" s="2"/>
      <c r="R27" s="2"/>
      <c r="S27" s="2"/>
      <c r="T27" s="2"/>
      <c r="U27" s="2"/>
      <c r="V27" s="2"/>
      <c r="W27" s="2"/>
      <c r="X27" s="2"/>
      <c r="Y27" s="2"/>
      <c r="Z27" s="2"/>
      <c r="AA27" s="2"/>
      <c r="AB27" s="2"/>
      <c r="AC27" s="2"/>
      <c r="AD27" s="2"/>
      <c r="AE27" s="2"/>
    </row>
    <row r="28" spans="1:31">
      <c r="A28" s="163"/>
      <c r="B28" s="164"/>
      <c r="C28" s="165"/>
      <c r="D28" s="99"/>
      <c r="E28" s="99"/>
      <c r="F28" s="169"/>
      <c r="G28" s="98"/>
      <c r="H28" s="94"/>
      <c r="I28" s="94"/>
      <c r="J28" s="166"/>
      <c r="K28" s="95"/>
      <c r="L28" s="99"/>
      <c r="M28" s="99"/>
      <c r="N28" s="167"/>
      <c r="O28" s="164"/>
      <c r="P28" s="4"/>
      <c r="Q28" s="2"/>
      <c r="R28" s="2"/>
      <c r="S28" s="2"/>
      <c r="T28" s="2"/>
      <c r="U28" s="2"/>
      <c r="V28" s="2"/>
      <c r="W28" s="2"/>
      <c r="X28" s="2"/>
      <c r="Y28" s="2"/>
      <c r="Z28" s="2"/>
      <c r="AA28" s="2"/>
      <c r="AB28" s="2"/>
      <c r="AC28" s="2"/>
      <c r="AD28" s="2"/>
      <c r="AE28" s="2"/>
    </row>
    <row r="29" spans="1:31">
      <c r="A29" s="163"/>
      <c r="B29" s="164"/>
      <c r="C29" s="165"/>
      <c r="D29" s="99"/>
      <c r="E29" s="99"/>
      <c r="F29" s="169"/>
      <c r="G29" s="98"/>
      <c r="H29" s="94"/>
      <c r="I29" s="94"/>
      <c r="J29" s="166"/>
      <c r="K29" s="95"/>
      <c r="L29" s="99"/>
      <c r="M29" s="99"/>
      <c r="N29" s="167"/>
      <c r="O29" s="164"/>
      <c r="P29" s="4"/>
      <c r="Q29" s="2"/>
      <c r="R29" s="2"/>
      <c r="S29" s="2"/>
      <c r="T29" s="2"/>
      <c r="U29" s="2"/>
      <c r="V29" s="2"/>
      <c r="W29" s="2"/>
      <c r="X29" s="2"/>
      <c r="Y29" s="2"/>
      <c r="Z29" s="2"/>
      <c r="AA29" s="2"/>
      <c r="AB29" s="2"/>
      <c r="AC29" s="2"/>
      <c r="AD29" s="2"/>
      <c r="AE29" s="2"/>
    </row>
    <row r="30" spans="1:31">
      <c r="A30" s="163"/>
      <c r="B30" s="164"/>
      <c r="C30" s="165"/>
      <c r="D30" s="99"/>
      <c r="E30" s="99"/>
      <c r="F30" s="169"/>
      <c r="G30" s="98"/>
      <c r="H30" s="94"/>
      <c r="I30" s="94"/>
      <c r="J30" s="166"/>
      <c r="K30" s="95"/>
      <c r="L30" s="99"/>
      <c r="M30" s="99"/>
      <c r="N30" s="167"/>
      <c r="O30" s="164"/>
      <c r="P30" s="4"/>
      <c r="Q30" s="2"/>
      <c r="R30" s="2"/>
      <c r="S30" s="2"/>
      <c r="T30" s="2"/>
      <c r="U30" s="2"/>
      <c r="V30" s="2"/>
      <c r="W30" s="2"/>
      <c r="X30" s="2"/>
      <c r="Y30" s="2"/>
      <c r="Z30" s="2"/>
      <c r="AA30" s="2"/>
      <c r="AB30" s="2"/>
      <c r="AC30" s="2"/>
      <c r="AD30" s="2"/>
      <c r="AE30" s="2"/>
    </row>
    <row r="31" spans="1:31">
      <c r="A31" s="163"/>
      <c r="B31" s="164"/>
      <c r="C31" s="99"/>
      <c r="D31" s="99"/>
      <c r="E31" s="99"/>
      <c r="F31" s="169"/>
      <c r="G31" s="98"/>
      <c r="H31" s="94"/>
      <c r="I31" s="94"/>
      <c r="J31" s="166"/>
      <c r="K31" s="95"/>
      <c r="L31" s="99"/>
      <c r="M31" s="99"/>
      <c r="N31" s="167"/>
      <c r="O31" s="164"/>
      <c r="P31" s="4"/>
      <c r="Q31" s="2"/>
      <c r="R31" s="2"/>
      <c r="S31" s="2"/>
      <c r="T31" s="2"/>
      <c r="U31" s="2"/>
      <c r="V31" s="2"/>
      <c r="W31" s="2"/>
      <c r="X31" s="2"/>
      <c r="Y31" s="2"/>
      <c r="Z31" s="2"/>
      <c r="AA31" s="2"/>
      <c r="AB31" s="2"/>
      <c r="AC31" s="2"/>
      <c r="AD31" s="2"/>
      <c r="AE31" s="2"/>
    </row>
    <row r="32" spans="1:31">
      <c r="A32" s="163"/>
      <c r="B32" s="164"/>
      <c r="C32" s="165"/>
      <c r="D32" s="165"/>
      <c r="E32" s="165"/>
      <c r="F32" s="169"/>
      <c r="G32" s="98"/>
      <c r="H32" s="94"/>
      <c r="I32" s="94"/>
      <c r="J32" s="166"/>
      <c r="K32" s="95"/>
      <c r="L32" s="99"/>
      <c r="M32" s="99"/>
      <c r="N32" s="167"/>
      <c r="O32" s="164"/>
      <c r="P32" s="4"/>
      <c r="Q32" s="2"/>
      <c r="R32" s="2"/>
      <c r="S32" s="2"/>
      <c r="T32" s="2"/>
      <c r="U32" s="2"/>
      <c r="V32" s="2"/>
      <c r="W32" s="2"/>
      <c r="X32" s="2"/>
      <c r="Y32" s="2"/>
      <c r="Z32" s="2"/>
      <c r="AA32" s="2"/>
      <c r="AB32" s="2"/>
      <c r="AC32" s="2"/>
      <c r="AD32" s="2"/>
      <c r="AE32" s="2"/>
    </row>
    <row r="33" spans="1:31">
      <c r="A33" s="163"/>
      <c r="B33" s="164"/>
      <c r="C33" s="165"/>
      <c r="D33" s="165"/>
      <c r="E33" s="165"/>
      <c r="F33" s="169"/>
      <c r="G33" s="98"/>
      <c r="H33" s="94"/>
      <c r="I33" s="94"/>
      <c r="J33" s="166"/>
      <c r="K33" s="95"/>
      <c r="L33" s="99"/>
      <c r="M33" s="99"/>
      <c r="N33" s="167"/>
      <c r="O33" s="164"/>
      <c r="P33" s="4"/>
      <c r="Q33" s="2"/>
      <c r="R33" s="2"/>
      <c r="S33" s="2"/>
      <c r="T33" s="2"/>
      <c r="U33" s="2"/>
      <c r="V33" s="2"/>
      <c r="W33" s="2"/>
      <c r="X33" s="2"/>
      <c r="Y33" s="2"/>
      <c r="Z33" s="2"/>
      <c r="AA33" s="2"/>
      <c r="AB33" s="2"/>
      <c r="AC33" s="2"/>
      <c r="AD33" s="2"/>
      <c r="AE33" s="2"/>
    </row>
    <row r="34" spans="1:31">
      <c r="A34" s="163"/>
      <c r="B34" s="164"/>
      <c r="C34" s="165"/>
      <c r="D34" s="165"/>
      <c r="E34" s="165"/>
      <c r="F34" s="169"/>
      <c r="G34" s="96"/>
      <c r="H34" s="101"/>
      <c r="I34" s="101"/>
      <c r="J34" s="165"/>
      <c r="K34" s="97"/>
      <c r="L34" s="165"/>
      <c r="M34" s="165"/>
      <c r="N34" s="170"/>
      <c r="O34" s="164"/>
      <c r="P34" s="4"/>
      <c r="Q34" s="2"/>
      <c r="R34" s="2"/>
      <c r="S34" s="2"/>
      <c r="T34" s="2"/>
      <c r="U34" s="2"/>
      <c r="V34" s="2"/>
      <c r="W34" s="2"/>
      <c r="X34" s="2"/>
      <c r="Y34" s="2"/>
      <c r="Z34" s="2"/>
      <c r="AA34" s="2"/>
      <c r="AB34" s="2"/>
      <c r="AC34" s="2"/>
      <c r="AD34" s="2"/>
      <c r="AE34" s="2"/>
    </row>
    <row r="35" spans="1:31">
      <c r="A35" s="163"/>
      <c r="B35" s="164"/>
      <c r="C35" s="165"/>
      <c r="D35" s="165"/>
      <c r="E35" s="165"/>
      <c r="F35" s="169"/>
      <c r="G35" s="96"/>
      <c r="H35" s="101"/>
      <c r="I35" s="101"/>
      <c r="J35" s="165"/>
      <c r="K35" s="97"/>
      <c r="L35" s="165"/>
      <c r="M35" s="165"/>
      <c r="N35" s="171"/>
      <c r="O35" s="168"/>
      <c r="P35" s="4"/>
      <c r="Q35" s="2"/>
      <c r="R35" s="2"/>
      <c r="S35" s="2"/>
      <c r="T35" s="2"/>
      <c r="U35" s="2"/>
      <c r="V35" s="2"/>
      <c r="W35" s="2"/>
      <c r="X35" s="2"/>
      <c r="Y35" s="2"/>
      <c r="Z35" s="2"/>
      <c r="AA35" s="2"/>
      <c r="AB35" s="2"/>
      <c r="AC35" s="2"/>
      <c r="AD35" s="2"/>
      <c r="AE35" s="2"/>
    </row>
    <row r="36" spans="1:31">
      <c r="A36" s="163"/>
      <c r="B36" s="164"/>
      <c r="C36" s="165"/>
      <c r="D36" s="165"/>
      <c r="E36" s="165"/>
      <c r="F36" s="169"/>
      <c r="G36" s="96"/>
      <c r="H36" s="101"/>
      <c r="I36" s="101"/>
      <c r="J36" s="165"/>
      <c r="K36" s="97"/>
      <c r="L36" s="165"/>
      <c r="M36" s="165"/>
      <c r="N36" s="172"/>
      <c r="O36" s="164"/>
      <c r="P36" s="4"/>
      <c r="Q36" s="2"/>
      <c r="R36" s="2"/>
      <c r="S36" s="2"/>
      <c r="T36" s="2"/>
      <c r="U36" s="2"/>
      <c r="V36" s="2"/>
      <c r="W36" s="2"/>
      <c r="X36" s="2"/>
      <c r="Y36" s="2"/>
      <c r="Z36" s="2"/>
      <c r="AA36" s="2"/>
      <c r="AB36" s="2"/>
      <c r="AC36" s="2"/>
      <c r="AD36" s="2"/>
      <c r="AE36" s="2"/>
    </row>
    <row r="37" spans="1:31">
      <c r="A37" s="163"/>
      <c r="B37" s="164"/>
      <c r="C37" s="165"/>
      <c r="D37" s="165"/>
      <c r="E37" s="165"/>
      <c r="F37" s="169"/>
      <c r="G37" s="96"/>
      <c r="H37" s="101"/>
      <c r="I37" s="101"/>
      <c r="J37" s="165"/>
      <c r="K37" s="97"/>
      <c r="L37" s="165"/>
      <c r="M37" s="165"/>
      <c r="N37" s="170"/>
      <c r="O37" s="164"/>
      <c r="P37" s="4"/>
      <c r="Q37" s="2"/>
      <c r="R37" s="2"/>
      <c r="S37" s="2"/>
      <c r="T37" s="2"/>
      <c r="U37" s="2"/>
      <c r="V37" s="2"/>
      <c r="W37" s="2"/>
      <c r="X37" s="2"/>
      <c r="Y37" s="2"/>
      <c r="Z37" s="2"/>
      <c r="AA37" s="2"/>
      <c r="AB37" s="2"/>
      <c r="AC37" s="2"/>
      <c r="AD37" s="2"/>
      <c r="AE37" s="2"/>
    </row>
    <row r="38" spans="1:31">
      <c r="A38" s="163"/>
      <c r="B38" s="164"/>
      <c r="C38" s="165"/>
      <c r="D38" s="165"/>
      <c r="E38" s="165"/>
      <c r="F38" s="169"/>
      <c r="G38" s="96"/>
      <c r="H38" s="101"/>
      <c r="I38" s="101"/>
      <c r="J38" s="165"/>
      <c r="K38" s="97"/>
      <c r="L38" s="165"/>
      <c r="M38" s="165"/>
      <c r="N38" s="170"/>
      <c r="O38" s="164"/>
      <c r="P38" s="4"/>
      <c r="Q38" s="2"/>
      <c r="R38" s="2"/>
      <c r="S38" s="2"/>
      <c r="T38" s="2"/>
      <c r="U38" s="2"/>
      <c r="V38" s="2"/>
      <c r="W38" s="2"/>
      <c r="X38" s="2"/>
      <c r="Y38" s="2"/>
      <c r="Z38" s="2"/>
      <c r="AA38" s="2"/>
      <c r="AB38" s="2"/>
      <c r="AC38" s="2"/>
      <c r="AD38" s="2"/>
      <c r="AE38" s="2"/>
    </row>
    <row r="39" spans="1:31">
      <c r="A39" s="163"/>
      <c r="B39" s="164"/>
      <c r="C39" s="165"/>
      <c r="D39" s="165"/>
      <c r="E39" s="165"/>
      <c r="F39" s="169"/>
      <c r="G39" s="96"/>
      <c r="H39" s="101"/>
      <c r="I39" s="101"/>
      <c r="J39" s="165"/>
      <c r="K39" s="97"/>
      <c r="L39" s="165"/>
      <c r="M39" s="165"/>
      <c r="N39" s="170"/>
      <c r="O39" s="164"/>
      <c r="P39" s="4"/>
      <c r="Q39" s="2"/>
      <c r="R39" s="2"/>
      <c r="S39" s="2"/>
      <c r="T39" s="2"/>
      <c r="U39" s="2"/>
      <c r="V39" s="2"/>
      <c r="W39" s="2"/>
      <c r="X39" s="2"/>
      <c r="Y39" s="2"/>
      <c r="Z39" s="2"/>
      <c r="AA39" s="2"/>
      <c r="AB39" s="2"/>
      <c r="AC39" s="2"/>
      <c r="AD39" s="2"/>
      <c r="AE39" s="2"/>
    </row>
    <row r="40" spans="1:31">
      <c r="A40" s="163"/>
      <c r="B40" s="164"/>
      <c r="C40" s="165"/>
      <c r="D40" s="165"/>
      <c r="E40" s="165"/>
      <c r="F40" s="169"/>
      <c r="G40" s="96"/>
      <c r="H40" s="101"/>
      <c r="I40" s="101"/>
      <c r="J40" s="165"/>
      <c r="K40" s="97"/>
      <c r="L40" s="165"/>
      <c r="M40" s="165"/>
      <c r="N40" s="170"/>
      <c r="O40" s="164"/>
      <c r="P40" s="4"/>
      <c r="Q40" s="2"/>
      <c r="R40" s="2"/>
      <c r="S40" s="2"/>
      <c r="T40" s="2"/>
      <c r="U40" s="2"/>
      <c r="V40" s="2"/>
      <c r="W40" s="2"/>
      <c r="X40" s="2"/>
      <c r="Y40" s="2"/>
      <c r="Z40" s="2"/>
      <c r="AA40" s="2"/>
      <c r="AB40" s="2"/>
      <c r="AC40" s="2"/>
      <c r="AD40" s="2"/>
      <c r="AE40" s="2"/>
    </row>
    <row r="41" spans="1:31">
      <c r="A41" s="163"/>
      <c r="B41" s="164"/>
      <c r="C41" s="165"/>
      <c r="D41" s="165"/>
      <c r="E41" s="165"/>
      <c r="F41" s="169"/>
      <c r="G41" s="96"/>
      <c r="H41" s="101"/>
      <c r="I41" s="101"/>
      <c r="J41" s="165"/>
      <c r="K41" s="97"/>
      <c r="L41" s="165"/>
      <c r="M41" s="165"/>
      <c r="N41" s="170"/>
      <c r="O41" s="164"/>
      <c r="P41" s="4"/>
      <c r="Q41" s="2"/>
      <c r="R41" s="2"/>
      <c r="S41" s="2"/>
      <c r="T41" s="2"/>
      <c r="U41" s="2"/>
      <c r="V41" s="2"/>
      <c r="W41" s="2"/>
      <c r="X41" s="2"/>
      <c r="Y41" s="2"/>
      <c r="Z41" s="2"/>
      <c r="AA41" s="2"/>
      <c r="AB41" s="2"/>
      <c r="AC41" s="2"/>
      <c r="AD41" s="2"/>
      <c r="AE41" s="2"/>
    </row>
    <row r="42" spans="1:31">
      <c r="A42" s="163"/>
      <c r="B42" s="102"/>
      <c r="C42" s="165"/>
      <c r="D42" s="165"/>
      <c r="E42" s="165"/>
      <c r="F42" s="169"/>
      <c r="G42" s="96"/>
      <c r="H42" s="101"/>
      <c r="I42" s="101"/>
      <c r="J42" s="165"/>
      <c r="K42" s="97"/>
      <c r="L42" s="165"/>
      <c r="M42" s="165"/>
      <c r="N42" s="170"/>
      <c r="O42" s="164"/>
      <c r="P42" s="4"/>
      <c r="Q42" s="2"/>
      <c r="R42" s="2"/>
      <c r="S42" s="2"/>
      <c r="T42" s="2"/>
      <c r="U42" s="2"/>
      <c r="V42" s="2"/>
      <c r="W42" s="2"/>
      <c r="X42" s="2"/>
      <c r="Y42" s="2"/>
      <c r="Z42" s="2"/>
      <c r="AA42" s="2"/>
      <c r="AB42" s="2"/>
      <c r="AC42" s="2"/>
      <c r="AD42" s="2"/>
      <c r="AE42" s="2"/>
    </row>
    <row r="43" spans="1:31">
      <c r="A43" s="163"/>
      <c r="B43" s="102"/>
      <c r="C43" s="165"/>
      <c r="D43" s="165"/>
      <c r="E43" s="165"/>
      <c r="F43" s="169"/>
      <c r="G43" s="96"/>
      <c r="H43" s="101"/>
      <c r="I43" s="101"/>
      <c r="J43" s="165"/>
      <c r="K43" s="97"/>
      <c r="L43" s="165"/>
      <c r="M43" s="165"/>
      <c r="N43" s="170"/>
      <c r="O43" s="164"/>
      <c r="P43" s="4"/>
      <c r="Q43" s="2"/>
      <c r="R43" s="2"/>
      <c r="S43" s="2"/>
      <c r="T43" s="2"/>
      <c r="U43" s="2"/>
      <c r="V43" s="2"/>
      <c r="W43" s="2"/>
      <c r="X43" s="2"/>
      <c r="Y43" s="2"/>
      <c r="Z43" s="2"/>
      <c r="AA43" s="2"/>
      <c r="AB43" s="2"/>
      <c r="AC43" s="2"/>
      <c r="AD43" s="2"/>
      <c r="AE43" s="2"/>
    </row>
    <row r="44" spans="1:31">
      <c r="A44" s="163"/>
      <c r="B44" s="102"/>
      <c r="C44" s="165"/>
      <c r="D44" s="165"/>
      <c r="E44" s="165"/>
      <c r="F44" s="169"/>
      <c r="G44" s="96"/>
      <c r="H44" s="101"/>
      <c r="I44" s="101"/>
      <c r="J44" s="165"/>
      <c r="K44" s="97"/>
      <c r="L44" s="165"/>
      <c r="M44" s="165"/>
      <c r="N44" s="170"/>
      <c r="O44" s="164"/>
      <c r="P44" s="4"/>
      <c r="Q44" s="2"/>
      <c r="R44" s="2"/>
      <c r="S44" s="2"/>
      <c r="T44" s="2"/>
      <c r="U44" s="2"/>
      <c r="V44" s="2"/>
      <c r="W44" s="2"/>
      <c r="X44" s="2"/>
      <c r="Y44" s="2"/>
      <c r="Z44" s="2"/>
      <c r="AA44" s="2"/>
      <c r="AB44" s="2"/>
      <c r="AC44" s="2"/>
      <c r="AD44" s="2"/>
      <c r="AE44" s="2"/>
    </row>
    <row r="45" spans="1:31">
      <c r="A45" s="163"/>
      <c r="B45" s="102"/>
      <c r="C45" s="165"/>
      <c r="D45" s="165"/>
      <c r="E45" s="165"/>
      <c r="F45" s="169"/>
      <c r="G45" s="96"/>
      <c r="H45" s="101"/>
      <c r="I45" s="101"/>
      <c r="J45" s="165"/>
      <c r="K45" s="97"/>
      <c r="L45" s="165"/>
      <c r="M45" s="165"/>
      <c r="N45" s="171"/>
      <c r="O45" s="168"/>
      <c r="P45" s="4"/>
      <c r="Q45" s="2"/>
      <c r="R45" s="2"/>
      <c r="S45" s="2"/>
      <c r="T45" s="2"/>
      <c r="U45" s="2"/>
      <c r="V45" s="2"/>
      <c r="W45" s="2"/>
      <c r="X45" s="2"/>
      <c r="Y45" s="2"/>
      <c r="Z45" s="2"/>
      <c r="AA45" s="2"/>
      <c r="AB45" s="2"/>
      <c r="AC45" s="2"/>
      <c r="AD45" s="2"/>
      <c r="AE45" s="2"/>
    </row>
    <row r="46" spans="1:31">
      <c r="A46" s="163"/>
      <c r="B46" s="164"/>
      <c r="C46" s="165"/>
      <c r="D46" s="165"/>
      <c r="E46" s="95"/>
      <c r="F46" s="173"/>
      <c r="G46" s="98"/>
      <c r="H46" s="100"/>
      <c r="I46" s="103"/>
      <c r="J46" s="165"/>
      <c r="K46" s="97"/>
      <c r="L46" s="165"/>
      <c r="M46" s="165"/>
      <c r="N46" s="162"/>
      <c r="O46" s="164"/>
      <c r="P46" s="4"/>
      <c r="Q46" s="2"/>
      <c r="R46" s="2"/>
      <c r="S46" s="2"/>
      <c r="T46" s="2"/>
      <c r="U46" s="2"/>
      <c r="V46" s="2"/>
      <c r="W46" s="2"/>
      <c r="X46" s="2"/>
      <c r="Y46" s="2"/>
      <c r="Z46" s="2"/>
      <c r="AA46" s="2"/>
      <c r="AB46" s="2"/>
      <c r="AC46" s="2"/>
      <c r="AD46" s="2"/>
      <c r="AE46" s="2"/>
    </row>
    <row r="47" spans="1:31" ht="12" customHeight="1">
      <c r="A47" s="2"/>
      <c r="B47" s="2"/>
      <c r="C47" s="2"/>
      <c r="D47" s="2"/>
      <c r="E47" s="2"/>
      <c r="F47" s="2"/>
      <c r="G47" s="42"/>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42"/>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42"/>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467" t="s">
        <v>294</v>
      </c>
      <c r="C50" s="459"/>
      <c r="D50" s="83" t="s">
        <v>605</v>
      </c>
      <c r="E50" s="2"/>
      <c r="F50" s="2"/>
      <c r="G50" s="42"/>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84"/>
      <c r="C51" s="85"/>
      <c r="D51" s="86"/>
      <c r="E51" s="2"/>
      <c r="F51" s="2"/>
      <c r="G51" s="42"/>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43" t="s">
        <v>606</v>
      </c>
      <c r="D52" s="87">
        <v>45025</v>
      </c>
      <c r="E52" s="2"/>
      <c r="F52" s="2"/>
      <c r="G52" s="42"/>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42"/>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42"/>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42"/>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42"/>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42"/>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42"/>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42"/>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42"/>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42"/>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42"/>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42"/>
      <c r="H63" s="2"/>
      <c r="I63" s="2"/>
      <c r="J63" s="2"/>
      <c r="K63" s="2"/>
      <c r="L63" s="2"/>
      <c r="M63" s="2"/>
      <c r="N63" s="2"/>
      <c r="O63" s="2"/>
      <c r="P63" s="4"/>
      <c r="Q63" s="2"/>
      <c r="R63" s="2"/>
      <c r="S63" s="2"/>
      <c r="T63" s="2"/>
      <c r="U63" s="2"/>
      <c r="V63" s="2"/>
      <c r="W63" s="2"/>
      <c r="X63" s="2"/>
      <c r="Y63" s="2"/>
      <c r="Z63" s="2"/>
      <c r="AA63" s="2"/>
      <c r="AB63" s="2"/>
      <c r="AC63" s="2"/>
      <c r="AD63" s="2"/>
      <c r="AE63" s="2"/>
    </row>
    <row r="64" spans="1:31" ht="12" customHeight="1">
      <c r="A64" s="2"/>
      <c r="B64" s="2"/>
      <c r="C64" s="2"/>
      <c r="D64" s="2"/>
      <c r="E64" s="2"/>
      <c r="F64" s="2"/>
      <c r="G64" s="42"/>
      <c r="H64" s="2"/>
      <c r="I64" s="2"/>
      <c r="J64" s="2"/>
      <c r="K64" s="2"/>
      <c r="L64" s="2"/>
      <c r="M64" s="2"/>
      <c r="N64" s="2"/>
      <c r="O64" s="2"/>
      <c r="P64" s="4"/>
      <c r="Q64" s="2"/>
      <c r="R64" s="2"/>
      <c r="S64" s="2"/>
      <c r="T64" s="2"/>
      <c r="U64" s="2"/>
      <c r="V64" s="2"/>
      <c r="W64" s="2"/>
      <c r="X64" s="2"/>
      <c r="Y64" s="2"/>
      <c r="Z64" s="2"/>
      <c r="AA64" s="2"/>
      <c r="AB64" s="2"/>
      <c r="AC64" s="2"/>
      <c r="AD64" s="2"/>
      <c r="AE64" s="2"/>
    </row>
    <row r="65" spans="1:31" ht="12" customHeight="1">
      <c r="A65" s="2"/>
      <c r="B65" s="2"/>
      <c r="C65" s="2"/>
      <c r="D65" s="2"/>
      <c r="E65" s="2"/>
      <c r="F65" s="2"/>
      <c r="G65" s="42"/>
      <c r="H65" s="2"/>
      <c r="I65" s="2"/>
      <c r="J65" s="2"/>
      <c r="K65" s="2"/>
      <c r="L65" s="2"/>
      <c r="M65" s="2"/>
      <c r="N65" s="2"/>
      <c r="O65" s="2"/>
      <c r="P65" s="4"/>
      <c r="Q65" s="2"/>
      <c r="R65" s="2"/>
      <c r="S65" s="2"/>
      <c r="T65" s="2"/>
      <c r="U65" s="2"/>
      <c r="V65" s="2"/>
      <c r="W65" s="2"/>
      <c r="X65" s="2"/>
      <c r="Y65" s="2"/>
      <c r="Z65" s="2"/>
      <c r="AA65" s="2"/>
      <c r="AB65" s="2"/>
      <c r="AC65" s="2"/>
      <c r="AD65" s="2"/>
      <c r="AE65" s="2"/>
    </row>
    <row r="66" spans="1:31" ht="12" customHeight="1">
      <c r="A66" s="2"/>
      <c r="B66" s="2"/>
      <c r="C66" s="2"/>
      <c r="D66" s="2"/>
      <c r="E66" s="2"/>
      <c r="F66" s="2"/>
      <c r="G66" s="42"/>
      <c r="H66" s="2"/>
      <c r="I66" s="2"/>
      <c r="J66" s="2"/>
      <c r="K66" s="2"/>
      <c r="L66" s="2"/>
      <c r="M66" s="2"/>
      <c r="N66" s="2"/>
      <c r="O66" s="2"/>
      <c r="P66" s="4"/>
      <c r="Q66" s="2"/>
      <c r="R66" s="2"/>
      <c r="S66" s="2"/>
      <c r="T66" s="2"/>
      <c r="U66" s="2"/>
      <c r="V66" s="2"/>
      <c r="W66" s="2"/>
      <c r="X66" s="2"/>
      <c r="Y66" s="2"/>
      <c r="Z66" s="2"/>
      <c r="AA66" s="2"/>
      <c r="AB66" s="2"/>
      <c r="AC66" s="2"/>
      <c r="AD66" s="2"/>
      <c r="AE66" s="2"/>
    </row>
    <row r="67" spans="1:31" ht="12" customHeight="1">
      <c r="A67" s="2"/>
      <c r="B67" s="2"/>
      <c r="C67" s="2"/>
      <c r="D67" s="2"/>
      <c r="E67" s="2"/>
      <c r="F67" s="2"/>
      <c r="G67" s="42"/>
      <c r="H67" s="2"/>
      <c r="I67" s="2"/>
      <c r="J67" s="2"/>
      <c r="K67" s="2"/>
      <c r="L67" s="2"/>
      <c r="M67" s="2"/>
      <c r="N67" s="2"/>
      <c r="O67" s="2"/>
      <c r="P67" s="4"/>
      <c r="Q67" s="2"/>
      <c r="R67" s="2"/>
      <c r="S67" s="2"/>
      <c r="T67" s="2"/>
      <c r="U67" s="2"/>
      <c r="V67" s="2"/>
      <c r="W67" s="2"/>
      <c r="X67" s="2"/>
      <c r="Y67" s="2"/>
      <c r="Z67" s="2"/>
      <c r="AA67" s="2"/>
      <c r="AB67" s="2"/>
      <c r="AC67" s="2"/>
      <c r="AD67" s="2"/>
      <c r="AE67" s="2"/>
    </row>
    <row r="68" spans="1:31" ht="12" customHeight="1">
      <c r="A68" s="2"/>
      <c r="B68" s="2"/>
      <c r="C68" s="2"/>
      <c r="D68" s="2"/>
      <c r="E68" s="2"/>
      <c r="F68" s="2"/>
      <c r="G68" s="42"/>
      <c r="H68" s="2"/>
      <c r="I68" s="2"/>
      <c r="J68" s="2"/>
      <c r="K68" s="2"/>
      <c r="L68" s="2"/>
      <c r="M68" s="2"/>
      <c r="N68" s="2"/>
      <c r="O68" s="2"/>
      <c r="P68" s="4"/>
      <c r="Q68" s="2"/>
      <c r="R68" s="2"/>
      <c r="S68" s="2"/>
      <c r="T68" s="2"/>
      <c r="U68" s="2"/>
      <c r="V68" s="2"/>
      <c r="W68" s="2"/>
      <c r="X68" s="2"/>
      <c r="Y68" s="2"/>
      <c r="Z68" s="2"/>
      <c r="AA68" s="2"/>
      <c r="AB68" s="2"/>
      <c r="AC68" s="2"/>
      <c r="AD68" s="2"/>
      <c r="AE68" s="2"/>
    </row>
    <row r="69" spans="1:31" ht="12" customHeight="1">
      <c r="A69" s="2"/>
      <c r="B69" s="2"/>
      <c r="C69" s="2"/>
      <c r="D69" s="2"/>
      <c r="E69" s="2"/>
      <c r="F69" s="2"/>
      <c r="G69" s="42"/>
      <c r="H69" s="2"/>
      <c r="I69" s="2"/>
      <c r="J69" s="2"/>
      <c r="K69" s="2"/>
      <c r="L69" s="2"/>
      <c r="M69" s="2"/>
      <c r="N69" s="2"/>
      <c r="O69" s="2"/>
      <c r="P69" s="4"/>
      <c r="Q69" s="2"/>
      <c r="R69" s="2"/>
      <c r="S69" s="2"/>
      <c r="T69" s="2"/>
      <c r="U69" s="2"/>
      <c r="V69" s="2"/>
      <c r="W69" s="2"/>
      <c r="X69" s="2"/>
      <c r="Y69" s="2"/>
      <c r="Z69" s="2"/>
      <c r="AA69" s="2"/>
      <c r="AB69" s="2"/>
      <c r="AC69" s="2"/>
      <c r="AD69" s="2"/>
      <c r="AE69" s="2"/>
    </row>
    <row r="70" spans="1:31" ht="12" customHeight="1">
      <c r="A70" s="2"/>
      <c r="B70" s="2"/>
      <c r="C70" s="2"/>
      <c r="D70" s="2"/>
      <c r="E70" s="2"/>
      <c r="F70" s="2"/>
      <c r="G70" s="42"/>
      <c r="H70" s="2"/>
      <c r="I70" s="2"/>
      <c r="J70" s="2"/>
      <c r="K70" s="2"/>
      <c r="L70" s="2"/>
      <c r="M70" s="2"/>
      <c r="N70" s="2"/>
      <c r="O70" s="2"/>
      <c r="P70" s="4"/>
      <c r="Q70" s="2"/>
      <c r="R70" s="2"/>
      <c r="S70" s="2"/>
      <c r="T70" s="2"/>
      <c r="U70" s="2"/>
      <c r="V70" s="2"/>
      <c r="W70" s="2"/>
      <c r="X70" s="2"/>
      <c r="Y70" s="2"/>
      <c r="Z70" s="2"/>
      <c r="AA70" s="2"/>
      <c r="AB70" s="2"/>
      <c r="AC70" s="2"/>
      <c r="AD70" s="2"/>
      <c r="AE70" s="2"/>
    </row>
    <row r="71" spans="1:31" ht="12" customHeight="1">
      <c r="A71" s="2"/>
      <c r="B71" s="2"/>
      <c r="C71" s="2"/>
      <c r="D71" s="2"/>
      <c r="E71" s="2"/>
      <c r="F71" s="2"/>
      <c r="G71" s="42"/>
      <c r="H71" s="2"/>
      <c r="I71" s="2"/>
      <c r="J71" s="2"/>
      <c r="K71" s="2"/>
      <c r="L71" s="2"/>
      <c r="M71" s="2"/>
      <c r="N71" s="2"/>
      <c r="O71" s="2"/>
      <c r="P71" s="4"/>
      <c r="Q71" s="2"/>
      <c r="R71" s="2"/>
      <c r="S71" s="2"/>
      <c r="T71" s="2"/>
      <c r="U71" s="2"/>
      <c r="V71" s="2"/>
      <c r="W71" s="2"/>
      <c r="X71" s="2"/>
      <c r="Y71" s="2"/>
      <c r="Z71" s="2"/>
      <c r="AA71" s="2"/>
      <c r="AB71" s="2"/>
      <c r="AC71" s="2"/>
      <c r="AD71" s="2"/>
      <c r="AE71" s="2"/>
    </row>
    <row r="72" spans="1:31" ht="12" customHeight="1">
      <c r="A72" s="2"/>
      <c r="B72" s="2"/>
      <c r="C72" s="2"/>
      <c r="D72" s="2"/>
      <c r="E72" s="2"/>
      <c r="F72" s="2"/>
      <c r="G72" s="42"/>
      <c r="H72" s="2"/>
      <c r="I72" s="2"/>
      <c r="J72" s="2"/>
      <c r="K72" s="2"/>
      <c r="L72" s="2"/>
      <c r="M72" s="2"/>
      <c r="N72" s="2"/>
      <c r="O72" s="2"/>
      <c r="P72" s="4"/>
      <c r="Q72" s="2"/>
      <c r="R72" s="2"/>
      <c r="S72" s="2"/>
      <c r="T72" s="2"/>
      <c r="U72" s="2"/>
      <c r="V72" s="2"/>
      <c r="W72" s="2"/>
      <c r="X72" s="2"/>
      <c r="Y72" s="2"/>
      <c r="Z72" s="2"/>
      <c r="AA72" s="2"/>
      <c r="AB72" s="2"/>
      <c r="AC72" s="2"/>
      <c r="AD72" s="2"/>
      <c r="AE72" s="2"/>
    </row>
    <row r="73" spans="1:31" ht="12" customHeight="1">
      <c r="A73" s="2"/>
      <c r="B73" s="2"/>
      <c r="C73" s="2"/>
      <c r="D73" s="2"/>
      <c r="E73" s="2"/>
      <c r="F73" s="2"/>
      <c r="G73" s="42"/>
      <c r="H73" s="2"/>
      <c r="I73" s="2"/>
      <c r="J73" s="2"/>
      <c r="K73" s="2"/>
      <c r="L73" s="2"/>
      <c r="M73" s="2"/>
      <c r="N73" s="2"/>
      <c r="O73" s="2"/>
      <c r="P73" s="4"/>
      <c r="Q73" s="2"/>
      <c r="R73" s="2"/>
      <c r="S73" s="2"/>
      <c r="T73" s="2"/>
      <c r="U73" s="2"/>
      <c r="V73" s="2"/>
      <c r="W73" s="2"/>
      <c r="X73" s="2"/>
      <c r="Y73" s="2"/>
      <c r="Z73" s="2"/>
      <c r="AA73" s="2"/>
      <c r="AB73" s="2"/>
      <c r="AC73" s="2"/>
      <c r="AD73" s="2"/>
      <c r="AE73" s="2"/>
    </row>
    <row r="74" spans="1:31" ht="12" customHeight="1">
      <c r="A74" s="2"/>
      <c r="B74" s="2"/>
      <c r="C74" s="2"/>
      <c r="D74" s="2"/>
      <c r="E74" s="2"/>
      <c r="F74" s="2"/>
      <c r="G74" s="42"/>
      <c r="H74" s="2"/>
      <c r="I74" s="2"/>
      <c r="J74" s="2"/>
      <c r="K74" s="2"/>
      <c r="L74" s="2"/>
      <c r="M74" s="2"/>
      <c r="N74" s="2"/>
      <c r="O74" s="2"/>
      <c r="P74" s="4"/>
      <c r="Q74" s="2"/>
      <c r="R74" s="2"/>
      <c r="S74" s="2"/>
      <c r="T74" s="2"/>
      <c r="U74" s="2"/>
      <c r="V74" s="2"/>
      <c r="W74" s="2"/>
      <c r="X74" s="2"/>
      <c r="Y74" s="2"/>
      <c r="Z74" s="2"/>
      <c r="AA74" s="2"/>
      <c r="AB74" s="2"/>
      <c r="AC74" s="2"/>
      <c r="AD74" s="2"/>
      <c r="AE74" s="2"/>
    </row>
    <row r="75" spans="1:31" ht="12" customHeight="1">
      <c r="A75" s="2"/>
      <c r="B75" s="2"/>
      <c r="C75" s="2"/>
      <c r="D75" s="2"/>
      <c r="E75" s="2"/>
      <c r="F75" s="2"/>
      <c r="G75" s="42"/>
      <c r="H75" s="2"/>
      <c r="I75" s="2"/>
      <c r="J75" s="2"/>
      <c r="K75" s="2"/>
      <c r="L75" s="2"/>
      <c r="M75" s="2"/>
      <c r="N75" s="2"/>
      <c r="O75" s="2"/>
      <c r="P75" s="4"/>
      <c r="Q75" s="2"/>
      <c r="R75" s="2"/>
      <c r="S75" s="2"/>
      <c r="T75" s="2"/>
      <c r="U75" s="2"/>
      <c r="V75" s="2"/>
      <c r="W75" s="2"/>
      <c r="X75" s="2"/>
      <c r="Y75" s="2"/>
      <c r="Z75" s="2"/>
      <c r="AA75" s="2"/>
      <c r="AB75" s="2"/>
      <c r="AC75" s="2"/>
      <c r="AD75" s="2"/>
      <c r="AE75" s="2"/>
    </row>
    <row r="76" spans="1:31" ht="12" customHeight="1">
      <c r="A76" s="2"/>
      <c r="B76" s="2"/>
      <c r="C76" s="2"/>
      <c r="D76" s="2"/>
      <c r="E76" s="2"/>
      <c r="F76" s="2"/>
      <c r="G76" s="42"/>
      <c r="H76" s="2"/>
      <c r="I76" s="2"/>
      <c r="J76" s="2"/>
      <c r="K76" s="2"/>
      <c r="L76" s="2"/>
      <c r="M76" s="2"/>
      <c r="N76" s="2"/>
      <c r="O76" s="2"/>
      <c r="P76" s="4"/>
      <c r="Q76" s="2"/>
      <c r="R76" s="2"/>
      <c r="S76" s="2"/>
      <c r="T76" s="2"/>
      <c r="U76" s="2"/>
      <c r="V76" s="2"/>
      <c r="W76" s="2"/>
      <c r="X76" s="2"/>
      <c r="Y76" s="2"/>
      <c r="Z76" s="2"/>
      <c r="AA76" s="2"/>
      <c r="AB76" s="2"/>
      <c r="AC76" s="2"/>
      <c r="AD76" s="2"/>
      <c r="AE76" s="2"/>
    </row>
    <row r="77" spans="1:31" ht="12" customHeight="1">
      <c r="A77" s="2"/>
      <c r="B77" s="2"/>
      <c r="C77" s="2"/>
      <c r="D77" s="2"/>
      <c r="E77" s="2"/>
      <c r="F77" s="2"/>
      <c r="G77" s="42"/>
      <c r="H77" s="2"/>
      <c r="I77" s="2"/>
      <c r="J77" s="2"/>
      <c r="K77" s="2"/>
      <c r="L77" s="2"/>
      <c r="M77" s="2"/>
      <c r="N77" s="2"/>
      <c r="O77" s="2"/>
      <c r="P77" s="4"/>
      <c r="Q77" s="2"/>
      <c r="R77" s="2"/>
      <c r="S77" s="2"/>
      <c r="T77" s="2"/>
      <c r="U77" s="2"/>
      <c r="V77" s="2"/>
      <c r="W77" s="2"/>
      <c r="X77" s="2"/>
      <c r="Y77" s="2"/>
      <c r="Z77" s="2"/>
      <c r="AA77" s="2"/>
      <c r="AB77" s="2"/>
      <c r="AC77" s="2"/>
      <c r="AD77" s="2"/>
      <c r="AE77" s="2"/>
    </row>
    <row r="78" spans="1:31" ht="12" customHeight="1">
      <c r="A78" s="2"/>
      <c r="B78" s="2"/>
      <c r="C78" s="2"/>
      <c r="D78" s="2"/>
      <c r="E78" s="2"/>
      <c r="F78" s="2"/>
      <c r="G78" s="42"/>
      <c r="H78" s="2"/>
      <c r="I78" s="2"/>
      <c r="J78" s="2"/>
      <c r="K78" s="2"/>
      <c r="L78" s="2"/>
      <c r="M78" s="2"/>
      <c r="N78" s="2"/>
      <c r="O78" s="2"/>
      <c r="P78" s="4"/>
      <c r="Q78" s="2"/>
      <c r="R78" s="2"/>
      <c r="S78" s="2"/>
      <c r="T78" s="2"/>
      <c r="U78" s="2"/>
      <c r="V78" s="2"/>
      <c r="W78" s="2"/>
      <c r="X78" s="2"/>
      <c r="Y78" s="2"/>
      <c r="Z78" s="2"/>
      <c r="AA78" s="2"/>
      <c r="AB78" s="2"/>
      <c r="AC78" s="2"/>
      <c r="AD78" s="2"/>
      <c r="AE78" s="2"/>
    </row>
    <row r="79" spans="1:31" ht="12" customHeight="1">
      <c r="A79" s="2"/>
      <c r="B79" s="2"/>
      <c r="C79" s="2"/>
      <c r="D79" s="2"/>
      <c r="E79" s="2"/>
      <c r="F79" s="2"/>
      <c r="G79" s="42"/>
      <c r="H79" s="2"/>
      <c r="I79" s="2"/>
      <c r="J79" s="2"/>
      <c r="K79" s="2"/>
      <c r="L79" s="2"/>
      <c r="M79" s="2"/>
      <c r="N79" s="2"/>
      <c r="O79" s="2"/>
      <c r="P79" s="4"/>
      <c r="Q79" s="2"/>
      <c r="R79" s="2"/>
      <c r="S79" s="2"/>
      <c r="T79" s="2"/>
      <c r="U79" s="2"/>
      <c r="V79" s="2"/>
      <c r="W79" s="2"/>
      <c r="X79" s="2"/>
      <c r="Y79" s="2"/>
      <c r="Z79" s="2"/>
      <c r="AA79" s="2"/>
      <c r="AB79" s="2"/>
      <c r="AC79" s="2"/>
      <c r="AD79" s="2"/>
      <c r="AE79" s="2"/>
    </row>
    <row r="80" spans="1:31" ht="12" customHeight="1">
      <c r="A80" s="2"/>
      <c r="B80" s="2"/>
      <c r="C80" s="2"/>
      <c r="D80" s="2"/>
      <c r="E80" s="2"/>
      <c r="F80" s="2"/>
      <c r="G80" s="42"/>
      <c r="H80" s="2"/>
      <c r="I80" s="2"/>
      <c r="J80" s="2"/>
      <c r="K80" s="2"/>
      <c r="L80" s="2"/>
      <c r="M80" s="2"/>
      <c r="N80" s="2"/>
      <c r="O80" s="2"/>
      <c r="P80" s="4"/>
      <c r="Q80" s="2"/>
      <c r="R80" s="2"/>
      <c r="S80" s="2"/>
      <c r="T80" s="2"/>
      <c r="U80" s="2"/>
      <c r="V80" s="2"/>
      <c r="W80" s="2"/>
      <c r="X80" s="2"/>
      <c r="Y80" s="2"/>
      <c r="Z80" s="2"/>
      <c r="AA80" s="2"/>
      <c r="AB80" s="2"/>
      <c r="AC80" s="2"/>
      <c r="AD80" s="2"/>
      <c r="AE80" s="2"/>
    </row>
    <row r="81" spans="1:31" ht="12" customHeight="1">
      <c r="A81" s="2"/>
      <c r="B81" s="2"/>
      <c r="C81" s="2"/>
      <c r="D81" s="2"/>
      <c r="E81" s="2"/>
      <c r="F81" s="2"/>
      <c r="G81" s="42"/>
      <c r="H81" s="2"/>
      <c r="I81" s="2"/>
      <c r="J81" s="2"/>
      <c r="K81" s="2"/>
      <c r="L81" s="2"/>
      <c r="M81" s="2"/>
      <c r="N81" s="2"/>
      <c r="O81" s="2"/>
      <c r="P81" s="4"/>
      <c r="Q81" s="2"/>
      <c r="R81" s="2"/>
      <c r="S81" s="2"/>
      <c r="T81" s="2"/>
      <c r="U81" s="2"/>
      <c r="V81" s="2"/>
      <c r="W81" s="2"/>
      <c r="X81" s="2"/>
      <c r="Y81" s="2"/>
      <c r="Z81" s="2"/>
      <c r="AA81" s="2"/>
      <c r="AB81" s="2"/>
      <c r="AC81" s="2"/>
      <c r="AD81" s="2"/>
      <c r="AE81" s="2"/>
    </row>
    <row r="82" spans="1:31" ht="12" customHeight="1">
      <c r="A82" s="2"/>
      <c r="B82" s="2"/>
      <c r="C82" s="2"/>
      <c r="D82" s="2"/>
      <c r="E82" s="2"/>
      <c r="F82" s="2"/>
      <c r="G82" s="42"/>
      <c r="H82" s="2"/>
      <c r="I82" s="2"/>
      <c r="J82" s="2"/>
      <c r="K82" s="2"/>
      <c r="L82" s="2"/>
      <c r="M82" s="2"/>
      <c r="N82" s="2"/>
      <c r="O82" s="2"/>
      <c r="P82" s="4"/>
      <c r="Q82" s="2"/>
      <c r="R82" s="2"/>
      <c r="S82" s="2"/>
      <c r="T82" s="2"/>
      <c r="U82" s="2"/>
      <c r="V82" s="2"/>
      <c r="W82" s="2"/>
      <c r="X82" s="2"/>
      <c r="Y82" s="2"/>
      <c r="Z82" s="2"/>
      <c r="AA82" s="2"/>
      <c r="AB82" s="2"/>
      <c r="AC82" s="2"/>
      <c r="AD82" s="2"/>
      <c r="AE82" s="2"/>
    </row>
    <row r="83" spans="1:31" ht="12" customHeight="1">
      <c r="A83" s="2"/>
      <c r="B83" s="2"/>
      <c r="C83" s="2"/>
      <c r="D83" s="2"/>
      <c r="E83" s="2"/>
      <c r="F83" s="2"/>
      <c r="G83" s="42"/>
      <c r="H83" s="2"/>
      <c r="I83" s="2"/>
      <c r="J83" s="2"/>
      <c r="K83" s="2"/>
      <c r="L83" s="2"/>
      <c r="M83" s="2"/>
      <c r="N83" s="2"/>
      <c r="O83" s="2"/>
      <c r="P83" s="4"/>
      <c r="Q83" s="2"/>
      <c r="R83" s="2"/>
      <c r="S83" s="2"/>
      <c r="T83" s="2"/>
      <c r="U83" s="2"/>
      <c r="V83" s="2"/>
      <c r="W83" s="2"/>
      <c r="X83" s="2"/>
      <c r="Y83" s="2"/>
      <c r="Z83" s="2"/>
      <c r="AA83" s="2"/>
      <c r="AB83" s="2"/>
      <c r="AC83" s="2"/>
      <c r="AD83" s="2"/>
      <c r="AE83" s="2"/>
    </row>
    <row r="84" spans="1:31" ht="12" customHeight="1">
      <c r="A84" s="2"/>
      <c r="B84" s="2"/>
      <c r="C84" s="2"/>
      <c r="D84" s="2"/>
      <c r="E84" s="2"/>
      <c r="F84" s="2"/>
      <c r="G84" s="42"/>
      <c r="H84" s="2"/>
      <c r="I84" s="2"/>
      <c r="J84" s="2"/>
      <c r="K84" s="2"/>
      <c r="L84" s="2"/>
      <c r="M84" s="2"/>
      <c r="N84" s="2"/>
      <c r="O84" s="2"/>
      <c r="P84" s="4"/>
      <c r="Q84" s="2"/>
      <c r="R84" s="2"/>
      <c r="S84" s="2"/>
      <c r="T84" s="2"/>
      <c r="U84" s="2"/>
      <c r="V84" s="2"/>
      <c r="W84" s="2"/>
      <c r="X84" s="2"/>
      <c r="Y84" s="2"/>
      <c r="Z84" s="2"/>
      <c r="AA84" s="2"/>
      <c r="AB84" s="2"/>
      <c r="AC84" s="2"/>
      <c r="AD84" s="2"/>
      <c r="AE84" s="2"/>
    </row>
    <row r="85" spans="1:31" ht="12" customHeight="1">
      <c r="A85" s="2"/>
      <c r="B85" s="2"/>
      <c r="C85" s="2"/>
      <c r="D85" s="2"/>
      <c r="E85" s="2"/>
      <c r="F85" s="2"/>
      <c r="G85" s="42"/>
      <c r="H85" s="2"/>
      <c r="I85" s="2"/>
      <c r="J85" s="2"/>
      <c r="K85" s="2"/>
      <c r="L85" s="2"/>
      <c r="M85" s="2"/>
      <c r="N85" s="2"/>
      <c r="O85" s="2"/>
      <c r="P85" s="4"/>
      <c r="Q85" s="2"/>
      <c r="R85" s="2"/>
      <c r="S85" s="2"/>
      <c r="T85" s="2"/>
      <c r="U85" s="2"/>
      <c r="V85" s="2"/>
      <c r="W85" s="2"/>
      <c r="X85" s="2"/>
      <c r="Y85" s="2"/>
      <c r="Z85" s="2"/>
      <c r="AA85" s="2"/>
      <c r="AB85" s="2"/>
      <c r="AC85" s="2"/>
      <c r="AD85" s="2"/>
      <c r="AE85" s="2"/>
    </row>
    <row r="86" spans="1:31" ht="12" customHeight="1">
      <c r="A86" s="2"/>
      <c r="B86" s="2"/>
      <c r="C86" s="2"/>
      <c r="D86" s="2"/>
      <c r="E86" s="2"/>
      <c r="F86" s="2"/>
      <c r="G86" s="42"/>
      <c r="H86" s="2"/>
      <c r="I86" s="2"/>
      <c r="J86" s="2"/>
      <c r="K86" s="2"/>
      <c r="L86" s="2"/>
      <c r="M86" s="2"/>
      <c r="N86" s="2"/>
      <c r="O86" s="2"/>
      <c r="P86" s="4"/>
      <c r="Q86" s="2"/>
      <c r="R86" s="2"/>
      <c r="S86" s="2"/>
      <c r="T86" s="2"/>
      <c r="U86" s="2"/>
      <c r="V86" s="2"/>
      <c r="W86" s="2"/>
      <c r="X86" s="2"/>
      <c r="Y86" s="2"/>
      <c r="Z86" s="2"/>
      <c r="AA86" s="2"/>
      <c r="AB86" s="2"/>
      <c r="AC86" s="2"/>
      <c r="AD86" s="2"/>
      <c r="AE86" s="2"/>
    </row>
    <row r="87" spans="1:31" ht="12" customHeight="1">
      <c r="A87" s="2"/>
      <c r="B87" s="2"/>
      <c r="C87" s="2"/>
      <c r="D87" s="2"/>
      <c r="E87" s="2"/>
      <c r="F87" s="2"/>
      <c r="G87" s="42"/>
      <c r="H87" s="2"/>
      <c r="I87" s="2"/>
      <c r="J87" s="2"/>
      <c r="K87" s="2"/>
      <c r="L87" s="2"/>
      <c r="M87" s="2"/>
      <c r="N87" s="2"/>
      <c r="O87" s="2"/>
      <c r="P87" s="4"/>
      <c r="Q87" s="2"/>
      <c r="R87" s="2"/>
      <c r="S87" s="2"/>
      <c r="T87" s="2"/>
      <c r="U87" s="2"/>
      <c r="V87" s="2"/>
      <c r="W87" s="2"/>
      <c r="X87" s="2"/>
      <c r="Y87" s="2"/>
      <c r="Z87" s="2"/>
      <c r="AA87" s="2"/>
      <c r="AB87" s="2"/>
      <c r="AC87" s="2"/>
      <c r="AD87" s="2"/>
      <c r="AE87" s="2"/>
    </row>
    <row r="88" spans="1:31" ht="12" customHeight="1">
      <c r="A88" s="2"/>
      <c r="B88" s="2"/>
      <c r="C88" s="2"/>
      <c r="D88" s="2"/>
      <c r="E88" s="2"/>
      <c r="F88" s="2"/>
      <c r="G88" s="42"/>
      <c r="H88" s="2"/>
      <c r="I88" s="2"/>
      <c r="J88" s="2"/>
      <c r="K88" s="2"/>
      <c r="L88" s="2"/>
      <c r="M88" s="2"/>
      <c r="N88" s="2"/>
      <c r="O88" s="2"/>
      <c r="P88" s="4"/>
      <c r="Q88" s="2"/>
      <c r="R88" s="2"/>
      <c r="S88" s="2"/>
      <c r="T88" s="2"/>
      <c r="U88" s="2"/>
      <c r="V88" s="2"/>
      <c r="W88" s="2"/>
      <c r="X88" s="2"/>
      <c r="Y88" s="2"/>
      <c r="Z88" s="2"/>
      <c r="AA88" s="2"/>
      <c r="AB88" s="2"/>
      <c r="AC88" s="2"/>
      <c r="AD88" s="2"/>
      <c r="AE88" s="2"/>
    </row>
    <row r="89" spans="1:31" ht="12" customHeight="1">
      <c r="A89" s="2"/>
      <c r="B89" s="2"/>
      <c r="C89" s="2"/>
      <c r="D89" s="2"/>
      <c r="E89" s="2"/>
      <c r="F89" s="2"/>
      <c r="G89" s="42"/>
      <c r="H89" s="2"/>
      <c r="I89" s="2"/>
      <c r="J89" s="2"/>
      <c r="K89" s="2"/>
      <c r="L89" s="2"/>
      <c r="M89" s="2"/>
      <c r="N89" s="2"/>
      <c r="O89" s="2"/>
      <c r="P89" s="4"/>
      <c r="Q89" s="2"/>
      <c r="R89" s="2"/>
      <c r="S89" s="2"/>
      <c r="T89" s="2"/>
      <c r="U89" s="2"/>
      <c r="V89" s="2"/>
      <c r="W89" s="2"/>
      <c r="X89" s="2"/>
      <c r="Y89" s="2"/>
      <c r="Z89" s="2"/>
      <c r="AA89" s="2"/>
      <c r="AB89" s="2"/>
      <c r="AC89" s="2"/>
      <c r="AD89" s="2"/>
      <c r="AE89" s="2"/>
    </row>
    <row r="90" spans="1:31" ht="12" customHeight="1">
      <c r="A90" s="2"/>
      <c r="B90" s="2"/>
      <c r="C90" s="2"/>
      <c r="D90" s="2"/>
      <c r="E90" s="2"/>
      <c r="F90" s="2"/>
      <c r="G90" s="42"/>
      <c r="H90" s="2"/>
      <c r="I90" s="2"/>
      <c r="J90" s="2"/>
      <c r="K90" s="2"/>
      <c r="L90" s="2"/>
      <c r="M90" s="2"/>
      <c r="N90" s="2"/>
      <c r="O90" s="2"/>
      <c r="P90" s="4"/>
      <c r="Q90" s="2"/>
      <c r="R90" s="2"/>
      <c r="S90" s="2"/>
      <c r="T90" s="2"/>
      <c r="U90" s="2"/>
      <c r="V90" s="2"/>
      <c r="W90" s="2"/>
      <c r="X90" s="2"/>
      <c r="Y90" s="2"/>
      <c r="Z90" s="2"/>
      <c r="AA90" s="2"/>
      <c r="AB90" s="2"/>
      <c r="AC90" s="2"/>
      <c r="AD90" s="2"/>
      <c r="AE90" s="2"/>
    </row>
    <row r="91" spans="1:31" ht="12" customHeight="1">
      <c r="A91" s="2"/>
      <c r="B91" s="2"/>
      <c r="C91" s="2"/>
      <c r="D91" s="2"/>
      <c r="E91" s="2"/>
      <c r="F91" s="2"/>
      <c r="G91" s="42"/>
      <c r="H91" s="2"/>
      <c r="I91" s="2"/>
      <c r="J91" s="2"/>
      <c r="K91" s="2"/>
      <c r="L91" s="2"/>
      <c r="M91" s="2"/>
      <c r="N91" s="2"/>
      <c r="O91" s="2"/>
      <c r="P91" s="4"/>
      <c r="Q91" s="2"/>
      <c r="R91" s="2"/>
      <c r="S91" s="2"/>
      <c r="T91" s="2"/>
      <c r="U91" s="2"/>
      <c r="V91" s="2"/>
      <c r="W91" s="2"/>
      <c r="X91" s="2"/>
      <c r="Y91" s="2"/>
      <c r="Z91" s="2"/>
      <c r="AA91" s="2"/>
      <c r="AB91" s="2"/>
      <c r="AC91" s="2"/>
      <c r="AD91" s="2"/>
      <c r="AE91" s="2"/>
    </row>
    <row r="92" spans="1:31" ht="12" customHeight="1">
      <c r="A92" s="2"/>
      <c r="B92" s="2"/>
      <c r="C92" s="2"/>
      <c r="D92" s="2"/>
      <c r="E92" s="2"/>
      <c r="F92" s="2"/>
      <c r="G92" s="42"/>
      <c r="H92" s="2"/>
      <c r="I92" s="2"/>
      <c r="J92" s="2"/>
      <c r="K92" s="2"/>
      <c r="L92" s="2"/>
      <c r="M92" s="2"/>
      <c r="N92" s="2"/>
      <c r="O92" s="2"/>
      <c r="P92" s="4"/>
      <c r="Q92" s="2"/>
      <c r="R92" s="2"/>
      <c r="S92" s="2"/>
      <c r="T92" s="2"/>
      <c r="U92" s="2"/>
      <c r="V92" s="2"/>
      <c r="W92" s="2"/>
      <c r="X92" s="2"/>
      <c r="Y92" s="2"/>
      <c r="Z92" s="2"/>
      <c r="AA92" s="2"/>
      <c r="AB92" s="2"/>
      <c r="AC92" s="2"/>
      <c r="AD92" s="2"/>
      <c r="AE92" s="2"/>
    </row>
    <row r="93" spans="1:31" ht="12" customHeight="1">
      <c r="A93" s="2"/>
      <c r="B93" s="2"/>
      <c r="C93" s="2"/>
      <c r="D93" s="2"/>
      <c r="E93" s="2"/>
      <c r="F93" s="2"/>
      <c r="G93" s="42"/>
      <c r="H93" s="2"/>
      <c r="I93" s="2"/>
      <c r="J93" s="2"/>
      <c r="K93" s="2"/>
      <c r="L93" s="2"/>
      <c r="M93" s="2"/>
      <c r="N93" s="2"/>
      <c r="O93" s="2"/>
      <c r="P93" s="4"/>
      <c r="Q93" s="2"/>
      <c r="R93" s="2"/>
      <c r="S93" s="2"/>
      <c r="T93" s="2"/>
      <c r="U93" s="2"/>
      <c r="V93" s="2"/>
      <c r="W93" s="2"/>
      <c r="X93" s="2"/>
      <c r="Y93" s="2"/>
      <c r="Z93" s="2"/>
      <c r="AA93" s="2"/>
      <c r="AB93" s="2"/>
      <c r="AC93" s="2"/>
      <c r="AD93" s="2"/>
      <c r="AE93" s="2"/>
    </row>
    <row r="94" spans="1:31" ht="15.75" customHeight="1">
      <c r="A94" s="88"/>
      <c r="B94" s="88"/>
      <c r="C94" s="88"/>
      <c r="D94" s="88"/>
      <c r="E94" s="104"/>
      <c r="F94" s="104"/>
      <c r="G94" s="105"/>
      <c r="H94" s="88"/>
      <c r="I94" s="104"/>
      <c r="J94" s="88"/>
      <c r="K94" s="88"/>
      <c r="L94" s="88"/>
      <c r="M94" s="88"/>
      <c r="N94" s="88"/>
      <c r="O94" s="88"/>
      <c r="P94" s="89"/>
      <c r="Q94" s="88"/>
      <c r="R94" s="88"/>
      <c r="S94" s="88"/>
      <c r="T94" s="88"/>
      <c r="U94" s="88"/>
      <c r="V94" s="88"/>
      <c r="W94" s="88"/>
      <c r="X94" s="88"/>
      <c r="Y94" s="88"/>
      <c r="Z94" s="88"/>
      <c r="AA94" s="88"/>
      <c r="AB94" s="88"/>
      <c r="AC94" s="88"/>
      <c r="AD94" s="88"/>
      <c r="AE94" s="88"/>
    </row>
    <row r="95" spans="1:31" ht="15.75" customHeight="1">
      <c r="A95" s="88"/>
      <c r="B95" s="88"/>
      <c r="C95" s="88"/>
      <c r="D95" s="88"/>
      <c r="E95" s="104"/>
      <c r="F95" s="104"/>
      <c r="G95" s="105"/>
      <c r="H95" s="88"/>
      <c r="I95" s="104"/>
      <c r="J95" s="88"/>
      <c r="K95" s="88"/>
      <c r="L95" s="88"/>
      <c r="M95" s="88"/>
      <c r="N95" s="88"/>
      <c r="O95" s="88"/>
      <c r="P95" s="89"/>
      <c r="Q95" s="88"/>
      <c r="R95" s="88"/>
      <c r="S95" s="88"/>
      <c r="T95" s="88"/>
      <c r="U95" s="88"/>
      <c r="V95" s="88"/>
      <c r="W95" s="88"/>
      <c r="X95" s="88"/>
      <c r="Y95" s="88"/>
      <c r="Z95" s="88"/>
      <c r="AA95" s="88"/>
      <c r="AB95" s="88"/>
      <c r="AC95" s="88"/>
      <c r="AD95" s="88"/>
      <c r="AE95" s="88"/>
    </row>
    <row r="96" spans="1:31" ht="15.75" customHeight="1">
      <c r="A96" s="88"/>
      <c r="B96" s="88"/>
      <c r="C96" s="88"/>
      <c r="D96" s="88"/>
      <c r="E96" s="104"/>
      <c r="F96" s="104"/>
      <c r="G96" s="105"/>
      <c r="H96" s="88"/>
      <c r="I96" s="104"/>
      <c r="J96" s="88"/>
      <c r="K96" s="88"/>
      <c r="L96" s="88"/>
      <c r="M96" s="88"/>
      <c r="N96" s="88"/>
      <c r="O96" s="88"/>
      <c r="P96" s="89"/>
      <c r="Q96" s="88"/>
      <c r="R96" s="88"/>
      <c r="S96" s="88"/>
      <c r="T96" s="88"/>
      <c r="U96" s="88"/>
      <c r="V96" s="88"/>
      <c r="W96" s="88"/>
      <c r="X96" s="88"/>
      <c r="Y96" s="88"/>
      <c r="Z96" s="88"/>
      <c r="AA96" s="88"/>
      <c r="AB96" s="88"/>
      <c r="AC96" s="88"/>
      <c r="AD96" s="88"/>
      <c r="AE96" s="88"/>
    </row>
    <row r="97" spans="1:31" ht="15.75" customHeight="1">
      <c r="A97" s="88"/>
      <c r="B97" s="88"/>
      <c r="C97" s="88"/>
      <c r="D97" s="88"/>
      <c r="E97" s="104"/>
      <c r="F97" s="104"/>
      <c r="G97" s="105"/>
      <c r="H97" s="88"/>
      <c r="I97" s="104"/>
      <c r="J97" s="88"/>
      <c r="K97" s="88"/>
      <c r="L97" s="88"/>
      <c r="M97" s="88"/>
      <c r="N97" s="88"/>
      <c r="O97" s="88"/>
      <c r="P97" s="89"/>
      <c r="Q97" s="88"/>
      <c r="R97" s="88"/>
      <c r="S97" s="88"/>
      <c r="T97" s="88"/>
      <c r="U97" s="88"/>
      <c r="V97" s="88"/>
      <c r="W97" s="88"/>
      <c r="X97" s="88"/>
      <c r="Y97" s="88"/>
      <c r="Z97" s="88"/>
      <c r="AA97" s="88"/>
      <c r="AB97" s="88"/>
      <c r="AC97" s="88"/>
      <c r="AD97" s="88"/>
      <c r="AE97" s="88"/>
    </row>
    <row r="98" spans="1:31" ht="15.75" customHeight="1">
      <c r="A98" s="88"/>
      <c r="B98" s="88"/>
      <c r="C98" s="88"/>
      <c r="D98" s="88"/>
      <c r="E98" s="104"/>
      <c r="F98" s="104"/>
      <c r="G98" s="105"/>
      <c r="H98" s="88"/>
      <c r="I98" s="104"/>
      <c r="J98" s="88"/>
      <c r="K98" s="88"/>
      <c r="L98" s="88"/>
      <c r="M98" s="88"/>
      <c r="N98" s="88"/>
      <c r="O98" s="88"/>
      <c r="P98" s="89"/>
      <c r="Q98" s="88"/>
      <c r="R98" s="88"/>
      <c r="S98" s="88"/>
      <c r="T98" s="88"/>
      <c r="U98" s="88"/>
      <c r="V98" s="88"/>
      <c r="W98" s="88"/>
      <c r="X98" s="88"/>
      <c r="Y98" s="88"/>
      <c r="Z98" s="88"/>
      <c r="AA98" s="88"/>
      <c r="AB98" s="88"/>
      <c r="AC98" s="88"/>
      <c r="AD98" s="88"/>
      <c r="AE98" s="88"/>
    </row>
    <row r="99" spans="1:31" ht="15.75" customHeight="1">
      <c r="A99" s="88"/>
      <c r="B99" s="88"/>
      <c r="C99" s="88"/>
      <c r="D99" s="88"/>
      <c r="E99" s="104"/>
      <c r="F99" s="104"/>
      <c r="G99" s="105"/>
      <c r="H99" s="88"/>
      <c r="I99" s="104"/>
      <c r="J99" s="88"/>
      <c r="K99" s="88"/>
      <c r="L99" s="88"/>
      <c r="M99" s="88"/>
      <c r="N99" s="88"/>
      <c r="O99" s="88"/>
      <c r="P99" s="89"/>
      <c r="Q99" s="88"/>
      <c r="R99" s="88"/>
      <c r="S99" s="88"/>
      <c r="T99" s="88"/>
      <c r="U99" s="88"/>
      <c r="V99" s="88"/>
      <c r="W99" s="88"/>
      <c r="X99" s="88"/>
      <c r="Y99" s="88"/>
      <c r="Z99" s="88"/>
      <c r="AA99" s="88"/>
      <c r="AB99" s="88"/>
      <c r="AC99" s="88"/>
      <c r="AD99" s="88"/>
      <c r="AE99" s="88"/>
    </row>
    <row r="100" spans="1:31" ht="15.75" customHeight="1">
      <c r="A100" s="88"/>
      <c r="B100" s="88"/>
      <c r="C100" s="88"/>
      <c r="D100" s="88"/>
      <c r="E100" s="104"/>
      <c r="F100" s="104"/>
      <c r="G100" s="105"/>
      <c r="H100" s="88"/>
      <c r="I100" s="104"/>
      <c r="J100" s="88"/>
      <c r="K100" s="88"/>
      <c r="L100" s="88"/>
      <c r="M100" s="88"/>
      <c r="N100" s="88"/>
      <c r="O100" s="88"/>
      <c r="P100" s="89"/>
      <c r="Q100" s="88"/>
      <c r="R100" s="88"/>
      <c r="S100" s="88"/>
      <c r="T100" s="88"/>
      <c r="U100" s="88"/>
      <c r="V100" s="88"/>
      <c r="W100" s="88"/>
      <c r="X100" s="88"/>
      <c r="Y100" s="88"/>
      <c r="Z100" s="88"/>
      <c r="AA100" s="88"/>
      <c r="AB100" s="88"/>
      <c r="AC100" s="88"/>
      <c r="AD100" s="88"/>
      <c r="AE100" s="88"/>
    </row>
    <row r="101" spans="1:31" ht="15.75" customHeight="1">
      <c r="A101" s="88"/>
      <c r="B101" s="88"/>
      <c r="C101" s="88"/>
      <c r="D101" s="88"/>
      <c r="E101" s="104"/>
      <c r="F101" s="104"/>
      <c r="G101" s="105"/>
      <c r="H101" s="88"/>
      <c r="I101" s="104"/>
      <c r="J101" s="88"/>
      <c r="K101" s="88"/>
      <c r="L101" s="88"/>
      <c r="M101" s="88"/>
      <c r="N101" s="88"/>
      <c r="O101" s="88"/>
      <c r="P101" s="89"/>
      <c r="Q101" s="88"/>
      <c r="R101" s="88"/>
      <c r="S101" s="88"/>
      <c r="T101" s="88"/>
      <c r="U101" s="88"/>
      <c r="V101" s="88"/>
      <c r="W101" s="88"/>
      <c r="X101" s="88"/>
      <c r="Y101" s="88"/>
      <c r="Z101" s="88"/>
      <c r="AA101" s="88"/>
      <c r="AB101" s="88"/>
      <c r="AC101" s="88"/>
      <c r="AD101" s="88"/>
      <c r="AE101" s="88"/>
    </row>
    <row r="102" spans="1:31" ht="15.75" customHeight="1">
      <c r="A102" s="88"/>
      <c r="B102" s="88"/>
      <c r="C102" s="88"/>
      <c r="D102" s="88"/>
      <c r="E102" s="104"/>
      <c r="F102" s="104"/>
      <c r="G102" s="105"/>
      <c r="H102" s="88"/>
      <c r="I102" s="104"/>
      <c r="J102" s="88"/>
      <c r="K102" s="88"/>
      <c r="L102" s="88"/>
      <c r="M102" s="88"/>
      <c r="N102" s="88"/>
      <c r="O102" s="88"/>
      <c r="P102" s="89"/>
      <c r="Q102" s="88"/>
      <c r="R102" s="88"/>
      <c r="S102" s="88"/>
      <c r="T102" s="88"/>
      <c r="U102" s="88"/>
      <c r="V102" s="88"/>
      <c r="W102" s="88"/>
      <c r="X102" s="88"/>
      <c r="Y102" s="88"/>
      <c r="Z102" s="88"/>
      <c r="AA102" s="88"/>
      <c r="AB102" s="88"/>
      <c r="AC102" s="88"/>
      <c r="AD102" s="88"/>
      <c r="AE102" s="88"/>
    </row>
    <row r="103" spans="1:31" ht="15.75" customHeight="1">
      <c r="A103" s="88"/>
      <c r="B103" s="88"/>
      <c r="C103" s="88"/>
      <c r="D103" s="88"/>
      <c r="E103" s="104"/>
      <c r="F103" s="104"/>
      <c r="G103" s="105"/>
      <c r="H103" s="88"/>
      <c r="I103" s="104"/>
      <c r="J103" s="88"/>
      <c r="K103" s="88"/>
      <c r="L103" s="88"/>
      <c r="M103" s="88"/>
      <c r="N103" s="88"/>
      <c r="O103" s="88"/>
      <c r="P103" s="89"/>
      <c r="Q103" s="88"/>
      <c r="R103" s="88"/>
      <c r="S103" s="88"/>
      <c r="T103" s="88"/>
      <c r="U103" s="88"/>
      <c r="V103" s="88"/>
      <c r="W103" s="88"/>
      <c r="X103" s="88"/>
      <c r="Y103" s="88"/>
      <c r="Z103" s="88"/>
      <c r="AA103" s="88"/>
      <c r="AB103" s="88"/>
      <c r="AC103" s="88"/>
      <c r="AD103" s="88"/>
      <c r="AE103" s="88"/>
    </row>
    <row r="104" spans="1:31" ht="15.75" customHeight="1">
      <c r="A104" s="88"/>
      <c r="B104" s="88"/>
      <c r="C104" s="88"/>
      <c r="D104" s="88"/>
      <c r="E104" s="104"/>
      <c r="F104" s="104"/>
      <c r="G104" s="105"/>
      <c r="H104" s="88"/>
      <c r="I104" s="104"/>
      <c r="J104" s="88"/>
      <c r="K104" s="88"/>
      <c r="L104" s="88"/>
      <c r="M104" s="88"/>
      <c r="N104" s="88"/>
      <c r="O104" s="88"/>
      <c r="P104" s="89"/>
      <c r="Q104" s="88"/>
      <c r="R104" s="88"/>
      <c r="S104" s="88"/>
      <c r="T104" s="88"/>
      <c r="U104" s="88"/>
      <c r="V104" s="88"/>
      <c r="W104" s="88"/>
      <c r="X104" s="88"/>
      <c r="Y104" s="88"/>
      <c r="Z104" s="88"/>
      <c r="AA104" s="88"/>
      <c r="AB104" s="88"/>
      <c r="AC104" s="88"/>
      <c r="AD104" s="88"/>
      <c r="AE104" s="88"/>
    </row>
    <row r="105" spans="1:31" ht="15.75" customHeight="1">
      <c r="A105" s="88"/>
      <c r="B105" s="88"/>
      <c r="C105" s="88"/>
      <c r="D105" s="88"/>
      <c r="E105" s="104"/>
      <c r="F105" s="104"/>
      <c r="G105" s="105"/>
      <c r="H105" s="88"/>
      <c r="I105" s="104"/>
      <c r="J105" s="88"/>
      <c r="K105" s="88"/>
      <c r="L105" s="88"/>
      <c r="M105" s="88"/>
      <c r="N105" s="88"/>
      <c r="O105" s="88"/>
      <c r="P105" s="89"/>
      <c r="Q105" s="88"/>
      <c r="R105" s="88"/>
      <c r="S105" s="88"/>
      <c r="T105" s="88"/>
      <c r="U105" s="88"/>
      <c r="V105" s="88"/>
      <c r="W105" s="88"/>
      <c r="X105" s="88"/>
      <c r="Y105" s="88"/>
      <c r="Z105" s="88"/>
      <c r="AA105" s="88"/>
      <c r="AB105" s="88"/>
      <c r="AC105" s="88"/>
      <c r="AD105" s="88"/>
      <c r="AE105" s="88"/>
    </row>
    <row r="106" spans="1:31" ht="15.75" customHeight="1">
      <c r="A106" s="88"/>
      <c r="B106" s="88"/>
      <c r="C106" s="88"/>
      <c r="D106" s="88"/>
      <c r="E106" s="104"/>
      <c r="F106" s="104"/>
      <c r="G106" s="105"/>
      <c r="H106" s="88"/>
      <c r="I106" s="104"/>
      <c r="J106" s="88"/>
      <c r="K106" s="88"/>
      <c r="L106" s="88"/>
      <c r="M106" s="88"/>
      <c r="N106" s="88"/>
      <c r="O106" s="88"/>
      <c r="P106" s="89"/>
      <c r="Q106" s="88"/>
      <c r="R106" s="88"/>
      <c r="S106" s="88"/>
      <c r="T106" s="88"/>
      <c r="U106" s="88"/>
      <c r="V106" s="88"/>
      <c r="W106" s="88"/>
      <c r="X106" s="88"/>
      <c r="Y106" s="88"/>
      <c r="Z106" s="88"/>
      <c r="AA106" s="88"/>
      <c r="AB106" s="88"/>
      <c r="AC106" s="88"/>
      <c r="AD106" s="88"/>
      <c r="AE106" s="88"/>
    </row>
    <row r="107" spans="1:31" ht="15.75" customHeight="1">
      <c r="A107" s="88"/>
      <c r="B107" s="88"/>
      <c r="C107" s="88"/>
      <c r="D107" s="88"/>
      <c r="E107" s="104"/>
      <c r="F107" s="104"/>
      <c r="G107" s="105"/>
      <c r="H107" s="88"/>
      <c r="I107" s="104"/>
      <c r="J107" s="88"/>
      <c r="K107" s="88"/>
      <c r="L107" s="88"/>
      <c r="M107" s="88"/>
      <c r="N107" s="88"/>
      <c r="O107" s="88"/>
      <c r="P107" s="89"/>
      <c r="Q107" s="88"/>
      <c r="R107" s="88"/>
      <c r="S107" s="88"/>
      <c r="T107" s="88"/>
      <c r="U107" s="88"/>
      <c r="V107" s="88"/>
      <c r="W107" s="88"/>
      <c r="X107" s="88"/>
      <c r="Y107" s="88"/>
      <c r="Z107" s="88"/>
      <c r="AA107" s="88"/>
      <c r="AB107" s="88"/>
      <c r="AC107" s="88"/>
      <c r="AD107" s="88"/>
      <c r="AE107" s="88"/>
    </row>
    <row r="108" spans="1:31" ht="15.75" customHeight="1">
      <c r="A108" s="88"/>
      <c r="B108" s="88"/>
      <c r="C108" s="88"/>
      <c r="D108" s="88"/>
      <c r="E108" s="104"/>
      <c r="F108" s="104"/>
      <c r="G108" s="105"/>
      <c r="H108" s="88"/>
      <c r="I108" s="104"/>
      <c r="J108" s="88"/>
      <c r="K108" s="88"/>
      <c r="L108" s="88"/>
      <c r="M108" s="88"/>
      <c r="N108" s="88"/>
      <c r="O108" s="88"/>
      <c r="P108" s="89"/>
      <c r="Q108" s="88"/>
      <c r="R108" s="88"/>
      <c r="S108" s="88"/>
      <c r="T108" s="88"/>
      <c r="U108" s="88"/>
      <c r="V108" s="88"/>
      <c r="W108" s="88"/>
      <c r="X108" s="88"/>
      <c r="Y108" s="88"/>
      <c r="Z108" s="88"/>
      <c r="AA108" s="88"/>
      <c r="AB108" s="88"/>
      <c r="AC108" s="88"/>
      <c r="AD108" s="88"/>
      <c r="AE108" s="88"/>
    </row>
    <row r="109" spans="1:31" ht="15.75" customHeight="1">
      <c r="A109" s="88"/>
      <c r="B109" s="88"/>
      <c r="C109" s="88"/>
      <c r="D109" s="88"/>
      <c r="E109" s="104"/>
      <c r="F109" s="104"/>
      <c r="G109" s="105"/>
      <c r="H109" s="88"/>
      <c r="I109" s="104"/>
      <c r="J109" s="88"/>
      <c r="K109" s="88"/>
      <c r="L109" s="88"/>
      <c r="M109" s="88"/>
      <c r="N109" s="88"/>
      <c r="O109" s="88"/>
      <c r="P109" s="89"/>
      <c r="Q109" s="88"/>
      <c r="R109" s="88"/>
      <c r="S109" s="88"/>
      <c r="T109" s="88"/>
      <c r="U109" s="88"/>
      <c r="V109" s="88"/>
      <c r="W109" s="88"/>
      <c r="X109" s="88"/>
      <c r="Y109" s="88"/>
      <c r="Z109" s="88"/>
      <c r="AA109" s="88"/>
      <c r="AB109" s="88"/>
      <c r="AC109" s="88"/>
      <c r="AD109" s="88"/>
      <c r="AE109" s="88"/>
    </row>
    <row r="110" spans="1:31" ht="15.75" customHeight="1">
      <c r="A110" s="88"/>
      <c r="B110" s="88"/>
      <c r="C110" s="88"/>
      <c r="D110" s="88"/>
      <c r="E110" s="104"/>
      <c r="F110" s="104"/>
      <c r="G110" s="105"/>
      <c r="H110" s="88"/>
      <c r="I110" s="104"/>
      <c r="J110" s="88"/>
      <c r="K110" s="88"/>
      <c r="L110" s="88"/>
      <c r="M110" s="88"/>
      <c r="N110" s="88"/>
      <c r="O110" s="88"/>
      <c r="P110" s="89"/>
      <c r="Q110" s="88"/>
      <c r="R110" s="88"/>
      <c r="S110" s="88"/>
      <c r="T110" s="88"/>
      <c r="U110" s="88"/>
      <c r="V110" s="88"/>
      <c r="W110" s="88"/>
      <c r="X110" s="88"/>
      <c r="Y110" s="88"/>
      <c r="Z110" s="88"/>
      <c r="AA110" s="88"/>
      <c r="AB110" s="88"/>
      <c r="AC110" s="88"/>
      <c r="AD110" s="88"/>
      <c r="AE110" s="88"/>
    </row>
    <row r="111" spans="1:31" ht="15.75" customHeight="1">
      <c r="A111" s="88"/>
      <c r="B111" s="88"/>
      <c r="C111" s="88"/>
      <c r="D111" s="88"/>
      <c r="E111" s="104"/>
      <c r="F111" s="104"/>
      <c r="G111" s="105"/>
      <c r="H111" s="88"/>
      <c r="I111" s="104"/>
      <c r="J111" s="88"/>
      <c r="K111" s="88"/>
      <c r="L111" s="88"/>
      <c r="M111" s="88"/>
      <c r="N111" s="88"/>
      <c r="O111" s="88"/>
      <c r="P111" s="89"/>
      <c r="Q111" s="88"/>
      <c r="R111" s="88"/>
      <c r="S111" s="88"/>
      <c r="T111" s="88"/>
      <c r="U111" s="88"/>
      <c r="V111" s="88"/>
      <c r="W111" s="88"/>
      <c r="X111" s="88"/>
      <c r="Y111" s="88"/>
      <c r="Z111" s="88"/>
      <c r="AA111" s="88"/>
      <c r="AB111" s="88"/>
      <c r="AC111" s="88"/>
      <c r="AD111" s="88"/>
      <c r="AE111" s="88"/>
    </row>
    <row r="112" spans="1:31" ht="15.75" customHeight="1">
      <c r="A112" s="88"/>
      <c r="B112" s="88"/>
      <c r="C112" s="88"/>
      <c r="D112" s="88"/>
      <c r="E112" s="104"/>
      <c r="F112" s="104"/>
      <c r="G112" s="105"/>
      <c r="H112" s="88"/>
      <c r="I112" s="104"/>
      <c r="J112" s="88"/>
      <c r="K112" s="88"/>
      <c r="L112" s="88"/>
      <c r="M112" s="88"/>
      <c r="N112" s="88"/>
      <c r="O112" s="88"/>
      <c r="P112" s="89"/>
      <c r="Q112" s="88"/>
      <c r="R112" s="88"/>
      <c r="S112" s="88"/>
      <c r="T112" s="88"/>
      <c r="U112" s="88"/>
      <c r="V112" s="88"/>
      <c r="W112" s="88"/>
      <c r="X112" s="88"/>
      <c r="Y112" s="88"/>
      <c r="Z112" s="88"/>
      <c r="AA112" s="88"/>
      <c r="AB112" s="88"/>
      <c r="AC112" s="88"/>
      <c r="AD112" s="88"/>
      <c r="AE112" s="88"/>
    </row>
    <row r="113" spans="1:31" ht="15.75" customHeight="1">
      <c r="A113" s="88"/>
      <c r="B113" s="88"/>
      <c r="C113" s="88"/>
      <c r="D113" s="88"/>
      <c r="E113" s="104"/>
      <c r="F113" s="104"/>
      <c r="G113" s="105"/>
      <c r="H113" s="88"/>
      <c r="I113" s="104"/>
      <c r="J113" s="88"/>
      <c r="K113" s="88"/>
      <c r="L113" s="88"/>
      <c r="M113" s="88"/>
      <c r="N113" s="88"/>
      <c r="O113" s="88"/>
      <c r="P113" s="89"/>
      <c r="Q113" s="88"/>
      <c r="R113" s="88"/>
      <c r="S113" s="88"/>
      <c r="T113" s="88"/>
      <c r="U113" s="88"/>
      <c r="V113" s="88"/>
      <c r="W113" s="88"/>
      <c r="X113" s="88"/>
      <c r="Y113" s="88"/>
      <c r="Z113" s="88"/>
      <c r="AA113" s="88"/>
      <c r="AB113" s="88"/>
      <c r="AC113" s="88"/>
      <c r="AD113" s="88"/>
      <c r="AE113" s="88"/>
    </row>
    <row r="114" spans="1:31" ht="15.75" customHeight="1">
      <c r="A114" s="88"/>
      <c r="B114" s="88"/>
      <c r="C114" s="88"/>
      <c r="D114" s="88"/>
      <c r="E114" s="104"/>
      <c r="F114" s="104"/>
      <c r="G114" s="105"/>
      <c r="H114" s="88"/>
      <c r="I114" s="104"/>
      <c r="J114" s="88"/>
      <c r="K114" s="88"/>
      <c r="L114" s="88"/>
      <c r="M114" s="88"/>
      <c r="N114" s="88"/>
      <c r="O114" s="88"/>
      <c r="P114" s="89"/>
      <c r="Q114" s="88"/>
      <c r="R114" s="88"/>
      <c r="S114" s="88"/>
      <c r="T114" s="88"/>
      <c r="U114" s="88"/>
      <c r="V114" s="88"/>
      <c r="W114" s="88"/>
      <c r="X114" s="88"/>
      <c r="Y114" s="88"/>
      <c r="Z114" s="88"/>
      <c r="AA114" s="88"/>
      <c r="AB114" s="88"/>
      <c r="AC114" s="88"/>
      <c r="AD114" s="88"/>
      <c r="AE114" s="88"/>
    </row>
    <row r="115" spans="1:31" ht="15.75" customHeight="1">
      <c r="A115" s="88"/>
      <c r="B115" s="88"/>
      <c r="C115" s="88"/>
      <c r="D115" s="88"/>
      <c r="E115" s="104"/>
      <c r="F115" s="104"/>
      <c r="G115" s="105"/>
      <c r="H115" s="88"/>
      <c r="I115" s="104"/>
      <c r="J115" s="88"/>
      <c r="K115" s="88"/>
      <c r="L115" s="88"/>
      <c r="M115" s="88"/>
      <c r="N115" s="88"/>
      <c r="O115" s="88"/>
      <c r="P115" s="89"/>
      <c r="Q115" s="88"/>
      <c r="R115" s="88"/>
      <c r="S115" s="88"/>
      <c r="T115" s="88"/>
      <c r="U115" s="88"/>
      <c r="V115" s="88"/>
      <c r="W115" s="88"/>
      <c r="X115" s="88"/>
      <c r="Y115" s="88"/>
      <c r="Z115" s="88"/>
      <c r="AA115" s="88"/>
      <c r="AB115" s="88"/>
      <c r="AC115" s="88"/>
      <c r="AD115" s="88"/>
      <c r="AE115" s="88"/>
    </row>
    <row r="116" spans="1:31" ht="15.75" customHeight="1">
      <c r="A116" s="88"/>
      <c r="B116" s="88"/>
      <c r="C116" s="88"/>
      <c r="D116" s="88"/>
      <c r="E116" s="104"/>
      <c r="F116" s="104"/>
      <c r="G116" s="105"/>
      <c r="H116" s="88"/>
      <c r="I116" s="104"/>
      <c r="J116" s="88"/>
      <c r="K116" s="88"/>
      <c r="L116" s="88"/>
      <c r="M116" s="88"/>
      <c r="N116" s="88"/>
      <c r="O116" s="88"/>
      <c r="P116" s="89"/>
      <c r="Q116" s="88"/>
      <c r="R116" s="88"/>
      <c r="S116" s="88"/>
      <c r="T116" s="88"/>
      <c r="U116" s="88"/>
      <c r="V116" s="88"/>
      <c r="W116" s="88"/>
      <c r="X116" s="88"/>
      <c r="Y116" s="88"/>
      <c r="Z116" s="88"/>
      <c r="AA116" s="88"/>
      <c r="AB116" s="88"/>
      <c r="AC116" s="88"/>
      <c r="AD116" s="88"/>
      <c r="AE116" s="88"/>
    </row>
    <row r="117" spans="1:31" ht="15.75" customHeight="1">
      <c r="A117" s="88"/>
      <c r="B117" s="88"/>
      <c r="C117" s="88"/>
      <c r="D117" s="88"/>
      <c r="E117" s="104"/>
      <c r="F117" s="104"/>
      <c r="G117" s="105"/>
      <c r="H117" s="88"/>
      <c r="I117" s="104"/>
      <c r="J117" s="88"/>
      <c r="K117" s="88"/>
      <c r="L117" s="88"/>
      <c r="M117" s="88"/>
      <c r="N117" s="88"/>
      <c r="O117" s="88"/>
      <c r="P117" s="89"/>
      <c r="Q117" s="88"/>
      <c r="R117" s="88"/>
      <c r="S117" s="88"/>
      <c r="T117" s="88"/>
      <c r="U117" s="88"/>
      <c r="V117" s="88"/>
      <c r="W117" s="88"/>
      <c r="X117" s="88"/>
      <c r="Y117" s="88"/>
      <c r="Z117" s="88"/>
      <c r="AA117" s="88"/>
      <c r="AB117" s="88"/>
      <c r="AC117" s="88"/>
      <c r="AD117" s="88"/>
      <c r="AE117" s="88"/>
    </row>
    <row r="118" spans="1:31" ht="15.75" customHeight="1">
      <c r="A118" s="88"/>
      <c r="B118" s="88"/>
      <c r="C118" s="88"/>
      <c r="D118" s="88"/>
      <c r="E118" s="104"/>
      <c r="F118" s="104"/>
      <c r="G118" s="105"/>
      <c r="H118" s="88"/>
      <c r="I118" s="104"/>
      <c r="J118" s="88"/>
      <c r="K118" s="88"/>
      <c r="L118" s="88"/>
      <c r="M118" s="88"/>
      <c r="N118" s="88"/>
      <c r="O118" s="88"/>
      <c r="P118" s="89"/>
      <c r="Q118" s="88"/>
      <c r="R118" s="88"/>
      <c r="S118" s="88"/>
      <c r="T118" s="88"/>
      <c r="U118" s="88"/>
      <c r="V118" s="88"/>
      <c r="W118" s="88"/>
      <c r="X118" s="88"/>
      <c r="Y118" s="88"/>
      <c r="Z118" s="88"/>
      <c r="AA118" s="88"/>
      <c r="AB118" s="88"/>
      <c r="AC118" s="88"/>
      <c r="AD118" s="88"/>
      <c r="AE118" s="88"/>
    </row>
    <row r="119" spans="1:31" ht="15.75" customHeight="1">
      <c r="A119" s="88"/>
      <c r="B119" s="88"/>
      <c r="C119" s="88"/>
      <c r="D119" s="88"/>
      <c r="E119" s="104"/>
      <c r="F119" s="104"/>
      <c r="G119" s="105"/>
      <c r="H119" s="88"/>
      <c r="I119" s="104"/>
      <c r="J119" s="88"/>
      <c r="K119" s="88"/>
      <c r="L119" s="88"/>
      <c r="M119" s="88"/>
      <c r="N119" s="88"/>
      <c r="O119" s="88"/>
      <c r="P119" s="89"/>
      <c r="Q119" s="88"/>
      <c r="R119" s="88"/>
      <c r="S119" s="88"/>
      <c r="T119" s="88"/>
      <c r="U119" s="88"/>
      <c r="V119" s="88"/>
      <c r="W119" s="88"/>
      <c r="X119" s="88"/>
      <c r="Y119" s="88"/>
      <c r="Z119" s="88"/>
      <c r="AA119" s="88"/>
      <c r="AB119" s="88"/>
      <c r="AC119" s="88"/>
      <c r="AD119" s="88"/>
      <c r="AE119" s="88"/>
    </row>
    <row r="120" spans="1:31" ht="15.75" customHeight="1">
      <c r="A120" s="88"/>
      <c r="B120" s="88"/>
      <c r="C120" s="88"/>
      <c r="D120" s="88"/>
      <c r="E120" s="104"/>
      <c r="F120" s="104"/>
      <c r="G120" s="105"/>
      <c r="H120" s="88"/>
      <c r="I120" s="104"/>
      <c r="J120" s="88"/>
      <c r="K120" s="88"/>
      <c r="L120" s="88"/>
      <c r="M120" s="88"/>
      <c r="N120" s="88"/>
      <c r="O120" s="88"/>
      <c r="P120" s="89"/>
      <c r="Q120" s="88"/>
      <c r="R120" s="88"/>
      <c r="S120" s="88"/>
      <c r="T120" s="88"/>
      <c r="U120" s="88"/>
      <c r="V120" s="88"/>
      <c r="W120" s="88"/>
      <c r="X120" s="88"/>
      <c r="Y120" s="88"/>
      <c r="Z120" s="88"/>
      <c r="AA120" s="88"/>
      <c r="AB120" s="88"/>
      <c r="AC120" s="88"/>
      <c r="AD120" s="88"/>
      <c r="AE120" s="88"/>
    </row>
    <row r="121" spans="1:31" ht="15.75" customHeight="1">
      <c r="A121" s="88"/>
      <c r="B121" s="88"/>
      <c r="C121" s="88"/>
      <c r="D121" s="88"/>
      <c r="E121" s="104"/>
      <c r="F121" s="104"/>
      <c r="G121" s="105"/>
      <c r="H121" s="88"/>
      <c r="I121" s="104"/>
      <c r="J121" s="88"/>
      <c r="K121" s="88"/>
      <c r="L121" s="88"/>
      <c r="M121" s="88"/>
      <c r="N121" s="88"/>
      <c r="O121" s="88"/>
      <c r="P121" s="89"/>
      <c r="Q121" s="88"/>
      <c r="R121" s="88"/>
      <c r="S121" s="88"/>
      <c r="T121" s="88"/>
      <c r="U121" s="88"/>
      <c r="V121" s="88"/>
      <c r="W121" s="88"/>
      <c r="X121" s="88"/>
      <c r="Y121" s="88"/>
      <c r="Z121" s="88"/>
      <c r="AA121" s="88"/>
      <c r="AB121" s="88"/>
      <c r="AC121" s="88"/>
      <c r="AD121" s="88"/>
      <c r="AE121" s="88"/>
    </row>
    <row r="122" spans="1:31" ht="15.75" customHeight="1">
      <c r="A122" s="88"/>
      <c r="B122" s="88"/>
      <c r="C122" s="88"/>
      <c r="D122" s="88"/>
      <c r="E122" s="104"/>
      <c r="F122" s="104"/>
      <c r="G122" s="105"/>
      <c r="H122" s="88"/>
      <c r="I122" s="104"/>
      <c r="J122" s="88"/>
      <c r="K122" s="88"/>
      <c r="L122" s="88"/>
      <c r="M122" s="88"/>
      <c r="N122" s="88"/>
      <c r="O122" s="88"/>
      <c r="P122" s="89"/>
      <c r="Q122" s="88"/>
      <c r="R122" s="88"/>
      <c r="S122" s="88"/>
      <c r="T122" s="88"/>
      <c r="U122" s="88"/>
      <c r="V122" s="88"/>
      <c r="W122" s="88"/>
      <c r="X122" s="88"/>
      <c r="Y122" s="88"/>
      <c r="Z122" s="88"/>
      <c r="AA122" s="88"/>
      <c r="AB122" s="88"/>
      <c r="AC122" s="88"/>
      <c r="AD122" s="88"/>
      <c r="AE122" s="88"/>
    </row>
    <row r="123" spans="1:31" ht="15.75" customHeight="1">
      <c r="A123" s="88"/>
      <c r="B123" s="88"/>
      <c r="C123" s="88"/>
      <c r="D123" s="88"/>
      <c r="E123" s="104"/>
      <c r="F123" s="104"/>
      <c r="G123" s="105"/>
      <c r="H123" s="88"/>
      <c r="I123" s="104"/>
      <c r="J123" s="88"/>
      <c r="K123" s="88"/>
      <c r="L123" s="88"/>
      <c r="M123" s="88"/>
      <c r="N123" s="88"/>
      <c r="O123" s="88"/>
      <c r="P123" s="89"/>
      <c r="Q123" s="88"/>
      <c r="R123" s="88"/>
      <c r="S123" s="88"/>
      <c r="T123" s="88"/>
      <c r="U123" s="88"/>
      <c r="V123" s="88"/>
      <c r="W123" s="88"/>
      <c r="X123" s="88"/>
      <c r="Y123" s="88"/>
      <c r="Z123" s="88"/>
      <c r="AA123" s="88"/>
      <c r="AB123" s="88"/>
      <c r="AC123" s="88"/>
      <c r="AD123" s="88"/>
      <c r="AE123" s="88"/>
    </row>
    <row r="124" spans="1:31" ht="15.75" customHeight="1">
      <c r="A124" s="88"/>
      <c r="B124" s="88"/>
      <c r="C124" s="88"/>
      <c r="D124" s="88"/>
      <c r="E124" s="104"/>
      <c r="F124" s="104"/>
      <c r="G124" s="105"/>
      <c r="H124" s="88"/>
      <c r="I124" s="104"/>
      <c r="J124" s="88"/>
      <c r="K124" s="88"/>
      <c r="L124" s="88"/>
      <c r="M124" s="88"/>
      <c r="N124" s="88"/>
      <c r="O124" s="88"/>
      <c r="P124" s="89"/>
      <c r="Q124" s="88"/>
      <c r="R124" s="88"/>
      <c r="S124" s="88"/>
      <c r="T124" s="88"/>
      <c r="U124" s="88"/>
      <c r="V124" s="88"/>
      <c r="W124" s="88"/>
      <c r="X124" s="88"/>
      <c r="Y124" s="88"/>
      <c r="Z124" s="88"/>
      <c r="AA124" s="88"/>
      <c r="AB124" s="88"/>
      <c r="AC124" s="88"/>
      <c r="AD124" s="88"/>
      <c r="AE124" s="88"/>
    </row>
    <row r="125" spans="1:31" ht="15.75" customHeight="1">
      <c r="A125" s="88"/>
      <c r="B125" s="88"/>
      <c r="C125" s="88"/>
      <c r="D125" s="88"/>
      <c r="E125" s="104"/>
      <c r="F125" s="104"/>
      <c r="G125" s="105"/>
      <c r="H125" s="88"/>
      <c r="I125" s="104"/>
      <c r="J125" s="88"/>
      <c r="K125" s="88"/>
      <c r="L125" s="88"/>
      <c r="M125" s="88"/>
      <c r="N125" s="88"/>
      <c r="O125" s="88"/>
      <c r="P125" s="89"/>
      <c r="Q125" s="88"/>
      <c r="R125" s="88"/>
      <c r="S125" s="88"/>
      <c r="T125" s="88"/>
      <c r="U125" s="88"/>
      <c r="V125" s="88"/>
      <c r="W125" s="88"/>
      <c r="X125" s="88"/>
      <c r="Y125" s="88"/>
      <c r="Z125" s="88"/>
      <c r="AA125" s="88"/>
      <c r="AB125" s="88"/>
      <c r="AC125" s="88"/>
      <c r="AD125" s="88"/>
      <c r="AE125" s="88"/>
    </row>
    <row r="126" spans="1:31" ht="15.75" customHeight="1">
      <c r="A126" s="88"/>
      <c r="B126" s="88"/>
      <c r="C126" s="88"/>
      <c r="D126" s="88"/>
      <c r="E126" s="104"/>
      <c r="F126" s="104"/>
      <c r="G126" s="105"/>
      <c r="H126" s="88"/>
      <c r="I126" s="104"/>
      <c r="J126" s="88"/>
      <c r="K126" s="88"/>
      <c r="L126" s="88"/>
      <c r="M126" s="88"/>
      <c r="N126" s="88"/>
      <c r="O126" s="88"/>
      <c r="P126" s="89"/>
      <c r="Q126" s="88"/>
      <c r="R126" s="88"/>
      <c r="S126" s="88"/>
      <c r="T126" s="88"/>
      <c r="U126" s="88"/>
      <c r="V126" s="88"/>
      <c r="W126" s="88"/>
      <c r="X126" s="88"/>
      <c r="Y126" s="88"/>
      <c r="Z126" s="88"/>
      <c r="AA126" s="88"/>
      <c r="AB126" s="88"/>
      <c r="AC126" s="88"/>
      <c r="AD126" s="88"/>
      <c r="AE126" s="88"/>
    </row>
    <row r="127" spans="1:31" ht="15.75" customHeight="1">
      <c r="A127" s="88"/>
      <c r="B127" s="88"/>
      <c r="C127" s="88"/>
      <c r="D127" s="88"/>
      <c r="E127" s="104"/>
      <c r="F127" s="104"/>
      <c r="G127" s="105"/>
      <c r="H127" s="88"/>
      <c r="I127" s="104"/>
      <c r="J127" s="88"/>
      <c r="K127" s="88"/>
      <c r="L127" s="88"/>
      <c r="M127" s="88"/>
      <c r="N127" s="88"/>
      <c r="O127" s="88"/>
      <c r="P127" s="89"/>
      <c r="Q127" s="88"/>
      <c r="R127" s="88"/>
      <c r="S127" s="88"/>
      <c r="T127" s="88"/>
      <c r="U127" s="88"/>
      <c r="V127" s="88"/>
      <c r="W127" s="88"/>
      <c r="X127" s="88"/>
      <c r="Y127" s="88"/>
      <c r="Z127" s="88"/>
      <c r="AA127" s="88"/>
      <c r="AB127" s="88"/>
      <c r="AC127" s="88"/>
      <c r="AD127" s="88"/>
      <c r="AE127" s="88"/>
    </row>
    <row r="128" spans="1:31" ht="15.75" customHeight="1">
      <c r="A128" s="88"/>
      <c r="B128" s="88"/>
      <c r="C128" s="88"/>
      <c r="D128" s="88"/>
      <c r="E128" s="104"/>
      <c r="F128" s="104"/>
      <c r="G128" s="105"/>
      <c r="H128" s="88"/>
      <c r="I128" s="104"/>
      <c r="J128" s="88"/>
      <c r="K128" s="88"/>
      <c r="L128" s="88"/>
      <c r="M128" s="88"/>
      <c r="N128" s="88"/>
      <c r="O128" s="88"/>
      <c r="P128" s="89"/>
      <c r="Q128" s="88"/>
      <c r="R128" s="88"/>
      <c r="S128" s="88"/>
      <c r="T128" s="88"/>
      <c r="U128" s="88"/>
      <c r="V128" s="88"/>
      <c r="W128" s="88"/>
      <c r="X128" s="88"/>
      <c r="Y128" s="88"/>
      <c r="Z128" s="88"/>
      <c r="AA128" s="88"/>
      <c r="AB128" s="88"/>
      <c r="AC128" s="88"/>
      <c r="AD128" s="88"/>
      <c r="AE128" s="88"/>
    </row>
    <row r="129" spans="1:31" ht="15.75" customHeight="1">
      <c r="A129" s="88"/>
      <c r="B129" s="88"/>
      <c r="C129" s="88"/>
      <c r="D129" s="88"/>
      <c r="E129" s="104"/>
      <c r="F129" s="104"/>
      <c r="G129" s="105"/>
      <c r="H129" s="88"/>
      <c r="I129" s="104"/>
      <c r="J129" s="88"/>
      <c r="K129" s="88"/>
      <c r="L129" s="88"/>
      <c r="M129" s="88"/>
      <c r="N129" s="88"/>
      <c r="O129" s="88"/>
      <c r="P129" s="89"/>
      <c r="Q129" s="88"/>
      <c r="R129" s="88"/>
      <c r="S129" s="88"/>
      <c r="T129" s="88"/>
      <c r="U129" s="88"/>
      <c r="V129" s="88"/>
      <c r="W129" s="88"/>
      <c r="X129" s="88"/>
      <c r="Y129" s="88"/>
      <c r="Z129" s="88"/>
      <c r="AA129" s="88"/>
      <c r="AB129" s="88"/>
      <c r="AC129" s="88"/>
      <c r="AD129" s="88"/>
      <c r="AE129" s="88"/>
    </row>
    <row r="130" spans="1:31" ht="15.75" customHeight="1">
      <c r="A130" s="88"/>
      <c r="B130" s="88"/>
      <c r="C130" s="88"/>
      <c r="D130" s="88"/>
      <c r="E130" s="104"/>
      <c r="F130" s="104"/>
      <c r="G130" s="105"/>
      <c r="H130" s="88"/>
      <c r="I130" s="104"/>
      <c r="J130" s="88"/>
      <c r="K130" s="88"/>
      <c r="L130" s="88"/>
      <c r="M130" s="88"/>
      <c r="N130" s="88"/>
      <c r="O130" s="88"/>
      <c r="P130" s="89"/>
      <c r="Q130" s="88"/>
      <c r="R130" s="88"/>
      <c r="S130" s="88"/>
      <c r="T130" s="88"/>
      <c r="U130" s="88"/>
      <c r="V130" s="88"/>
      <c r="W130" s="88"/>
      <c r="X130" s="88"/>
      <c r="Y130" s="88"/>
      <c r="Z130" s="88"/>
      <c r="AA130" s="88"/>
      <c r="AB130" s="88"/>
      <c r="AC130" s="88"/>
      <c r="AD130" s="88"/>
      <c r="AE130" s="88"/>
    </row>
    <row r="131" spans="1:31" ht="15.75" customHeight="1">
      <c r="A131" s="88"/>
      <c r="B131" s="88"/>
      <c r="C131" s="88"/>
      <c r="D131" s="88"/>
      <c r="E131" s="104"/>
      <c r="F131" s="104"/>
      <c r="G131" s="105"/>
      <c r="H131" s="88"/>
      <c r="I131" s="104"/>
      <c r="J131" s="88"/>
      <c r="K131" s="88"/>
      <c r="L131" s="88"/>
      <c r="M131" s="88"/>
      <c r="N131" s="88"/>
      <c r="O131" s="88"/>
      <c r="P131" s="89"/>
      <c r="Q131" s="88"/>
      <c r="R131" s="88"/>
      <c r="S131" s="88"/>
      <c r="T131" s="88"/>
      <c r="U131" s="88"/>
      <c r="V131" s="88"/>
      <c r="W131" s="88"/>
      <c r="X131" s="88"/>
      <c r="Y131" s="88"/>
      <c r="Z131" s="88"/>
      <c r="AA131" s="88"/>
      <c r="AB131" s="88"/>
      <c r="AC131" s="88"/>
      <c r="AD131" s="88"/>
      <c r="AE131" s="88"/>
    </row>
    <row r="132" spans="1:31" ht="15.75" customHeight="1">
      <c r="A132" s="88"/>
      <c r="B132" s="88"/>
      <c r="C132" s="88"/>
      <c r="D132" s="88"/>
      <c r="E132" s="104"/>
      <c r="F132" s="104"/>
      <c r="G132" s="105"/>
      <c r="H132" s="88"/>
      <c r="I132" s="104"/>
      <c r="J132" s="88"/>
      <c r="K132" s="88"/>
      <c r="L132" s="88"/>
      <c r="M132" s="88"/>
      <c r="N132" s="88"/>
      <c r="O132" s="88"/>
      <c r="P132" s="89"/>
      <c r="Q132" s="88"/>
      <c r="R132" s="88"/>
      <c r="S132" s="88"/>
      <c r="T132" s="88"/>
      <c r="U132" s="88"/>
      <c r="V132" s="88"/>
      <c r="W132" s="88"/>
      <c r="X132" s="88"/>
      <c r="Y132" s="88"/>
      <c r="Z132" s="88"/>
      <c r="AA132" s="88"/>
      <c r="AB132" s="88"/>
      <c r="AC132" s="88"/>
      <c r="AD132" s="88"/>
      <c r="AE132" s="88"/>
    </row>
    <row r="133" spans="1:31" ht="15.75" customHeight="1">
      <c r="A133" s="88"/>
      <c r="B133" s="88"/>
      <c r="C133" s="88"/>
      <c r="D133" s="88"/>
      <c r="E133" s="104"/>
      <c r="F133" s="104"/>
      <c r="G133" s="105"/>
      <c r="H133" s="88"/>
      <c r="I133" s="104"/>
      <c r="J133" s="88"/>
      <c r="K133" s="88"/>
      <c r="L133" s="88"/>
      <c r="M133" s="88"/>
      <c r="N133" s="88"/>
      <c r="O133" s="88"/>
      <c r="P133" s="89"/>
      <c r="Q133" s="88"/>
      <c r="R133" s="88"/>
      <c r="S133" s="88"/>
      <c r="T133" s="88"/>
      <c r="U133" s="88"/>
      <c r="V133" s="88"/>
      <c r="W133" s="88"/>
      <c r="X133" s="88"/>
      <c r="Y133" s="88"/>
      <c r="Z133" s="88"/>
      <c r="AA133" s="88"/>
      <c r="AB133" s="88"/>
      <c r="AC133" s="88"/>
      <c r="AD133" s="88"/>
      <c r="AE133" s="88"/>
    </row>
    <row r="134" spans="1:31" ht="15.75" customHeight="1">
      <c r="A134" s="88"/>
      <c r="B134" s="88"/>
      <c r="C134" s="88"/>
      <c r="D134" s="88"/>
      <c r="E134" s="104"/>
      <c r="F134" s="104"/>
      <c r="G134" s="105"/>
      <c r="H134" s="88"/>
      <c r="I134" s="104"/>
      <c r="J134" s="88"/>
      <c r="K134" s="88"/>
      <c r="L134" s="88"/>
      <c r="M134" s="88"/>
      <c r="N134" s="88"/>
      <c r="O134" s="88"/>
      <c r="P134" s="89"/>
      <c r="Q134" s="88"/>
      <c r="R134" s="88"/>
      <c r="S134" s="88"/>
      <c r="T134" s="88"/>
      <c r="U134" s="88"/>
      <c r="V134" s="88"/>
      <c r="W134" s="88"/>
      <c r="X134" s="88"/>
      <c r="Y134" s="88"/>
      <c r="Z134" s="88"/>
      <c r="AA134" s="88"/>
      <c r="AB134" s="88"/>
      <c r="AC134" s="88"/>
      <c r="AD134" s="88"/>
      <c r="AE134" s="88"/>
    </row>
    <row r="135" spans="1:31" ht="15.75" customHeight="1">
      <c r="A135" s="88"/>
      <c r="B135" s="88"/>
      <c r="C135" s="88"/>
      <c r="D135" s="88"/>
      <c r="E135" s="104"/>
      <c r="F135" s="104"/>
      <c r="G135" s="105"/>
      <c r="H135" s="88"/>
      <c r="I135" s="104"/>
      <c r="J135" s="88"/>
      <c r="K135" s="88"/>
      <c r="L135" s="88"/>
      <c r="M135" s="88"/>
      <c r="N135" s="88"/>
      <c r="O135" s="88"/>
      <c r="P135" s="89"/>
      <c r="Q135" s="88"/>
      <c r="R135" s="88"/>
      <c r="S135" s="88"/>
      <c r="T135" s="88"/>
      <c r="U135" s="88"/>
      <c r="V135" s="88"/>
      <c r="W135" s="88"/>
      <c r="X135" s="88"/>
      <c r="Y135" s="88"/>
      <c r="Z135" s="88"/>
      <c r="AA135" s="88"/>
      <c r="AB135" s="88"/>
      <c r="AC135" s="88"/>
      <c r="AD135" s="88"/>
      <c r="AE135" s="88"/>
    </row>
    <row r="136" spans="1:31" ht="15.75" customHeight="1">
      <c r="A136" s="88"/>
      <c r="B136" s="88"/>
      <c r="C136" s="88"/>
      <c r="D136" s="88"/>
      <c r="E136" s="104"/>
      <c r="F136" s="104"/>
      <c r="G136" s="105"/>
      <c r="H136" s="88"/>
      <c r="I136" s="104"/>
      <c r="J136" s="88"/>
      <c r="K136" s="88"/>
      <c r="L136" s="88"/>
      <c r="M136" s="88"/>
      <c r="N136" s="88"/>
      <c r="O136" s="88"/>
      <c r="P136" s="89"/>
      <c r="Q136" s="88"/>
      <c r="R136" s="88"/>
      <c r="S136" s="88"/>
      <c r="T136" s="88"/>
      <c r="U136" s="88"/>
      <c r="V136" s="88"/>
      <c r="W136" s="88"/>
      <c r="X136" s="88"/>
      <c r="Y136" s="88"/>
      <c r="Z136" s="88"/>
      <c r="AA136" s="88"/>
      <c r="AB136" s="88"/>
      <c r="AC136" s="88"/>
      <c r="AD136" s="88"/>
      <c r="AE136" s="88"/>
    </row>
    <row r="137" spans="1:31" ht="15.75" customHeight="1">
      <c r="A137" s="88"/>
      <c r="B137" s="88"/>
      <c r="C137" s="88"/>
      <c r="D137" s="88"/>
      <c r="E137" s="104"/>
      <c r="F137" s="104"/>
      <c r="G137" s="105"/>
      <c r="H137" s="88"/>
      <c r="I137" s="104"/>
      <c r="J137" s="88"/>
      <c r="K137" s="88"/>
      <c r="L137" s="88"/>
      <c r="M137" s="88"/>
      <c r="N137" s="88"/>
      <c r="O137" s="88"/>
      <c r="P137" s="89"/>
      <c r="Q137" s="88"/>
      <c r="R137" s="88"/>
      <c r="S137" s="88"/>
      <c r="T137" s="88"/>
      <c r="U137" s="88"/>
      <c r="V137" s="88"/>
      <c r="W137" s="88"/>
      <c r="X137" s="88"/>
      <c r="Y137" s="88"/>
      <c r="Z137" s="88"/>
      <c r="AA137" s="88"/>
      <c r="AB137" s="88"/>
      <c r="AC137" s="88"/>
      <c r="AD137" s="88"/>
      <c r="AE137" s="88"/>
    </row>
    <row r="138" spans="1:31" ht="15.75" customHeight="1">
      <c r="A138" s="88"/>
      <c r="B138" s="88"/>
      <c r="C138" s="88"/>
      <c r="D138" s="88"/>
      <c r="E138" s="104"/>
      <c r="F138" s="104"/>
      <c r="G138" s="105"/>
      <c r="H138" s="88"/>
      <c r="I138" s="104"/>
      <c r="J138" s="88"/>
      <c r="K138" s="88"/>
      <c r="L138" s="88"/>
      <c r="M138" s="88"/>
      <c r="N138" s="88"/>
      <c r="O138" s="88"/>
      <c r="P138" s="89"/>
      <c r="Q138" s="88"/>
      <c r="R138" s="88"/>
      <c r="S138" s="88"/>
      <c r="T138" s="88"/>
      <c r="U138" s="88"/>
      <c r="V138" s="88"/>
      <c r="W138" s="88"/>
      <c r="X138" s="88"/>
      <c r="Y138" s="88"/>
      <c r="Z138" s="88"/>
      <c r="AA138" s="88"/>
      <c r="AB138" s="88"/>
      <c r="AC138" s="88"/>
      <c r="AD138" s="88"/>
      <c r="AE138" s="88"/>
    </row>
    <row r="139" spans="1:31" ht="15.75" customHeight="1">
      <c r="A139" s="88"/>
      <c r="B139" s="88"/>
      <c r="C139" s="88"/>
      <c r="D139" s="88"/>
      <c r="E139" s="104"/>
      <c r="F139" s="104"/>
      <c r="G139" s="105"/>
      <c r="H139" s="88"/>
      <c r="I139" s="104"/>
      <c r="J139" s="88"/>
      <c r="K139" s="88"/>
      <c r="L139" s="88"/>
      <c r="M139" s="88"/>
      <c r="N139" s="88"/>
      <c r="O139" s="88"/>
      <c r="P139" s="89"/>
      <c r="Q139" s="88"/>
      <c r="R139" s="88"/>
      <c r="S139" s="88"/>
      <c r="T139" s="88"/>
      <c r="U139" s="88"/>
      <c r="V139" s="88"/>
      <c r="W139" s="88"/>
      <c r="X139" s="88"/>
      <c r="Y139" s="88"/>
      <c r="Z139" s="88"/>
      <c r="AA139" s="88"/>
      <c r="AB139" s="88"/>
      <c r="AC139" s="88"/>
      <c r="AD139" s="88"/>
      <c r="AE139" s="88"/>
    </row>
    <row r="140" spans="1:31" ht="15.75" customHeight="1">
      <c r="A140" s="88"/>
      <c r="B140" s="88"/>
      <c r="C140" s="88"/>
      <c r="D140" s="88"/>
      <c r="E140" s="104"/>
      <c r="F140" s="104"/>
      <c r="G140" s="105"/>
      <c r="H140" s="88"/>
      <c r="I140" s="104"/>
      <c r="J140" s="88"/>
      <c r="K140" s="88"/>
      <c r="L140" s="88"/>
      <c r="M140" s="88"/>
      <c r="N140" s="88"/>
      <c r="O140" s="88"/>
      <c r="P140" s="89"/>
      <c r="Q140" s="88"/>
      <c r="R140" s="88"/>
      <c r="S140" s="88"/>
      <c r="T140" s="88"/>
      <c r="U140" s="88"/>
      <c r="V140" s="88"/>
      <c r="W140" s="88"/>
      <c r="X140" s="88"/>
      <c r="Y140" s="88"/>
      <c r="Z140" s="88"/>
      <c r="AA140" s="88"/>
      <c r="AB140" s="88"/>
      <c r="AC140" s="88"/>
      <c r="AD140" s="88"/>
      <c r="AE140" s="88"/>
    </row>
    <row r="141" spans="1:31" ht="15.75" customHeight="1">
      <c r="A141" s="88"/>
      <c r="B141" s="88"/>
      <c r="C141" s="88"/>
      <c r="D141" s="88"/>
      <c r="E141" s="104"/>
      <c r="F141" s="104"/>
      <c r="G141" s="105"/>
      <c r="H141" s="88"/>
      <c r="I141" s="104"/>
      <c r="J141" s="88"/>
      <c r="K141" s="88"/>
      <c r="L141" s="88"/>
      <c r="M141" s="88"/>
      <c r="N141" s="88"/>
      <c r="O141" s="88"/>
      <c r="P141" s="89"/>
      <c r="Q141" s="88"/>
      <c r="R141" s="88"/>
      <c r="S141" s="88"/>
      <c r="T141" s="88"/>
      <c r="U141" s="88"/>
      <c r="V141" s="88"/>
      <c r="W141" s="88"/>
      <c r="X141" s="88"/>
      <c r="Y141" s="88"/>
      <c r="Z141" s="88"/>
      <c r="AA141" s="88"/>
      <c r="AB141" s="88"/>
      <c r="AC141" s="88"/>
      <c r="AD141" s="88"/>
      <c r="AE141" s="88"/>
    </row>
    <row r="142" spans="1:31" ht="15.75" customHeight="1">
      <c r="A142" s="88"/>
      <c r="B142" s="88"/>
      <c r="C142" s="88"/>
      <c r="D142" s="88"/>
      <c r="E142" s="104"/>
      <c r="F142" s="104"/>
      <c r="G142" s="105"/>
      <c r="H142" s="88"/>
      <c r="I142" s="104"/>
      <c r="J142" s="88"/>
      <c r="K142" s="88"/>
      <c r="L142" s="88"/>
      <c r="M142" s="88"/>
      <c r="N142" s="88"/>
      <c r="O142" s="88"/>
      <c r="P142" s="89"/>
      <c r="Q142" s="88"/>
      <c r="R142" s="88"/>
      <c r="S142" s="88"/>
      <c r="T142" s="88"/>
      <c r="U142" s="88"/>
      <c r="V142" s="88"/>
      <c r="W142" s="88"/>
      <c r="X142" s="88"/>
      <c r="Y142" s="88"/>
      <c r="Z142" s="88"/>
      <c r="AA142" s="88"/>
      <c r="AB142" s="88"/>
      <c r="AC142" s="88"/>
      <c r="AD142" s="88"/>
      <c r="AE142" s="88"/>
    </row>
    <row r="143" spans="1:31" ht="15.75" customHeight="1">
      <c r="A143" s="88"/>
      <c r="B143" s="88"/>
      <c r="C143" s="88"/>
      <c r="D143" s="88"/>
      <c r="E143" s="104"/>
      <c r="F143" s="104"/>
      <c r="G143" s="105"/>
      <c r="H143" s="88"/>
      <c r="I143" s="104"/>
      <c r="J143" s="88"/>
      <c r="K143" s="88"/>
      <c r="L143" s="88"/>
      <c r="M143" s="88"/>
      <c r="N143" s="88"/>
      <c r="O143" s="88"/>
      <c r="P143" s="89"/>
      <c r="Q143" s="88"/>
      <c r="R143" s="88"/>
      <c r="S143" s="88"/>
      <c r="T143" s="88"/>
      <c r="U143" s="88"/>
      <c r="V143" s="88"/>
      <c r="W143" s="88"/>
      <c r="X143" s="88"/>
      <c r="Y143" s="88"/>
      <c r="Z143" s="88"/>
      <c r="AA143" s="88"/>
      <c r="AB143" s="88"/>
      <c r="AC143" s="88"/>
      <c r="AD143" s="88"/>
      <c r="AE143" s="88"/>
    </row>
    <row r="144" spans="1:31" ht="15.75" customHeight="1">
      <c r="A144" s="88"/>
      <c r="B144" s="88"/>
      <c r="C144" s="88"/>
      <c r="D144" s="88"/>
      <c r="E144" s="104"/>
      <c r="F144" s="104"/>
      <c r="G144" s="105"/>
      <c r="H144" s="88"/>
      <c r="I144" s="104"/>
      <c r="J144" s="88"/>
      <c r="K144" s="88"/>
      <c r="L144" s="88"/>
      <c r="M144" s="88"/>
      <c r="N144" s="88"/>
      <c r="O144" s="88"/>
      <c r="P144" s="89"/>
      <c r="Q144" s="88"/>
      <c r="R144" s="88"/>
      <c r="S144" s="88"/>
      <c r="T144" s="88"/>
      <c r="U144" s="88"/>
      <c r="V144" s="88"/>
      <c r="W144" s="88"/>
      <c r="X144" s="88"/>
      <c r="Y144" s="88"/>
      <c r="Z144" s="88"/>
      <c r="AA144" s="88"/>
      <c r="AB144" s="88"/>
      <c r="AC144" s="88"/>
      <c r="AD144" s="88"/>
      <c r="AE144" s="88"/>
    </row>
    <row r="145" spans="1:31" ht="15.75" customHeight="1">
      <c r="A145" s="88"/>
      <c r="B145" s="88"/>
      <c r="C145" s="88"/>
      <c r="D145" s="88"/>
      <c r="E145" s="104"/>
      <c r="F145" s="104"/>
      <c r="G145" s="105"/>
      <c r="H145" s="88"/>
      <c r="I145" s="104"/>
      <c r="J145" s="88"/>
      <c r="K145" s="88"/>
      <c r="L145" s="88"/>
      <c r="M145" s="88"/>
      <c r="N145" s="88"/>
      <c r="O145" s="88"/>
      <c r="P145" s="89"/>
      <c r="Q145" s="88"/>
      <c r="R145" s="88"/>
      <c r="S145" s="88"/>
      <c r="T145" s="88"/>
      <c r="U145" s="88"/>
      <c r="V145" s="88"/>
      <c r="W145" s="88"/>
      <c r="X145" s="88"/>
      <c r="Y145" s="88"/>
      <c r="Z145" s="88"/>
      <c r="AA145" s="88"/>
      <c r="AB145" s="88"/>
      <c r="AC145" s="88"/>
      <c r="AD145" s="88"/>
      <c r="AE145" s="88"/>
    </row>
    <row r="146" spans="1:31" ht="15.75" customHeight="1">
      <c r="A146" s="88"/>
      <c r="B146" s="88"/>
      <c r="C146" s="88"/>
      <c r="D146" s="88"/>
      <c r="E146" s="104"/>
      <c r="F146" s="104"/>
      <c r="G146" s="105"/>
      <c r="H146" s="88"/>
      <c r="I146" s="104"/>
      <c r="J146" s="88"/>
      <c r="K146" s="88"/>
      <c r="L146" s="88"/>
      <c r="M146" s="88"/>
      <c r="N146" s="88"/>
      <c r="O146" s="88"/>
      <c r="P146" s="89"/>
      <c r="Q146" s="88"/>
      <c r="R146" s="88"/>
      <c r="S146" s="88"/>
      <c r="T146" s="88"/>
      <c r="U146" s="88"/>
      <c r="V146" s="88"/>
      <c r="W146" s="88"/>
      <c r="X146" s="88"/>
      <c r="Y146" s="88"/>
      <c r="Z146" s="88"/>
      <c r="AA146" s="88"/>
      <c r="AB146" s="88"/>
      <c r="AC146" s="88"/>
      <c r="AD146" s="88"/>
      <c r="AE146" s="88"/>
    </row>
    <row r="147" spans="1:31" ht="15.75" customHeight="1">
      <c r="A147" s="88"/>
      <c r="B147" s="88"/>
      <c r="C147" s="88"/>
      <c r="D147" s="88"/>
      <c r="E147" s="104"/>
      <c r="F147" s="104"/>
      <c r="G147" s="105"/>
      <c r="H147" s="88"/>
      <c r="I147" s="104"/>
      <c r="J147" s="88"/>
      <c r="K147" s="88"/>
      <c r="L147" s="88"/>
      <c r="M147" s="88"/>
      <c r="N147" s="88"/>
      <c r="O147" s="88"/>
      <c r="P147" s="89"/>
      <c r="Q147" s="88"/>
      <c r="R147" s="88"/>
      <c r="S147" s="88"/>
      <c r="T147" s="88"/>
      <c r="U147" s="88"/>
      <c r="V147" s="88"/>
      <c r="W147" s="88"/>
      <c r="X147" s="88"/>
      <c r="Y147" s="88"/>
      <c r="Z147" s="88"/>
      <c r="AA147" s="88"/>
      <c r="AB147" s="88"/>
      <c r="AC147" s="88"/>
      <c r="AD147" s="88"/>
      <c r="AE147" s="88"/>
    </row>
    <row r="148" spans="1:31" ht="15.75" customHeight="1">
      <c r="A148" s="88"/>
      <c r="B148" s="88"/>
      <c r="C148" s="88"/>
      <c r="D148" s="88"/>
      <c r="E148" s="104"/>
      <c r="F148" s="104"/>
      <c r="G148" s="105"/>
      <c r="H148" s="88"/>
      <c r="I148" s="104"/>
      <c r="J148" s="88"/>
      <c r="K148" s="88"/>
      <c r="L148" s="88"/>
      <c r="M148" s="88"/>
      <c r="N148" s="88"/>
      <c r="O148" s="88"/>
      <c r="P148" s="89"/>
      <c r="Q148" s="88"/>
      <c r="R148" s="88"/>
      <c r="S148" s="88"/>
      <c r="T148" s="88"/>
      <c r="U148" s="88"/>
      <c r="V148" s="88"/>
      <c r="W148" s="88"/>
      <c r="X148" s="88"/>
      <c r="Y148" s="88"/>
      <c r="Z148" s="88"/>
      <c r="AA148" s="88"/>
      <c r="AB148" s="88"/>
      <c r="AC148" s="88"/>
      <c r="AD148" s="88"/>
      <c r="AE148" s="88"/>
    </row>
    <row r="149" spans="1:31" ht="15.75" customHeight="1">
      <c r="A149" s="88"/>
      <c r="B149" s="88"/>
      <c r="C149" s="88"/>
      <c r="D149" s="88"/>
      <c r="E149" s="104"/>
      <c r="F149" s="104"/>
      <c r="G149" s="105"/>
      <c r="H149" s="88"/>
      <c r="I149" s="104"/>
      <c r="J149" s="88"/>
      <c r="K149" s="88"/>
      <c r="L149" s="88"/>
      <c r="M149" s="88"/>
      <c r="N149" s="88"/>
      <c r="O149" s="88"/>
      <c r="P149" s="89"/>
      <c r="Q149" s="88"/>
      <c r="R149" s="88"/>
      <c r="S149" s="88"/>
      <c r="T149" s="88"/>
      <c r="U149" s="88"/>
      <c r="V149" s="88"/>
      <c r="W149" s="88"/>
      <c r="X149" s="88"/>
      <c r="Y149" s="88"/>
      <c r="Z149" s="88"/>
      <c r="AA149" s="88"/>
      <c r="AB149" s="88"/>
      <c r="AC149" s="88"/>
      <c r="AD149" s="88"/>
      <c r="AE149" s="88"/>
    </row>
    <row r="150" spans="1:31" ht="15.75" customHeight="1">
      <c r="A150" s="88"/>
      <c r="B150" s="88"/>
      <c r="C150" s="88"/>
      <c r="D150" s="88"/>
      <c r="E150" s="104"/>
      <c r="F150" s="104"/>
      <c r="G150" s="105"/>
      <c r="H150" s="88"/>
      <c r="I150" s="104"/>
      <c r="J150" s="88"/>
      <c r="K150" s="88"/>
      <c r="L150" s="88"/>
      <c r="M150" s="88"/>
      <c r="N150" s="88"/>
      <c r="O150" s="88"/>
      <c r="P150" s="89"/>
      <c r="Q150" s="88"/>
      <c r="R150" s="88"/>
      <c r="S150" s="88"/>
      <c r="T150" s="88"/>
      <c r="U150" s="88"/>
      <c r="V150" s="88"/>
      <c r="W150" s="88"/>
      <c r="X150" s="88"/>
      <c r="Y150" s="88"/>
      <c r="Z150" s="88"/>
      <c r="AA150" s="88"/>
      <c r="AB150" s="88"/>
      <c r="AC150" s="88"/>
      <c r="AD150" s="88"/>
      <c r="AE150" s="88"/>
    </row>
    <row r="151" spans="1:31" ht="15.75" customHeight="1">
      <c r="A151" s="88"/>
      <c r="B151" s="88"/>
      <c r="C151" s="88"/>
      <c r="D151" s="88"/>
      <c r="E151" s="104"/>
      <c r="F151" s="104"/>
      <c r="G151" s="105"/>
      <c r="H151" s="88"/>
      <c r="I151" s="104"/>
      <c r="J151" s="88"/>
      <c r="K151" s="88"/>
      <c r="L151" s="88"/>
      <c r="M151" s="88"/>
      <c r="N151" s="88"/>
      <c r="O151" s="88"/>
      <c r="P151" s="89"/>
      <c r="Q151" s="88"/>
      <c r="R151" s="88"/>
      <c r="S151" s="88"/>
      <c r="T151" s="88"/>
      <c r="U151" s="88"/>
      <c r="V151" s="88"/>
      <c r="W151" s="88"/>
      <c r="X151" s="88"/>
      <c r="Y151" s="88"/>
      <c r="Z151" s="88"/>
      <c r="AA151" s="88"/>
      <c r="AB151" s="88"/>
      <c r="AC151" s="88"/>
      <c r="AD151" s="88"/>
      <c r="AE151" s="88"/>
    </row>
    <row r="152" spans="1:31" ht="15.75" customHeight="1">
      <c r="A152" s="88"/>
      <c r="B152" s="88"/>
      <c r="C152" s="88"/>
      <c r="D152" s="88"/>
      <c r="E152" s="104"/>
      <c r="F152" s="104"/>
      <c r="G152" s="105"/>
      <c r="H152" s="88"/>
      <c r="I152" s="104"/>
      <c r="J152" s="88"/>
      <c r="K152" s="88"/>
      <c r="L152" s="88"/>
      <c r="M152" s="88"/>
      <c r="N152" s="88"/>
      <c r="O152" s="88"/>
      <c r="P152" s="89"/>
      <c r="Q152" s="88"/>
      <c r="R152" s="88"/>
      <c r="S152" s="88"/>
      <c r="T152" s="88"/>
      <c r="U152" s="88"/>
      <c r="V152" s="88"/>
      <c r="W152" s="88"/>
      <c r="X152" s="88"/>
      <c r="Y152" s="88"/>
      <c r="Z152" s="88"/>
      <c r="AA152" s="88"/>
      <c r="AB152" s="88"/>
      <c r="AC152" s="88"/>
      <c r="AD152" s="88"/>
      <c r="AE152" s="88"/>
    </row>
    <row r="153" spans="1:31" ht="15.75" customHeight="1">
      <c r="A153" s="88"/>
      <c r="B153" s="88"/>
      <c r="C153" s="88"/>
      <c r="D153" s="88"/>
      <c r="E153" s="104"/>
      <c r="F153" s="104"/>
      <c r="G153" s="105"/>
      <c r="H153" s="88"/>
      <c r="I153" s="104"/>
      <c r="J153" s="88"/>
      <c r="K153" s="88"/>
      <c r="L153" s="88"/>
      <c r="M153" s="88"/>
      <c r="N153" s="88"/>
      <c r="O153" s="88"/>
      <c r="P153" s="89"/>
      <c r="Q153" s="88"/>
      <c r="R153" s="88"/>
      <c r="S153" s="88"/>
      <c r="T153" s="88"/>
      <c r="U153" s="88"/>
      <c r="V153" s="88"/>
      <c r="W153" s="88"/>
      <c r="X153" s="88"/>
      <c r="Y153" s="88"/>
      <c r="Z153" s="88"/>
      <c r="AA153" s="88"/>
      <c r="AB153" s="88"/>
      <c r="AC153" s="88"/>
      <c r="AD153" s="88"/>
      <c r="AE153" s="88"/>
    </row>
    <row r="154" spans="1:31" ht="15.75" customHeight="1">
      <c r="A154" s="88"/>
      <c r="B154" s="88"/>
      <c r="C154" s="88"/>
      <c r="D154" s="88"/>
      <c r="E154" s="104"/>
      <c r="F154" s="104"/>
      <c r="G154" s="105"/>
      <c r="H154" s="88"/>
      <c r="I154" s="104"/>
      <c r="J154" s="88"/>
      <c r="K154" s="88"/>
      <c r="L154" s="88"/>
      <c r="M154" s="88"/>
      <c r="N154" s="88"/>
      <c r="O154" s="88"/>
      <c r="P154" s="89"/>
      <c r="Q154" s="88"/>
      <c r="R154" s="88"/>
      <c r="S154" s="88"/>
      <c r="T154" s="88"/>
      <c r="U154" s="88"/>
      <c r="V154" s="88"/>
      <c r="W154" s="88"/>
      <c r="X154" s="88"/>
      <c r="Y154" s="88"/>
      <c r="Z154" s="88"/>
      <c r="AA154" s="88"/>
      <c r="AB154" s="88"/>
      <c r="AC154" s="88"/>
      <c r="AD154" s="88"/>
      <c r="AE154" s="88"/>
    </row>
    <row r="155" spans="1:31" ht="15.75" customHeight="1">
      <c r="A155" s="88"/>
      <c r="B155" s="88"/>
      <c r="C155" s="88"/>
      <c r="D155" s="88"/>
      <c r="E155" s="104"/>
      <c r="F155" s="104"/>
      <c r="G155" s="105"/>
      <c r="H155" s="88"/>
      <c r="I155" s="104"/>
      <c r="J155" s="88"/>
      <c r="K155" s="88"/>
      <c r="L155" s="88"/>
      <c r="M155" s="88"/>
      <c r="N155" s="88"/>
      <c r="O155" s="88"/>
      <c r="P155" s="89"/>
      <c r="Q155" s="88"/>
      <c r="R155" s="88"/>
      <c r="S155" s="88"/>
      <c r="T155" s="88"/>
      <c r="U155" s="88"/>
      <c r="V155" s="88"/>
      <c r="W155" s="88"/>
      <c r="X155" s="88"/>
      <c r="Y155" s="88"/>
      <c r="Z155" s="88"/>
      <c r="AA155" s="88"/>
      <c r="AB155" s="88"/>
      <c r="AC155" s="88"/>
      <c r="AD155" s="88"/>
      <c r="AE155" s="88"/>
    </row>
    <row r="156" spans="1:31" ht="15.75" customHeight="1">
      <c r="A156" s="88"/>
      <c r="B156" s="88"/>
      <c r="C156" s="88"/>
      <c r="D156" s="88"/>
      <c r="E156" s="104"/>
      <c r="F156" s="104"/>
      <c r="G156" s="105"/>
      <c r="H156" s="88"/>
      <c r="I156" s="104"/>
      <c r="J156" s="88"/>
      <c r="K156" s="88"/>
      <c r="L156" s="88"/>
      <c r="M156" s="88"/>
      <c r="N156" s="88"/>
      <c r="O156" s="88"/>
      <c r="P156" s="89"/>
      <c r="Q156" s="88"/>
      <c r="R156" s="88"/>
      <c r="S156" s="88"/>
      <c r="T156" s="88"/>
      <c r="U156" s="88"/>
      <c r="V156" s="88"/>
      <c r="W156" s="88"/>
      <c r="X156" s="88"/>
      <c r="Y156" s="88"/>
      <c r="Z156" s="88"/>
      <c r="AA156" s="88"/>
      <c r="AB156" s="88"/>
      <c r="AC156" s="88"/>
      <c r="AD156" s="88"/>
      <c r="AE156" s="88"/>
    </row>
    <row r="157" spans="1:31" ht="15.75" customHeight="1">
      <c r="A157" s="88"/>
      <c r="B157" s="88"/>
      <c r="C157" s="88"/>
      <c r="D157" s="88"/>
      <c r="E157" s="104"/>
      <c r="F157" s="104"/>
      <c r="G157" s="105"/>
      <c r="H157" s="88"/>
      <c r="I157" s="104"/>
      <c r="J157" s="88"/>
      <c r="K157" s="88"/>
      <c r="L157" s="88"/>
      <c r="M157" s="88"/>
      <c r="N157" s="88"/>
      <c r="O157" s="88"/>
      <c r="P157" s="89"/>
      <c r="Q157" s="88"/>
      <c r="R157" s="88"/>
      <c r="S157" s="88"/>
      <c r="T157" s="88"/>
      <c r="U157" s="88"/>
      <c r="V157" s="88"/>
      <c r="W157" s="88"/>
      <c r="X157" s="88"/>
      <c r="Y157" s="88"/>
      <c r="Z157" s="88"/>
      <c r="AA157" s="88"/>
      <c r="AB157" s="88"/>
      <c r="AC157" s="88"/>
      <c r="AD157" s="88"/>
      <c r="AE157" s="88"/>
    </row>
    <row r="158" spans="1:31" ht="15.75" customHeight="1">
      <c r="A158" s="88"/>
      <c r="B158" s="88"/>
      <c r="C158" s="88"/>
      <c r="D158" s="88"/>
      <c r="E158" s="104"/>
      <c r="F158" s="104"/>
      <c r="G158" s="105"/>
      <c r="H158" s="88"/>
      <c r="I158" s="104"/>
      <c r="J158" s="88"/>
      <c r="K158" s="88"/>
      <c r="L158" s="88"/>
      <c r="M158" s="88"/>
      <c r="N158" s="88"/>
      <c r="O158" s="88"/>
      <c r="P158" s="89"/>
      <c r="Q158" s="88"/>
      <c r="R158" s="88"/>
      <c r="S158" s="88"/>
      <c r="T158" s="88"/>
      <c r="U158" s="88"/>
      <c r="V158" s="88"/>
      <c r="W158" s="88"/>
      <c r="X158" s="88"/>
      <c r="Y158" s="88"/>
      <c r="Z158" s="88"/>
      <c r="AA158" s="88"/>
      <c r="AB158" s="88"/>
      <c r="AC158" s="88"/>
      <c r="AD158" s="88"/>
      <c r="AE158" s="88"/>
    </row>
    <row r="159" spans="1:31" ht="15.75" customHeight="1">
      <c r="A159" s="88"/>
      <c r="B159" s="88"/>
      <c r="C159" s="88"/>
      <c r="D159" s="88"/>
      <c r="E159" s="104"/>
      <c r="F159" s="104"/>
      <c r="G159" s="105"/>
      <c r="H159" s="88"/>
      <c r="I159" s="104"/>
      <c r="J159" s="88"/>
      <c r="K159" s="88"/>
      <c r="L159" s="88"/>
      <c r="M159" s="88"/>
      <c r="N159" s="88"/>
      <c r="O159" s="88"/>
      <c r="P159" s="89"/>
      <c r="Q159" s="88"/>
      <c r="R159" s="88"/>
      <c r="S159" s="88"/>
      <c r="T159" s="88"/>
      <c r="U159" s="88"/>
      <c r="V159" s="88"/>
      <c r="W159" s="88"/>
      <c r="X159" s="88"/>
      <c r="Y159" s="88"/>
      <c r="Z159" s="88"/>
      <c r="AA159" s="88"/>
      <c r="AB159" s="88"/>
      <c r="AC159" s="88"/>
      <c r="AD159" s="88"/>
      <c r="AE159" s="88"/>
    </row>
    <row r="160" spans="1:31" ht="15.75" customHeight="1">
      <c r="A160" s="88"/>
      <c r="B160" s="88"/>
      <c r="C160" s="88"/>
      <c r="D160" s="88"/>
      <c r="E160" s="104"/>
      <c r="F160" s="104"/>
      <c r="G160" s="105"/>
      <c r="H160" s="88"/>
      <c r="I160" s="104"/>
      <c r="J160" s="88"/>
      <c r="K160" s="88"/>
      <c r="L160" s="88"/>
      <c r="M160" s="88"/>
      <c r="N160" s="88"/>
      <c r="O160" s="88"/>
      <c r="P160" s="89"/>
      <c r="Q160" s="88"/>
      <c r="R160" s="88"/>
      <c r="S160" s="88"/>
      <c r="T160" s="88"/>
      <c r="U160" s="88"/>
      <c r="V160" s="88"/>
      <c r="W160" s="88"/>
      <c r="X160" s="88"/>
      <c r="Y160" s="88"/>
      <c r="Z160" s="88"/>
      <c r="AA160" s="88"/>
      <c r="AB160" s="88"/>
      <c r="AC160" s="88"/>
      <c r="AD160" s="88"/>
      <c r="AE160" s="88"/>
    </row>
    <row r="161" spans="1:31" ht="15.75" customHeight="1">
      <c r="A161" s="88"/>
      <c r="B161" s="88"/>
      <c r="C161" s="88"/>
      <c r="D161" s="88"/>
      <c r="E161" s="104"/>
      <c r="F161" s="104"/>
      <c r="G161" s="105"/>
      <c r="H161" s="88"/>
      <c r="I161" s="104"/>
      <c r="J161" s="88"/>
      <c r="K161" s="88"/>
      <c r="L161" s="88"/>
      <c r="M161" s="88"/>
      <c r="N161" s="88"/>
      <c r="O161" s="88"/>
      <c r="P161" s="89"/>
      <c r="Q161" s="88"/>
      <c r="R161" s="88"/>
      <c r="S161" s="88"/>
      <c r="T161" s="88"/>
      <c r="U161" s="88"/>
      <c r="V161" s="88"/>
      <c r="W161" s="88"/>
      <c r="X161" s="88"/>
      <c r="Y161" s="88"/>
      <c r="Z161" s="88"/>
      <c r="AA161" s="88"/>
      <c r="AB161" s="88"/>
      <c r="AC161" s="88"/>
      <c r="AD161" s="88"/>
      <c r="AE161" s="88"/>
    </row>
    <row r="162" spans="1:31" ht="15.75" customHeight="1">
      <c r="A162" s="88"/>
      <c r="B162" s="88"/>
      <c r="C162" s="88"/>
      <c r="D162" s="88"/>
      <c r="E162" s="104"/>
      <c r="F162" s="104"/>
      <c r="G162" s="105"/>
      <c r="H162" s="88"/>
      <c r="I162" s="104"/>
      <c r="J162" s="88"/>
      <c r="K162" s="88"/>
      <c r="L162" s="88"/>
      <c r="M162" s="88"/>
      <c r="N162" s="88"/>
      <c r="O162" s="88"/>
      <c r="P162" s="89"/>
      <c r="Q162" s="88"/>
      <c r="R162" s="88"/>
      <c r="S162" s="88"/>
      <c r="T162" s="88"/>
      <c r="U162" s="88"/>
      <c r="V162" s="88"/>
      <c r="W162" s="88"/>
      <c r="X162" s="88"/>
      <c r="Y162" s="88"/>
      <c r="Z162" s="88"/>
      <c r="AA162" s="88"/>
      <c r="AB162" s="88"/>
      <c r="AC162" s="88"/>
      <c r="AD162" s="88"/>
      <c r="AE162" s="88"/>
    </row>
    <row r="163" spans="1:31" ht="15.75" customHeight="1">
      <c r="A163" s="88"/>
      <c r="B163" s="88"/>
      <c r="C163" s="88"/>
      <c r="D163" s="88"/>
      <c r="E163" s="104"/>
      <c r="F163" s="104"/>
      <c r="G163" s="105"/>
      <c r="H163" s="88"/>
      <c r="I163" s="104"/>
      <c r="J163" s="88"/>
      <c r="K163" s="88"/>
      <c r="L163" s="88"/>
      <c r="M163" s="88"/>
      <c r="N163" s="88"/>
      <c r="O163" s="88"/>
      <c r="P163" s="89"/>
      <c r="Q163" s="88"/>
      <c r="R163" s="88"/>
      <c r="S163" s="88"/>
      <c r="T163" s="88"/>
      <c r="U163" s="88"/>
      <c r="V163" s="88"/>
      <c r="W163" s="88"/>
      <c r="X163" s="88"/>
      <c r="Y163" s="88"/>
      <c r="Z163" s="88"/>
      <c r="AA163" s="88"/>
      <c r="AB163" s="88"/>
      <c r="AC163" s="88"/>
      <c r="AD163" s="88"/>
      <c r="AE163" s="88"/>
    </row>
    <row r="164" spans="1:31" ht="15.75" customHeight="1">
      <c r="A164" s="88"/>
      <c r="B164" s="88"/>
      <c r="C164" s="88"/>
      <c r="D164" s="88"/>
      <c r="E164" s="104"/>
      <c r="F164" s="104"/>
      <c r="G164" s="105"/>
      <c r="H164" s="88"/>
      <c r="I164" s="104"/>
      <c r="J164" s="88"/>
      <c r="K164" s="88"/>
      <c r="L164" s="88"/>
      <c r="M164" s="88"/>
      <c r="N164" s="88"/>
      <c r="O164" s="88"/>
      <c r="P164" s="89"/>
      <c r="Q164" s="88"/>
      <c r="R164" s="88"/>
      <c r="S164" s="88"/>
      <c r="T164" s="88"/>
      <c r="U164" s="88"/>
      <c r="V164" s="88"/>
      <c r="W164" s="88"/>
      <c r="X164" s="88"/>
      <c r="Y164" s="88"/>
      <c r="Z164" s="88"/>
      <c r="AA164" s="88"/>
      <c r="AB164" s="88"/>
      <c r="AC164" s="88"/>
      <c r="AD164" s="88"/>
      <c r="AE164" s="88"/>
    </row>
    <row r="165" spans="1:31" ht="15.75" customHeight="1">
      <c r="A165" s="88"/>
      <c r="B165" s="88"/>
      <c r="C165" s="88"/>
      <c r="D165" s="88"/>
      <c r="E165" s="104"/>
      <c r="F165" s="104"/>
      <c r="G165" s="105"/>
      <c r="H165" s="88"/>
      <c r="I165" s="104"/>
      <c r="J165" s="88"/>
      <c r="K165" s="88"/>
      <c r="L165" s="88"/>
      <c r="M165" s="88"/>
      <c r="N165" s="88"/>
      <c r="O165" s="88"/>
      <c r="P165" s="89"/>
      <c r="Q165" s="88"/>
      <c r="R165" s="88"/>
      <c r="S165" s="88"/>
      <c r="T165" s="88"/>
      <c r="U165" s="88"/>
      <c r="V165" s="88"/>
      <c r="W165" s="88"/>
      <c r="X165" s="88"/>
      <c r="Y165" s="88"/>
      <c r="Z165" s="88"/>
      <c r="AA165" s="88"/>
      <c r="AB165" s="88"/>
      <c r="AC165" s="88"/>
      <c r="AD165" s="88"/>
      <c r="AE165" s="88"/>
    </row>
    <row r="166" spans="1:31" ht="15.75" customHeight="1">
      <c r="A166" s="88"/>
      <c r="B166" s="88"/>
      <c r="C166" s="88"/>
      <c r="D166" s="88"/>
      <c r="E166" s="104"/>
      <c r="F166" s="104"/>
      <c r="G166" s="105"/>
      <c r="H166" s="88"/>
      <c r="I166" s="104"/>
      <c r="J166" s="88"/>
      <c r="K166" s="88"/>
      <c r="L166" s="88"/>
      <c r="M166" s="88"/>
      <c r="N166" s="88"/>
      <c r="O166" s="88"/>
      <c r="P166" s="89"/>
      <c r="Q166" s="88"/>
      <c r="R166" s="88"/>
      <c r="S166" s="88"/>
      <c r="T166" s="88"/>
      <c r="U166" s="88"/>
      <c r="V166" s="88"/>
      <c r="W166" s="88"/>
      <c r="X166" s="88"/>
      <c r="Y166" s="88"/>
      <c r="Z166" s="88"/>
      <c r="AA166" s="88"/>
      <c r="AB166" s="88"/>
      <c r="AC166" s="88"/>
      <c r="AD166" s="88"/>
      <c r="AE166" s="88"/>
    </row>
    <row r="167" spans="1:31" ht="15.75" customHeight="1">
      <c r="A167" s="88"/>
      <c r="B167" s="88"/>
      <c r="C167" s="88"/>
      <c r="D167" s="88"/>
      <c r="E167" s="104"/>
      <c r="F167" s="104"/>
      <c r="G167" s="105"/>
      <c r="H167" s="88"/>
      <c r="I167" s="104"/>
      <c r="J167" s="88"/>
      <c r="K167" s="88"/>
      <c r="L167" s="88"/>
      <c r="M167" s="88"/>
      <c r="N167" s="88"/>
      <c r="O167" s="88"/>
      <c r="P167" s="89"/>
      <c r="Q167" s="88"/>
      <c r="R167" s="88"/>
      <c r="S167" s="88"/>
      <c r="T167" s="88"/>
      <c r="U167" s="88"/>
      <c r="V167" s="88"/>
      <c r="W167" s="88"/>
      <c r="X167" s="88"/>
      <c r="Y167" s="88"/>
      <c r="Z167" s="88"/>
      <c r="AA167" s="88"/>
      <c r="AB167" s="88"/>
      <c r="AC167" s="88"/>
      <c r="AD167" s="88"/>
      <c r="AE167" s="88"/>
    </row>
    <row r="168" spans="1:31" ht="15.75" customHeight="1">
      <c r="A168" s="88"/>
      <c r="B168" s="88"/>
      <c r="C168" s="88"/>
      <c r="D168" s="88"/>
      <c r="E168" s="104"/>
      <c r="F168" s="104"/>
      <c r="G168" s="105"/>
      <c r="H168" s="88"/>
      <c r="I168" s="104"/>
      <c r="J168" s="88"/>
      <c r="K168" s="88"/>
      <c r="L168" s="88"/>
      <c r="M168" s="88"/>
      <c r="N168" s="88"/>
      <c r="O168" s="88"/>
      <c r="P168" s="89"/>
      <c r="Q168" s="88"/>
      <c r="R168" s="88"/>
      <c r="S168" s="88"/>
      <c r="T168" s="88"/>
      <c r="U168" s="88"/>
      <c r="V168" s="88"/>
      <c r="W168" s="88"/>
      <c r="X168" s="88"/>
      <c r="Y168" s="88"/>
      <c r="Z168" s="88"/>
      <c r="AA168" s="88"/>
      <c r="AB168" s="88"/>
      <c r="AC168" s="88"/>
      <c r="AD168" s="88"/>
      <c r="AE168" s="88"/>
    </row>
    <row r="169" spans="1:31" ht="15.75" customHeight="1">
      <c r="A169" s="88"/>
      <c r="B169" s="88"/>
      <c r="C169" s="88"/>
      <c r="D169" s="88"/>
      <c r="E169" s="104"/>
      <c r="F169" s="104"/>
      <c r="G169" s="105"/>
      <c r="H169" s="88"/>
      <c r="I169" s="104"/>
      <c r="J169" s="88"/>
      <c r="K169" s="88"/>
      <c r="L169" s="88"/>
      <c r="M169" s="88"/>
      <c r="N169" s="88"/>
      <c r="O169" s="88"/>
      <c r="P169" s="89"/>
      <c r="Q169" s="88"/>
      <c r="R169" s="88"/>
      <c r="S169" s="88"/>
      <c r="T169" s="88"/>
      <c r="U169" s="88"/>
      <c r="V169" s="88"/>
      <c r="W169" s="88"/>
      <c r="X169" s="88"/>
      <c r="Y169" s="88"/>
      <c r="Z169" s="88"/>
      <c r="AA169" s="88"/>
      <c r="AB169" s="88"/>
      <c r="AC169" s="88"/>
      <c r="AD169" s="88"/>
      <c r="AE169" s="88"/>
    </row>
    <row r="170" spans="1:31" ht="15.75" customHeight="1">
      <c r="A170" s="88"/>
      <c r="B170" s="88"/>
      <c r="C170" s="88"/>
      <c r="D170" s="88"/>
      <c r="E170" s="104"/>
      <c r="F170" s="104"/>
      <c r="G170" s="105"/>
      <c r="H170" s="88"/>
      <c r="I170" s="104"/>
      <c r="J170" s="88"/>
      <c r="K170" s="88"/>
      <c r="L170" s="88"/>
      <c r="M170" s="88"/>
      <c r="N170" s="88"/>
      <c r="O170" s="88"/>
      <c r="P170" s="89"/>
      <c r="Q170" s="88"/>
      <c r="R170" s="88"/>
      <c r="S170" s="88"/>
      <c r="T170" s="88"/>
      <c r="U170" s="88"/>
      <c r="V170" s="88"/>
      <c r="W170" s="88"/>
      <c r="X170" s="88"/>
      <c r="Y170" s="88"/>
      <c r="Z170" s="88"/>
      <c r="AA170" s="88"/>
      <c r="AB170" s="88"/>
      <c r="AC170" s="88"/>
      <c r="AD170" s="88"/>
      <c r="AE170" s="88"/>
    </row>
    <row r="171" spans="1:31" ht="15.75" customHeight="1">
      <c r="A171" s="88"/>
      <c r="B171" s="88"/>
      <c r="C171" s="88"/>
      <c r="D171" s="88"/>
      <c r="E171" s="104"/>
      <c r="F171" s="104"/>
      <c r="G171" s="105"/>
      <c r="H171" s="88"/>
      <c r="I171" s="104"/>
      <c r="J171" s="88"/>
      <c r="K171" s="88"/>
      <c r="L171" s="88"/>
      <c r="M171" s="88"/>
      <c r="N171" s="88"/>
      <c r="O171" s="88"/>
      <c r="P171" s="89"/>
      <c r="Q171" s="88"/>
      <c r="R171" s="88"/>
      <c r="S171" s="88"/>
      <c r="T171" s="88"/>
      <c r="U171" s="88"/>
      <c r="V171" s="88"/>
      <c r="W171" s="88"/>
      <c r="X171" s="88"/>
      <c r="Y171" s="88"/>
      <c r="Z171" s="88"/>
      <c r="AA171" s="88"/>
      <c r="AB171" s="88"/>
      <c r="AC171" s="88"/>
      <c r="AD171" s="88"/>
      <c r="AE171" s="88"/>
    </row>
    <row r="172" spans="1:31" ht="15.75" customHeight="1">
      <c r="A172" s="88"/>
      <c r="B172" s="88"/>
      <c r="C172" s="88"/>
      <c r="D172" s="88"/>
      <c r="E172" s="104"/>
      <c r="F172" s="104"/>
      <c r="G172" s="105"/>
      <c r="H172" s="88"/>
      <c r="I172" s="104"/>
      <c r="J172" s="88"/>
      <c r="K172" s="88"/>
      <c r="L172" s="88"/>
      <c r="M172" s="88"/>
      <c r="N172" s="88"/>
      <c r="O172" s="88"/>
      <c r="P172" s="89"/>
      <c r="Q172" s="88"/>
      <c r="R172" s="88"/>
      <c r="S172" s="88"/>
      <c r="T172" s="88"/>
      <c r="U172" s="88"/>
      <c r="V172" s="88"/>
      <c r="W172" s="88"/>
      <c r="X172" s="88"/>
      <c r="Y172" s="88"/>
      <c r="Z172" s="88"/>
      <c r="AA172" s="88"/>
      <c r="AB172" s="88"/>
      <c r="AC172" s="88"/>
      <c r="AD172" s="88"/>
      <c r="AE172" s="88"/>
    </row>
    <row r="173" spans="1:31" ht="15.75" customHeight="1">
      <c r="A173" s="88"/>
      <c r="B173" s="88"/>
      <c r="C173" s="88"/>
      <c r="D173" s="88"/>
      <c r="E173" s="104"/>
      <c r="F173" s="104"/>
      <c r="G173" s="105"/>
      <c r="H173" s="88"/>
      <c r="I173" s="104"/>
      <c r="J173" s="88"/>
      <c r="K173" s="88"/>
      <c r="L173" s="88"/>
      <c r="M173" s="88"/>
      <c r="N173" s="88"/>
      <c r="O173" s="88"/>
      <c r="P173" s="89"/>
      <c r="Q173" s="88"/>
      <c r="R173" s="88"/>
      <c r="S173" s="88"/>
      <c r="T173" s="88"/>
      <c r="U173" s="88"/>
      <c r="V173" s="88"/>
      <c r="W173" s="88"/>
      <c r="X173" s="88"/>
      <c r="Y173" s="88"/>
      <c r="Z173" s="88"/>
      <c r="AA173" s="88"/>
      <c r="AB173" s="88"/>
      <c r="AC173" s="88"/>
      <c r="AD173" s="88"/>
      <c r="AE173" s="88"/>
    </row>
    <row r="174" spans="1:31" ht="15.75" customHeight="1">
      <c r="A174" s="88"/>
      <c r="B174" s="88"/>
      <c r="C174" s="88"/>
      <c r="D174" s="88"/>
      <c r="E174" s="104"/>
      <c r="F174" s="104"/>
      <c r="G174" s="105"/>
      <c r="H174" s="88"/>
      <c r="I174" s="104"/>
      <c r="J174" s="88"/>
      <c r="K174" s="88"/>
      <c r="L174" s="88"/>
      <c r="M174" s="88"/>
      <c r="N174" s="88"/>
      <c r="O174" s="88"/>
      <c r="P174" s="89"/>
      <c r="Q174" s="88"/>
      <c r="R174" s="88"/>
      <c r="S174" s="88"/>
      <c r="T174" s="88"/>
      <c r="U174" s="88"/>
      <c r="V174" s="88"/>
      <c r="W174" s="88"/>
      <c r="X174" s="88"/>
      <c r="Y174" s="88"/>
      <c r="Z174" s="88"/>
      <c r="AA174" s="88"/>
      <c r="AB174" s="88"/>
      <c r="AC174" s="88"/>
      <c r="AD174" s="88"/>
      <c r="AE174" s="88"/>
    </row>
    <row r="175" spans="1:31" ht="15.75" customHeight="1">
      <c r="A175" s="88"/>
      <c r="B175" s="88"/>
      <c r="C175" s="88"/>
      <c r="D175" s="88"/>
      <c r="E175" s="104"/>
      <c r="F175" s="104"/>
      <c r="G175" s="105"/>
      <c r="H175" s="88"/>
      <c r="I175" s="104"/>
      <c r="J175" s="88"/>
      <c r="K175" s="88"/>
      <c r="L175" s="88"/>
      <c r="M175" s="88"/>
      <c r="N175" s="88"/>
      <c r="O175" s="88"/>
      <c r="P175" s="89"/>
      <c r="Q175" s="88"/>
      <c r="R175" s="88"/>
      <c r="S175" s="88"/>
      <c r="T175" s="88"/>
      <c r="U175" s="88"/>
      <c r="V175" s="88"/>
      <c r="W175" s="88"/>
      <c r="X175" s="88"/>
      <c r="Y175" s="88"/>
      <c r="Z175" s="88"/>
      <c r="AA175" s="88"/>
      <c r="AB175" s="88"/>
      <c r="AC175" s="88"/>
      <c r="AD175" s="88"/>
      <c r="AE175" s="88"/>
    </row>
    <row r="176" spans="1:31" ht="15.75" customHeight="1">
      <c r="A176" s="88"/>
      <c r="B176" s="88"/>
      <c r="C176" s="88"/>
      <c r="D176" s="88"/>
      <c r="E176" s="104"/>
      <c r="F176" s="104"/>
      <c r="G176" s="105"/>
      <c r="H176" s="88"/>
      <c r="I176" s="104"/>
      <c r="J176" s="88"/>
      <c r="K176" s="88"/>
      <c r="L176" s="88"/>
      <c r="M176" s="88"/>
      <c r="N176" s="88"/>
      <c r="O176" s="88"/>
      <c r="P176" s="89"/>
      <c r="Q176" s="88"/>
      <c r="R176" s="88"/>
      <c r="S176" s="88"/>
      <c r="T176" s="88"/>
      <c r="U176" s="88"/>
      <c r="V176" s="88"/>
      <c r="W176" s="88"/>
      <c r="X176" s="88"/>
      <c r="Y176" s="88"/>
      <c r="Z176" s="88"/>
      <c r="AA176" s="88"/>
      <c r="AB176" s="88"/>
      <c r="AC176" s="88"/>
      <c r="AD176" s="88"/>
      <c r="AE176" s="88"/>
    </row>
    <row r="177" spans="1:31" ht="15.75" customHeight="1">
      <c r="A177" s="88"/>
      <c r="B177" s="88"/>
      <c r="C177" s="88"/>
      <c r="D177" s="88"/>
      <c r="E177" s="104"/>
      <c r="F177" s="104"/>
      <c r="G177" s="105"/>
      <c r="H177" s="88"/>
      <c r="I177" s="104"/>
      <c r="J177" s="88"/>
      <c r="K177" s="88"/>
      <c r="L177" s="88"/>
      <c r="M177" s="88"/>
      <c r="N177" s="88"/>
      <c r="O177" s="88"/>
      <c r="P177" s="89"/>
      <c r="Q177" s="88"/>
      <c r="R177" s="88"/>
      <c r="S177" s="88"/>
      <c r="T177" s="88"/>
      <c r="U177" s="88"/>
      <c r="V177" s="88"/>
      <c r="W177" s="88"/>
      <c r="X177" s="88"/>
      <c r="Y177" s="88"/>
      <c r="Z177" s="88"/>
      <c r="AA177" s="88"/>
      <c r="AB177" s="88"/>
      <c r="AC177" s="88"/>
      <c r="AD177" s="88"/>
      <c r="AE177" s="88"/>
    </row>
    <row r="178" spans="1:31" ht="15.75" customHeight="1">
      <c r="A178" s="88"/>
      <c r="B178" s="88"/>
      <c r="C178" s="88"/>
      <c r="D178" s="88"/>
      <c r="E178" s="104"/>
      <c r="F178" s="104"/>
      <c r="G178" s="105"/>
      <c r="H178" s="88"/>
      <c r="I178" s="104"/>
      <c r="J178" s="88"/>
      <c r="K178" s="88"/>
      <c r="L178" s="88"/>
      <c r="M178" s="88"/>
      <c r="N178" s="88"/>
      <c r="O178" s="88"/>
      <c r="P178" s="89"/>
      <c r="Q178" s="88"/>
      <c r="R178" s="88"/>
      <c r="S178" s="88"/>
      <c r="T178" s="88"/>
      <c r="U178" s="88"/>
      <c r="V178" s="88"/>
      <c r="W178" s="88"/>
      <c r="X178" s="88"/>
      <c r="Y178" s="88"/>
      <c r="Z178" s="88"/>
      <c r="AA178" s="88"/>
      <c r="AB178" s="88"/>
      <c r="AC178" s="88"/>
      <c r="AD178" s="88"/>
      <c r="AE178" s="88"/>
    </row>
    <row r="179" spans="1:31" ht="15.75" customHeight="1">
      <c r="A179" s="88"/>
      <c r="B179" s="88"/>
      <c r="C179" s="88"/>
      <c r="D179" s="88"/>
      <c r="E179" s="104"/>
      <c r="F179" s="104"/>
      <c r="G179" s="105"/>
      <c r="H179" s="88"/>
      <c r="I179" s="104"/>
      <c r="J179" s="88"/>
      <c r="K179" s="88"/>
      <c r="L179" s="88"/>
      <c r="M179" s="88"/>
      <c r="N179" s="88"/>
      <c r="O179" s="88"/>
      <c r="P179" s="89"/>
      <c r="Q179" s="88"/>
      <c r="R179" s="88"/>
      <c r="S179" s="88"/>
      <c r="T179" s="88"/>
      <c r="U179" s="88"/>
      <c r="V179" s="88"/>
      <c r="W179" s="88"/>
      <c r="X179" s="88"/>
      <c r="Y179" s="88"/>
      <c r="Z179" s="88"/>
      <c r="AA179" s="88"/>
      <c r="AB179" s="88"/>
      <c r="AC179" s="88"/>
      <c r="AD179" s="88"/>
      <c r="AE179" s="88"/>
    </row>
    <row r="180" spans="1:31" ht="15.75" customHeight="1">
      <c r="A180" s="88"/>
      <c r="B180" s="88"/>
      <c r="C180" s="88"/>
      <c r="D180" s="88"/>
      <c r="E180" s="104"/>
      <c r="F180" s="104"/>
      <c r="G180" s="105"/>
      <c r="H180" s="88"/>
      <c r="I180" s="104"/>
      <c r="J180" s="88"/>
      <c r="K180" s="88"/>
      <c r="L180" s="88"/>
      <c r="M180" s="88"/>
      <c r="N180" s="88"/>
      <c r="O180" s="88"/>
      <c r="P180" s="89"/>
      <c r="Q180" s="88"/>
      <c r="R180" s="88"/>
      <c r="S180" s="88"/>
      <c r="T180" s="88"/>
      <c r="U180" s="88"/>
      <c r="V180" s="88"/>
      <c r="W180" s="88"/>
      <c r="X180" s="88"/>
      <c r="Y180" s="88"/>
      <c r="Z180" s="88"/>
      <c r="AA180" s="88"/>
      <c r="AB180" s="88"/>
      <c r="AC180" s="88"/>
      <c r="AD180" s="88"/>
      <c r="AE180" s="88"/>
    </row>
    <row r="181" spans="1:31" ht="15.75" customHeight="1">
      <c r="A181" s="88"/>
      <c r="B181" s="88"/>
      <c r="C181" s="88"/>
      <c r="D181" s="88"/>
      <c r="E181" s="104"/>
      <c r="F181" s="104"/>
      <c r="G181" s="105"/>
      <c r="H181" s="88"/>
      <c r="I181" s="104"/>
      <c r="J181" s="88"/>
      <c r="K181" s="88"/>
      <c r="L181" s="88"/>
      <c r="M181" s="88"/>
      <c r="N181" s="88"/>
      <c r="O181" s="88"/>
      <c r="P181" s="89"/>
      <c r="Q181" s="88"/>
      <c r="R181" s="88"/>
      <c r="S181" s="88"/>
      <c r="T181" s="88"/>
      <c r="U181" s="88"/>
      <c r="V181" s="88"/>
      <c r="W181" s="88"/>
      <c r="X181" s="88"/>
      <c r="Y181" s="88"/>
      <c r="Z181" s="88"/>
      <c r="AA181" s="88"/>
      <c r="AB181" s="88"/>
      <c r="AC181" s="88"/>
      <c r="AD181" s="88"/>
      <c r="AE181" s="88"/>
    </row>
    <row r="182" spans="1:31" ht="15.75" customHeight="1">
      <c r="A182" s="88"/>
      <c r="B182" s="88"/>
      <c r="C182" s="88"/>
      <c r="D182" s="88"/>
      <c r="E182" s="104"/>
      <c r="F182" s="104"/>
      <c r="G182" s="105"/>
      <c r="H182" s="88"/>
      <c r="I182" s="104"/>
      <c r="J182" s="88"/>
      <c r="K182" s="88"/>
      <c r="L182" s="88"/>
      <c r="M182" s="88"/>
      <c r="N182" s="88"/>
      <c r="O182" s="88"/>
      <c r="P182" s="89"/>
      <c r="Q182" s="88"/>
      <c r="R182" s="88"/>
      <c r="S182" s="88"/>
      <c r="T182" s="88"/>
      <c r="U182" s="88"/>
      <c r="V182" s="88"/>
      <c r="W182" s="88"/>
      <c r="X182" s="88"/>
      <c r="Y182" s="88"/>
      <c r="Z182" s="88"/>
      <c r="AA182" s="88"/>
      <c r="AB182" s="88"/>
      <c r="AC182" s="88"/>
      <c r="AD182" s="88"/>
      <c r="AE182" s="88"/>
    </row>
    <row r="183" spans="1:31" ht="15.75" customHeight="1">
      <c r="A183" s="88"/>
      <c r="B183" s="88"/>
      <c r="C183" s="88"/>
      <c r="D183" s="88"/>
      <c r="E183" s="104"/>
      <c r="F183" s="104"/>
      <c r="G183" s="105"/>
      <c r="H183" s="88"/>
      <c r="I183" s="104"/>
      <c r="J183" s="88"/>
      <c r="K183" s="88"/>
      <c r="L183" s="88"/>
      <c r="M183" s="88"/>
      <c r="N183" s="88"/>
      <c r="O183" s="88"/>
      <c r="P183" s="89"/>
      <c r="Q183" s="88"/>
      <c r="R183" s="88"/>
      <c r="S183" s="88"/>
      <c r="T183" s="88"/>
      <c r="U183" s="88"/>
      <c r="V183" s="88"/>
      <c r="W183" s="88"/>
      <c r="X183" s="88"/>
      <c r="Y183" s="88"/>
      <c r="Z183" s="88"/>
      <c r="AA183" s="88"/>
      <c r="AB183" s="88"/>
      <c r="AC183" s="88"/>
      <c r="AD183" s="88"/>
      <c r="AE183" s="88"/>
    </row>
    <row r="184" spans="1:31" ht="15.75" customHeight="1">
      <c r="A184" s="88"/>
      <c r="B184" s="88"/>
      <c r="C184" s="88"/>
      <c r="D184" s="88"/>
      <c r="E184" s="104"/>
      <c r="F184" s="104"/>
      <c r="G184" s="105"/>
      <c r="H184" s="88"/>
      <c r="I184" s="104"/>
      <c r="J184" s="88"/>
      <c r="K184" s="88"/>
      <c r="L184" s="88"/>
      <c r="M184" s="88"/>
      <c r="N184" s="88"/>
      <c r="O184" s="88"/>
      <c r="P184" s="89"/>
      <c r="Q184" s="88"/>
      <c r="R184" s="88"/>
      <c r="S184" s="88"/>
      <c r="T184" s="88"/>
      <c r="U184" s="88"/>
      <c r="V184" s="88"/>
      <c r="W184" s="88"/>
      <c r="X184" s="88"/>
      <c r="Y184" s="88"/>
      <c r="Z184" s="88"/>
      <c r="AA184" s="88"/>
      <c r="AB184" s="88"/>
      <c r="AC184" s="88"/>
      <c r="AD184" s="88"/>
      <c r="AE184" s="88"/>
    </row>
    <row r="185" spans="1:31" ht="15.75" customHeight="1">
      <c r="A185" s="88"/>
      <c r="B185" s="88"/>
      <c r="C185" s="88"/>
      <c r="D185" s="88"/>
      <c r="E185" s="104"/>
      <c r="F185" s="104"/>
      <c r="G185" s="105"/>
      <c r="H185" s="88"/>
      <c r="I185" s="104"/>
      <c r="J185" s="88"/>
      <c r="K185" s="88"/>
      <c r="L185" s="88"/>
      <c r="M185" s="88"/>
      <c r="N185" s="88"/>
      <c r="O185" s="88"/>
      <c r="P185" s="89"/>
      <c r="Q185" s="88"/>
      <c r="R185" s="88"/>
      <c r="S185" s="88"/>
      <c r="T185" s="88"/>
      <c r="U185" s="88"/>
      <c r="V185" s="88"/>
      <c r="W185" s="88"/>
      <c r="X185" s="88"/>
      <c r="Y185" s="88"/>
      <c r="Z185" s="88"/>
      <c r="AA185" s="88"/>
      <c r="AB185" s="88"/>
      <c r="AC185" s="88"/>
      <c r="AD185" s="88"/>
      <c r="AE185" s="88"/>
    </row>
    <row r="186" spans="1:31" ht="15.75" customHeight="1">
      <c r="A186" s="88"/>
      <c r="B186" s="88"/>
      <c r="C186" s="88"/>
      <c r="D186" s="88"/>
      <c r="E186" s="104"/>
      <c r="F186" s="104"/>
      <c r="G186" s="105"/>
      <c r="H186" s="88"/>
      <c r="I186" s="104"/>
      <c r="J186" s="88"/>
      <c r="K186" s="88"/>
      <c r="L186" s="88"/>
      <c r="M186" s="88"/>
      <c r="N186" s="88"/>
      <c r="O186" s="88"/>
      <c r="P186" s="89"/>
      <c r="Q186" s="88"/>
      <c r="R186" s="88"/>
      <c r="S186" s="88"/>
      <c r="T186" s="88"/>
      <c r="U186" s="88"/>
      <c r="V186" s="88"/>
      <c r="W186" s="88"/>
      <c r="X186" s="88"/>
      <c r="Y186" s="88"/>
      <c r="Z186" s="88"/>
      <c r="AA186" s="88"/>
      <c r="AB186" s="88"/>
      <c r="AC186" s="88"/>
      <c r="AD186" s="88"/>
      <c r="AE186" s="88"/>
    </row>
    <row r="187" spans="1:31" ht="15.75" customHeight="1">
      <c r="A187" s="88"/>
      <c r="B187" s="88"/>
      <c r="C187" s="88"/>
      <c r="D187" s="88"/>
      <c r="E187" s="104"/>
      <c r="F187" s="104"/>
      <c r="G187" s="105"/>
      <c r="H187" s="88"/>
      <c r="I187" s="104"/>
      <c r="J187" s="88"/>
      <c r="K187" s="88"/>
      <c r="L187" s="88"/>
      <c r="M187" s="88"/>
      <c r="N187" s="88"/>
      <c r="O187" s="88"/>
      <c r="P187" s="89"/>
      <c r="Q187" s="88"/>
      <c r="R187" s="88"/>
      <c r="S187" s="88"/>
      <c r="T187" s="88"/>
      <c r="U187" s="88"/>
      <c r="V187" s="88"/>
      <c r="W187" s="88"/>
      <c r="X187" s="88"/>
      <c r="Y187" s="88"/>
      <c r="Z187" s="88"/>
      <c r="AA187" s="88"/>
      <c r="AB187" s="88"/>
      <c r="AC187" s="88"/>
      <c r="AD187" s="88"/>
      <c r="AE187" s="88"/>
    </row>
    <row r="188" spans="1:31" ht="15.75" customHeight="1">
      <c r="A188" s="88"/>
      <c r="B188" s="88"/>
      <c r="C188" s="88"/>
      <c r="D188" s="88"/>
      <c r="E188" s="104"/>
      <c r="F188" s="104"/>
      <c r="G188" s="105"/>
      <c r="H188" s="88"/>
      <c r="I188" s="104"/>
      <c r="J188" s="88"/>
      <c r="K188" s="88"/>
      <c r="L188" s="88"/>
      <c r="M188" s="88"/>
      <c r="N188" s="88"/>
      <c r="O188" s="88"/>
      <c r="P188" s="89"/>
      <c r="Q188" s="88"/>
      <c r="R188" s="88"/>
      <c r="S188" s="88"/>
      <c r="T188" s="88"/>
      <c r="U188" s="88"/>
      <c r="V188" s="88"/>
      <c r="W188" s="88"/>
      <c r="X188" s="88"/>
      <c r="Y188" s="88"/>
      <c r="Z188" s="88"/>
      <c r="AA188" s="88"/>
      <c r="AB188" s="88"/>
      <c r="AC188" s="88"/>
      <c r="AD188" s="88"/>
      <c r="AE188" s="88"/>
    </row>
    <row r="189" spans="1:31" ht="15.75" customHeight="1">
      <c r="A189" s="88"/>
      <c r="B189" s="88"/>
      <c r="C189" s="88"/>
      <c r="D189" s="88"/>
      <c r="E189" s="104"/>
      <c r="F189" s="104"/>
      <c r="G189" s="105"/>
      <c r="H189" s="88"/>
      <c r="I189" s="104"/>
      <c r="J189" s="88"/>
      <c r="K189" s="88"/>
      <c r="L189" s="88"/>
      <c r="M189" s="88"/>
      <c r="N189" s="88"/>
      <c r="O189" s="88"/>
      <c r="P189" s="89"/>
      <c r="Q189" s="88"/>
      <c r="R189" s="88"/>
      <c r="S189" s="88"/>
      <c r="T189" s="88"/>
      <c r="U189" s="88"/>
      <c r="V189" s="88"/>
      <c r="W189" s="88"/>
      <c r="X189" s="88"/>
      <c r="Y189" s="88"/>
      <c r="Z189" s="88"/>
      <c r="AA189" s="88"/>
      <c r="AB189" s="88"/>
      <c r="AC189" s="88"/>
      <c r="AD189" s="88"/>
      <c r="AE189" s="88"/>
    </row>
    <row r="190" spans="1:31" ht="15.75" customHeight="1">
      <c r="A190" s="88"/>
      <c r="B190" s="88"/>
      <c r="C190" s="88"/>
      <c r="D190" s="88"/>
      <c r="E190" s="104"/>
      <c r="F190" s="104"/>
      <c r="G190" s="105"/>
      <c r="H190" s="88"/>
      <c r="I190" s="104"/>
      <c r="J190" s="88"/>
      <c r="K190" s="88"/>
      <c r="L190" s="88"/>
      <c r="M190" s="88"/>
      <c r="N190" s="88"/>
      <c r="O190" s="88"/>
      <c r="P190" s="89"/>
      <c r="Q190" s="88"/>
      <c r="R190" s="88"/>
      <c r="S190" s="88"/>
      <c r="T190" s="88"/>
      <c r="U190" s="88"/>
      <c r="V190" s="88"/>
      <c r="W190" s="88"/>
      <c r="X190" s="88"/>
      <c r="Y190" s="88"/>
      <c r="Z190" s="88"/>
      <c r="AA190" s="88"/>
      <c r="AB190" s="88"/>
      <c r="AC190" s="88"/>
      <c r="AD190" s="88"/>
      <c r="AE190" s="88"/>
    </row>
    <row r="191" spans="1:31" ht="15.75" customHeight="1">
      <c r="A191" s="88"/>
      <c r="B191" s="88"/>
      <c r="C191" s="88"/>
      <c r="D191" s="88"/>
      <c r="E191" s="104"/>
      <c r="F191" s="104"/>
      <c r="G191" s="105"/>
      <c r="H191" s="88"/>
      <c r="I191" s="104"/>
      <c r="J191" s="88"/>
      <c r="K191" s="88"/>
      <c r="L191" s="88"/>
      <c r="M191" s="88"/>
      <c r="N191" s="88"/>
      <c r="O191" s="88"/>
      <c r="P191" s="89"/>
      <c r="Q191" s="88"/>
      <c r="R191" s="88"/>
      <c r="S191" s="88"/>
      <c r="T191" s="88"/>
      <c r="U191" s="88"/>
      <c r="V191" s="88"/>
      <c r="W191" s="88"/>
      <c r="X191" s="88"/>
      <c r="Y191" s="88"/>
      <c r="Z191" s="88"/>
      <c r="AA191" s="88"/>
      <c r="AB191" s="88"/>
      <c r="AC191" s="88"/>
      <c r="AD191" s="88"/>
      <c r="AE191" s="88"/>
    </row>
    <row r="192" spans="1:31" ht="15.75" customHeight="1">
      <c r="A192" s="88"/>
      <c r="B192" s="88"/>
      <c r="C192" s="88"/>
      <c r="D192" s="88"/>
      <c r="E192" s="104"/>
      <c r="F192" s="104"/>
      <c r="G192" s="105"/>
      <c r="H192" s="88"/>
      <c r="I192" s="104"/>
      <c r="J192" s="88"/>
      <c r="K192" s="88"/>
      <c r="L192" s="88"/>
      <c r="M192" s="88"/>
      <c r="N192" s="88"/>
      <c r="O192" s="88"/>
      <c r="P192" s="89"/>
      <c r="Q192" s="88"/>
      <c r="R192" s="88"/>
      <c r="S192" s="88"/>
      <c r="T192" s="88"/>
      <c r="U192" s="88"/>
      <c r="V192" s="88"/>
      <c r="W192" s="88"/>
      <c r="X192" s="88"/>
      <c r="Y192" s="88"/>
      <c r="Z192" s="88"/>
      <c r="AA192" s="88"/>
      <c r="AB192" s="88"/>
      <c r="AC192" s="88"/>
      <c r="AD192" s="88"/>
      <c r="AE192" s="88"/>
    </row>
    <row r="193" spans="1:31" ht="15.75" customHeight="1">
      <c r="A193" s="88"/>
      <c r="B193" s="88"/>
      <c r="C193" s="88"/>
      <c r="D193" s="88"/>
      <c r="E193" s="104"/>
      <c r="F193" s="104"/>
      <c r="G193" s="105"/>
      <c r="H193" s="88"/>
      <c r="I193" s="104"/>
      <c r="J193" s="88"/>
      <c r="K193" s="88"/>
      <c r="L193" s="88"/>
      <c r="M193" s="88"/>
      <c r="N193" s="88"/>
      <c r="O193" s="88"/>
      <c r="P193" s="89"/>
      <c r="Q193" s="88"/>
      <c r="R193" s="88"/>
      <c r="S193" s="88"/>
      <c r="T193" s="88"/>
      <c r="U193" s="88"/>
      <c r="V193" s="88"/>
      <c r="W193" s="88"/>
      <c r="X193" s="88"/>
      <c r="Y193" s="88"/>
      <c r="Z193" s="88"/>
      <c r="AA193" s="88"/>
      <c r="AB193" s="88"/>
      <c r="AC193" s="88"/>
      <c r="AD193" s="88"/>
      <c r="AE193" s="88"/>
    </row>
    <row r="194" spans="1:31" ht="15.75" customHeight="1">
      <c r="A194" s="88"/>
      <c r="B194" s="88"/>
      <c r="C194" s="88"/>
      <c r="D194" s="88"/>
      <c r="E194" s="104"/>
      <c r="F194" s="104"/>
      <c r="G194" s="105"/>
      <c r="H194" s="88"/>
      <c r="I194" s="104"/>
      <c r="J194" s="88"/>
      <c r="K194" s="88"/>
      <c r="L194" s="88"/>
      <c r="M194" s="88"/>
      <c r="N194" s="88"/>
      <c r="O194" s="88"/>
      <c r="P194" s="89"/>
      <c r="Q194" s="88"/>
      <c r="R194" s="88"/>
      <c r="S194" s="88"/>
      <c r="T194" s="88"/>
      <c r="U194" s="88"/>
      <c r="V194" s="88"/>
      <c r="W194" s="88"/>
      <c r="X194" s="88"/>
      <c r="Y194" s="88"/>
      <c r="Z194" s="88"/>
      <c r="AA194" s="88"/>
      <c r="AB194" s="88"/>
      <c r="AC194" s="88"/>
      <c r="AD194" s="88"/>
      <c r="AE194" s="88"/>
    </row>
    <row r="195" spans="1:31" ht="15.75" customHeight="1">
      <c r="A195" s="88"/>
      <c r="B195" s="88"/>
      <c r="C195" s="88"/>
      <c r="D195" s="88"/>
      <c r="E195" s="104"/>
      <c r="F195" s="104"/>
      <c r="G195" s="105"/>
      <c r="H195" s="88"/>
      <c r="I195" s="104"/>
      <c r="J195" s="88"/>
      <c r="K195" s="88"/>
      <c r="L195" s="88"/>
      <c r="M195" s="88"/>
      <c r="N195" s="88"/>
      <c r="O195" s="88"/>
      <c r="P195" s="89"/>
      <c r="Q195" s="88"/>
      <c r="R195" s="88"/>
      <c r="S195" s="88"/>
      <c r="T195" s="88"/>
      <c r="U195" s="88"/>
      <c r="V195" s="88"/>
      <c r="W195" s="88"/>
      <c r="X195" s="88"/>
      <c r="Y195" s="88"/>
      <c r="Z195" s="88"/>
      <c r="AA195" s="88"/>
      <c r="AB195" s="88"/>
      <c r="AC195" s="88"/>
      <c r="AD195" s="88"/>
      <c r="AE195" s="88"/>
    </row>
    <row r="196" spans="1:31" ht="15.75" customHeight="1">
      <c r="A196" s="88"/>
      <c r="B196" s="88"/>
      <c r="C196" s="88"/>
      <c r="D196" s="88"/>
      <c r="E196" s="104"/>
      <c r="F196" s="104"/>
      <c r="G196" s="105"/>
      <c r="H196" s="88"/>
      <c r="I196" s="104"/>
      <c r="J196" s="88"/>
      <c r="K196" s="88"/>
      <c r="L196" s="88"/>
      <c r="M196" s="88"/>
      <c r="N196" s="88"/>
      <c r="O196" s="88"/>
      <c r="P196" s="89"/>
      <c r="Q196" s="88"/>
      <c r="R196" s="88"/>
      <c r="S196" s="88"/>
      <c r="T196" s="88"/>
      <c r="U196" s="88"/>
      <c r="V196" s="88"/>
      <c r="W196" s="88"/>
      <c r="X196" s="88"/>
      <c r="Y196" s="88"/>
      <c r="Z196" s="88"/>
      <c r="AA196" s="88"/>
      <c r="AB196" s="88"/>
      <c r="AC196" s="88"/>
      <c r="AD196" s="88"/>
      <c r="AE196" s="88"/>
    </row>
    <row r="197" spans="1:31" ht="15.75" customHeight="1">
      <c r="A197" s="88"/>
      <c r="B197" s="88"/>
      <c r="C197" s="88"/>
      <c r="D197" s="88"/>
      <c r="E197" s="104"/>
      <c r="F197" s="104"/>
      <c r="G197" s="105"/>
      <c r="H197" s="88"/>
      <c r="I197" s="104"/>
      <c r="J197" s="88"/>
      <c r="K197" s="88"/>
      <c r="L197" s="88"/>
      <c r="M197" s="88"/>
      <c r="N197" s="88"/>
      <c r="O197" s="88"/>
      <c r="P197" s="89"/>
      <c r="Q197" s="88"/>
      <c r="R197" s="88"/>
      <c r="S197" s="88"/>
      <c r="T197" s="88"/>
      <c r="U197" s="88"/>
      <c r="V197" s="88"/>
      <c r="W197" s="88"/>
      <c r="X197" s="88"/>
      <c r="Y197" s="88"/>
      <c r="Z197" s="88"/>
      <c r="AA197" s="88"/>
      <c r="AB197" s="88"/>
      <c r="AC197" s="88"/>
      <c r="AD197" s="88"/>
      <c r="AE197" s="88"/>
    </row>
    <row r="198" spans="1:31" ht="15.75" customHeight="1">
      <c r="A198" s="88"/>
      <c r="B198" s="88"/>
      <c r="C198" s="88"/>
      <c r="D198" s="88"/>
      <c r="E198" s="104"/>
      <c r="F198" s="104"/>
      <c r="G198" s="105"/>
      <c r="H198" s="88"/>
      <c r="I198" s="104"/>
      <c r="J198" s="88"/>
      <c r="K198" s="88"/>
      <c r="L198" s="88"/>
      <c r="M198" s="88"/>
      <c r="N198" s="88"/>
      <c r="O198" s="88"/>
      <c r="P198" s="89"/>
      <c r="Q198" s="88"/>
      <c r="R198" s="88"/>
      <c r="S198" s="88"/>
      <c r="T198" s="88"/>
      <c r="U198" s="88"/>
      <c r="V198" s="88"/>
      <c r="W198" s="88"/>
      <c r="X198" s="88"/>
      <c r="Y198" s="88"/>
      <c r="Z198" s="88"/>
      <c r="AA198" s="88"/>
      <c r="AB198" s="88"/>
      <c r="AC198" s="88"/>
      <c r="AD198" s="88"/>
      <c r="AE198" s="88"/>
    </row>
    <row r="199" spans="1:31" ht="15.75" customHeight="1">
      <c r="A199" s="88"/>
      <c r="B199" s="88"/>
      <c r="C199" s="88"/>
      <c r="D199" s="88"/>
      <c r="E199" s="104"/>
      <c r="F199" s="104"/>
      <c r="G199" s="105"/>
      <c r="H199" s="88"/>
      <c r="I199" s="104"/>
      <c r="J199" s="88"/>
      <c r="K199" s="88"/>
      <c r="L199" s="88"/>
      <c r="M199" s="88"/>
      <c r="N199" s="88"/>
      <c r="O199" s="88"/>
      <c r="P199" s="89"/>
      <c r="Q199" s="88"/>
      <c r="R199" s="88"/>
      <c r="S199" s="88"/>
      <c r="T199" s="88"/>
      <c r="U199" s="88"/>
      <c r="V199" s="88"/>
      <c r="W199" s="88"/>
      <c r="X199" s="88"/>
      <c r="Y199" s="88"/>
      <c r="Z199" s="88"/>
      <c r="AA199" s="88"/>
      <c r="AB199" s="88"/>
      <c r="AC199" s="88"/>
      <c r="AD199" s="88"/>
      <c r="AE199" s="88"/>
    </row>
    <row r="200" spans="1:31" ht="15.75" customHeight="1">
      <c r="A200" s="88"/>
      <c r="B200" s="88"/>
      <c r="C200" s="88"/>
      <c r="D200" s="88"/>
      <c r="E200" s="104"/>
      <c r="F200" s="104"/>
      <c r="G200" s="105"/>
      <c r="H200" s="88"/>
      <c r="I200" s="104"/>
      <c r="J200" s="88"/>
      <c r="K200" s="88"/>
      <c r="L200" s="88"/>
      <c r="M200" s="88"/>
      <c r="N200" s="88"/>
      <c r="O200" s="88"/>
      <c r="P200" s="89"/>
      <c r="Q200" s="88"/>
      <c r="R200" s="88"/>
      <c r="S200" s="88"/>
      <c r="T200" s="88"/>
      <c r="U200" s="88"/>
      <c r="V200" s="88"/>
      <c r="W200" s="88"/>
      <c r="X200" s="88"/>
      <c r="Y200" s="88"/>
      <c r="Z200" s="88"/>
      <c r="AA200" s="88"/>
      <c r="AB200" s="88"/>
      <c r="AC200" s="88"/>
      <c r="AD200" s="88"/>
      <c r="AE200" s="88"/>
    </row>
    <row r="201" spans="1:31" ht="15.75" customHeight="1">
      <c r="A201" s="88"/>
      <c r="B201" s="88"/>
      <c r="C201" s="88"/>
      <c r="D201" s="88"/>
      <c r="E201" s="104"/>
      <c r="F201" s="104"/>
      <c r="G201" s="105"/>
      <c r="H201" s="88"/>
      <c r="I201" s="104"/>
      <c r="J201" s="88"/>
      <c r="K201" s="88"/>
      <c r="L201" s="88"/>
      <c r="M201" s="88"/>
      <c r="N201" s="88"/>
      <c r="O201" s="88"/>
      <c r="P201" s="89"/>
      <c r="Q201" s="88"/>
      <c r="R201" s="88"/>
      <c r="S201" s="88"/>
      <c r="T201" s="88"/>
      <c r="U201" s="88"/>
      <c r="V201" s="88"/>
      <c r="W201" s="88"/>
      <c r="X201" s="88"/>
      <c r="Y201" s="88"/>
      <c r="Z201" s="88"/>
      <c r="AA201" s="88"/>
      <c r="AB201" s="88"/>
      <c r="AC201" s="88"/>
      <c r="AD201" s="88"/>
      <c r="AE201" s="88"/>
    </row>
    <row r="202" spans="1:31" ht="15.75" customHeight="1">
      <c r="A202" s="88"/>
      <c r="B202" s="88"/>
      <c r="C202" s="88"/>
      <c r="D202" s="88"/>
      <c r="E202" s="104"/>
      <c r="F202" s="104"/>
      <c r="G202" s="105"/>
      <c r="H202" s="88"/>
      <c r="I202" s="104"/>
      <c r="J202" s="88"/>
      <c r="K202" s="88"/>
      <c r="L202" s="88"/>
      <c r="M202" s="88"/>
      <c r="N202" s="88"/>
      <c r="O202" s="88"/>
      <c r="P202" s="89"/>
      <c r="Q202" s="88"/>
      <c r="R202" s="88"/>
      <c r="S202" s="88"/>
      <c r="T202" s="88"/>
      <c r="U202" s="88"/>
      <c r="V202" s="88"/>
      <c r="W202" s="88"/>
      <c r="X202" s="88"/>
      <c r="Y202" s="88"/>
      <c r="Z202" s="88"/>
      <c r="AA202" s="88"/>
      <c r="AB202" s="88"/>
      <c r="AC202" s="88"/>
      <c r="AD202" s="88"/>
      <c r="AE202" s="88"/>
    </row>
    <row r="203" spans="1:31" ht="15.75" customHeight="1">
      <c r="A203" s="88"/>
      <c r="B203" s="88"/>
      <c r="C203" s="88"/>
      <c r="D203" s="88"/>
      <c r="E203" s="104"/>
      <c r="F203" s="104"/>
      <c r="G203" s="105"/>
      <c r="H203" s="88"/>
      <c r="I203" s="104"/>
      <c r="J203" s="88"/>
      <c r="K203" s="88"/>
      <c r="L203" s="88"/>
      <c r="M203" s="88"/>
      <c r="N203" s="88"/>
      <c r="O203" s="88"/>
      <c r="P203" s="89"/>
      <c r="Q203" s="88"/>
      <c r="R203" s="88"/>
      <c r="S203" s="88"/>
      <c r="T203" s="88"/>
      <c r="U203" s="88"/>
      <c r="V203" s="88"/>
      <c r="W203" s="88"/>
      <c r="X203" s="88"/>
      <c r="Y203" s="88"/>
      <c r="Z203" s="88"/>
      <c r="AA203" s="88"/>
      <c r="AB203" s="88"/>
      <c r="AC203" s="88"/>
      <c r="AD203" s="88"/>
      <c r="AE203" s="88"/>
    </row>
    <row r="204" spans="1:31" ht="15.75" customHeight="1">
      <c r="A204" s="88"/>
      <c r="B204" s="88"/>
      <c r="C204" s="88"/>
      <c r="D204" s="88"/>
      <c r="E204" s="104"/>
      <c r="F204" s="104"/>
      <c r="G204" s="105"/>
      <c r="H204" s="88"/>
      <c r="I204" s="104"/>
      <c r="J204" s="88"/>
      <c r="K204" s="88"/>
      <c r="L204" s="88"/>
      <c r="M204" s="88"/>
      <c r="N204" s="88"/>
      <c r="O204" s="88"/>
      <c r="P204" s="89"/>
      <c r="Q204" s="88"/>
      <c r="R204" s="88"/>
      <c r="S204" s="88"/>
      <c r="T204" s="88"/>
      <c r="U204" s="88"/>
      <c r="V204" s="88"/>
      <c r="W204" s="88"/>
      <c r="X204" s="88"/>
      <c r="Y204" s="88"/>
      <c r="Z204" s="88"/>
      <c r="AA204" s="88"/>
      <c r="AB204" s="88"/>
      <c r="AC204" s="88"/>
      <c r="AD204" s="88"/>
      <c r="AE204" s="88"/>
    </row>
    <row r="205" spans="1:31" ht="15.75" customHeight="1">
      <c r="A205" s="88"/>
      <c r="B205" s="88"/>
      <c r="C205" s="88"/>
      <c r="D205" s="88"/>
      <c r="E205" s="104"/>
      <c r="F205" s="104"/>
      <c r="G205" s="105"/>
      <c r="H205" s="88"/>
      <c r="I205" s="104"/>
      <c r="J205" s="88"/>
      <c r="K205" s="88"/>
      <c r="L205" s="88"/>
      <c r="M205" s="88"/>
      <c r="N205" s="88"/>
      <c r="O205" s="88"/>
      <c r="P205" s="89"/>
      <c r="Q205" s="88"/>
      <c r="R205" s="88"/>
      <c r="S205" s="88"/>
      <c r="T205" s="88"/>
      <c r="U205" s="88"/>
      <c r="V205" s="88"/>
      <c r="W205" s="88"/>
      <c r="X205" s="88"/>
      <c r="Y205" s="88"/>
      <c r="Z205" s="88"/>
      <c r="AA205" s="88"/>
      <c r="AB205" s="88"/>
      <c r="AC205" s="88"/>
      <c r="AD205" s="88"/>
      <c r="AE205" s="88"/>
    </row>
    <row r="206" spans="1:31" ht="15.75" customHeight="1">
      <c r="A206" s="88"/>
      <c r="B206" s="88"/>
      <c r="C206" s="88"/>
      <c r="D206" s="88"/>
      <c r="E206" s="104"/>
      <c r="F206" s="104"/>
      <c r="G206" s="105"/>
      <c r="H206" s="88"/>
      <c r="I206" s="104"/>
      <c r="J206" s="88"/>
      <c r="K206" s="88"/>
      <c r="L206" s="88"/>
      <c r="M206" s="88"/>
      <c r="N206" s="88"/>
      <c r="O206" s="88"/>
      <c r="P206" s="89"/>
      <c r="Q206" s="88"/>
      <c r="R206" s="88"/>
      <c r="S206" s="88"/>
      <c r="T206" s="88"/>
      <c r="U206" s="88"/>
      <c r="V206" s="88"/>
      <c r="W206" s="88"/>
      <c r="X206" s="88"/>
      <c r="Y206" s="88"/>
      <c r="Z206" s="88"/>
      <c r="AA206" s="88"/>
      <c r="AB206" s="88"/>
      <c r="AC206" s="88"/>
      <c r="AD206" s="88"/>
      <c r="AE206" s="88"/>
    </row>
    <row r="207" spans="1:31" ht="15.75" customHeight="1">
      <c r="A207" s="88"/>
      <c r="B207" s="88"/>
      <c r="C207" s="88"/>
      <c r="D207" s="88"/>
      <c r="E207" s="104"/>
      <c r="F207" s="104"/>
      <c r="G207" s="105"/>
      <c r="H207" s="88"/>
      <c r="I207" s="104"/>
      <c r="J207" s="88"/>
      <c r="K207" s="88"/>
      <c r="L207" s="88"/>
      <c r="M207" s="88"/>
      <c r="N207" s="88"/>
      <c r="O207" s="88"/>
      <c r="P207" s="89"/>
      <c r="Q207" s="88"/>
      <c r="R207" s="88"/>
      <c r="S207" s="88"/>
      <c r="T207" s="88"/>
      <c r="U207" s="88"/>
      <c r="V207" s="88"/>
      <c r="W207" s="88"/>
      <c r="X207" s="88"/>
      <c r="Y207" s="88"/>
      <c r="Z207" s="88"/>
      <c r="AA207" s="88"/>
      <c r="AB207" s="88"/>
      <c r="AC207" s="88"/>
      <c r="AD207" s="88"/>
      <c r="AE207" s="88"/>
    </row>
    <row r="208" spans="1:31" ht="15.75" customHeight="1">
      <c r="A208" s="88"/>
      <c r="B208" s="88"/>
      <c r="C208" s="88"/>
      <c r="D208" s="88"/>
      <c r="E208" s="104"/>
      <c r="F208" s="104"/>
      <c r="G208" s="105"/>
      <c r="H208" s="88"/>
      <c r="I208" s="104"/>
      <c r="J208" s="88"/>
      <c r="K208" s="88"/>
      <c r="L208" s="88"/>
      <c r="M208" s="88"/>
      <c r="N208" s="88"/>
      <c r="O208" s="88"/>
      <c r="P208" s="89"/>
      <c r="Q208" s="88"/>
      <c r="R208" s="88"/>
      <c r="S208" s="88"/>
      <c r="T208" s="88"/>
      <c r="U208" s="88"/>
      <c r="V208" s="88"/>
      <c r="W208" s="88"/>
      <c r="X208" s="88"/>
      <c r="Y208" s="88"/>
      <c r="Z208" s="88"/>
      <c r="AA208" s="88"/>
      <c r="AB208" s="88"/>
      <c r="AC208" s="88"/>
      <c r="AD208" s="88"/>
      <c r="AE208" s="88"/>
    </row>
    <row r="209" spans="1:31" ht="15.75" customHeight="1">
      <c r="A209" s="88"/>
      <c r="B209" s="88"/>
      <c r="C209" s="88"/>
      <c r="D209" s="88"/>
      <c r="E209" s="104"/>
      <c r="F209" s="104"/>
      <c r="G209" s="105"/>
      <c r="H209" s="88"/>
      <c r="I209" s="104"/>
      <c r="J209" s="88"/>
      <c r="K209" s="88"/>
      <c r="L209" s="88"/>
      <c r="M209" s="88"/>
      <c r="N209" s="88"/>
      <c r="O209" s="88"/>
      <c r="P209" s="89"/>
      <c r="Q209" s="88"/>
      <c r="R209" s="88"/>
      <c r="S209" s="88"/>
      <c r="T209" s="88"/>
      <c r="U209" s="88"/>
      <c r="V209" s="88"/>
      <c r="W209" s="88"/>
      <c r="X209" s="88"/>
      <c r="Y209" s="88"/>
      <c r="Z209" s="88"/>
      <c r="AA209" s="88"/>
      <c r="AB209" s="88"/>
      <c r="AC209" s="88"/>
      <c r="AD209" s="88"/>
      <c r="AE209" s="88"/>
    </row>
    <row r="210" spans="1:31" ht="15.75" customHeight="1">
      <c r="A210" s="88"/>
      <c r="B210" s="88"/>
      <c r="C210" s="88"/>
      <c r="D210" s="88"/>
      <c r="E210" s="104"/>
      <c r="F210" s="104"/>
      <c r="G210" s="105"/>
      <c r="H210" s="88"/>
      <c r="I210" s="104"/>
      <c r="J210" s="88"/>
      <c r="K210" s="88"/>
      <c r="L210" s="88"/>
      <c r="M210" s="88"/>
      <c r="N210" s="88"/>
      <c r="O210" s="88"/>
      <c r="P210" s="89"/>
      <c r="Q210" s="88"/>
      <c r="R210" s="88"/>
      <c r="S210" s="88"/>
      <c r="T210" s="88"/>
      <c r="U210" s="88"/>
      <c r="V210" s="88"/>
      <c r="W210" s="88"/>
      <c r="X210" s="88"/>
      <c r="Y210" s="88"/>
      <c r="Z210" s="88"/>
      <c r="AA210" s="88"/>
      <c r="AB210" s="88"/>
      <c r="AC210" s="88"/>
      <c r="AD210" s="88"/>
      <c r="AE210" s="88"/>
    </row>
    <row r="211" spans="1:31" ht="15.75" customHeight="1">
      <c r="A211" s="88"/>
      <c r="B211" s="88"/>
      <c r="C211" s="88"/>
      <c r="D211" s="88"/>
      <c r="E211" s="104"/>
      <c r="F211" s="104"/>
      <c r="G211" s="105"/>
      <c r="H211" s="88"/>
      <c r="I211" s="104"/>
      <c r="J211" s="88"/>
      <c r="K211" s="88"/>
      <c r="L211" s="88"/>
      <c r="M211" s="88"/>
      <c r="N211" s="88"/>
      <c r="O211" s="88"/>
      <c r="P211" s="89"/>
      <c r="Q211" s="88"/>
      <c r="R211" s="88"/>
      <c r="S211" s="88"/>
      <c r="T211" s="88"/>
      <c r="U211" s="88"/>
      <c r="V211" s="88"/>
      <c r="W211" s="88"/>
      <c r="X211" s="88"/>
      <c r="Y211" s="88"/>
      <c r="Z211" s="88"/>
      <c r="AA211" s="88"/>
      <c r="AB211" s="88"/>
      <c r="AC211" s="88"/>
      <c r="AD211" s="88"/>
      <c r="AE211" s="88"/>
    </row>
    <row r="212" spans="1:31" ht="15.75" customHeight="1">
      <c r="A212" s="88"/>
      <c r="B212" s="88"/>
      <c r="C212" s="88"/>
      <c r="D212" s="88"/>
      <c r="E212" s="104"/>
      <c r="F212" s="104"/>
      <c r="G212" s="105"/>
      <c r="H212" s="88"/>
      <c r="I212" s="104"/>
      <c r="J212" s="88"/>
      <c r="K212" s="88"/>
      <c r="L212" s="88"/>
      <c r="M212" s="88"/>
      <c r="N212" s="88"/>
      <c r="O212" s="88"/>
      <c r="P212" s="89"/>
      <c r="Q212" s="88"/>
      <c r="R212" s="88"/>
      <c r="S212" s="88"/>
      <c r="T212" s="88"/>
      <c r="U212" s="88"/>
      <c r="V212" s="88"/>
      <c r="W212" s="88"/>
      <c r="X212" s="88"/>
      <c r="Y212" s="88"/>
      <c r="Z212" s="88"/>
      <c r="AA212" s="88"/>
      <c r="AB212" s="88"/>
      <c r="AC212" s="88"/>
      <c r="AD212" s="88"/>
      <c r="AE212" s="88"/>
    </row>
    <row r="213" spans="1:31" ht="15.75" customHeight="1">
      <c r="A213" s="88"/>
      <c r="B213" s="88"/>
      <c r="C213" s="88"/>
      <c r="D213" s="88"/>
      <c r="E213" s="104"/>
      <c r="F213" s="104"/>
      <c r="G213" s="105"/>
      <c r="H213" s="88"/>
      <c r="I213" s="104"/>
      <c r="J213" s="88"/>
      <c r="K213" s="88"/>
      <c r="L213" s="88"/>
      <c r="M213" s="88"/>
      <c r="N213" s="88"/>
      <c r="O213" s="88"/>
      <c r="P213" s="89"/>
      <c r="Q213" s="88"/>
      <c r="R213" s="88"/>
      <c r="S213" s="88"/>
      <c r="T213" s="88"/>
      <c r="U213" s="88"/>
      <c r="V213" s="88"/>
      <c r="W213" s="88"/>
      <c r="X213" s="88"/>
      <c r="Y213" s="88"/>
      <c r="Z213" s="88"/>
      <c r="AA213" s="88"/>
      <c r="AB213" s="88"/>
      <c r="AC213" s="88"/>
      <c r="AD213" s="88"/>
      <c r="AE213" s="88"/>
    </row>
    <row r="214" spans="1:31" ht="15.75" customHeight="1">
      <c r="A214" s="88"/>
      <c r="B214" s="88"/>
      <c r="C214" s="88"/>
      <c r="D214" s="88"/>
      <c r="E214" s="104"/>
      <c r="F214" s="104"/>
      <c r="G214" s="105"/>
      <c r="H214" s="88"/>
      <c r="I214" s="104"/>
      <c r="J214" s="88"/>
      <c r="K214" s="88"/>
      <c r="L214" s="88"/>
      <c r="M214" s="88"/>
      <c r="N214" s="88"/>
      <c r="O214" s="88"/>
      <c r="P214" s="89"/>
      <c r="Q214" s="88"/>
      <c r="R214" s="88"/>
      <c r="S214" s="88"/>
      <c r="T214" s="88"/>
      <c r="U214" s="88"/>
      <c r="V214" s="88"/>
      <c r="W214" s="88"/>
      <c r="X214" s="88"/>
      <c r="Y214" s="88"/>
      <c r="Z214" s="88"/>
      <c r="AA214" s="88"/>
      <c r="AB214" s="88"/>
      <c r="AC214" s="88"/>
      <c r="AD214" s="88"/>
      <c r="AE214" s="88"/>
    </row>
    <row r="215" spans="1:31" ht="15.75" customHeight="1">
      <c r="A215" s="88"/>
      <c r="B215" s="88"/>
      <c r="C215" s="88"/>
      <c r="D215" s="88"/>
      <c r="E215" s="104"/>
      <c r="F215" s="104"/>
      <c r="G215" s="105"/>
      <c r="H215" s="88"/>
      <c r="I215" s="104"/>
      <c r="J215" s="88"/>
      <c r="K215" s="88"/>
      <c r="L215" s="88"/>
      <c r="M215" s="88"/>
      <c r="N215" s="88"/>
      <c r="O215" s="88"/>
      <c r="P215" s="89"/>
      <c r="Q215" s="88"/>
      <c r="R215" s="88"/>
      <c r="S215" s="88"/>
      <c r="T215" s="88"/>
      <c r="U215" s="88"/>
      <c r="V215" s="88"/>
      <c r="W215" s="88"/>
      <c r="X215" s="88"/>
      <c r="Y215" s="88"/>
      <c r="Z215" s="88"/>
      <c r="AA215" s="88"/>
      <c r="AB215" s="88"/>
      <c r="AC215" s="88"/>
      <c r="AD215" s="88"/>
      <c r="AE215" s="88"/>
    </row>
    <row r="216" spans="1:31" ht="15.75" customHeight="1">
      <c r="A216" s="88"/>
      <c r="B216" s="88"/>
      <c r="C216" s="88"/>
      <c r="D216" s="88"/>
      <c r="E216" s="104"/>
      <c r="F216" s="104"/>
      <c r="G216" s="105"/>
      <c r="H216" s="88"/>
      <c r="I216" s="104"/>
      <c r="J216" s="88"/>
      <c r="K216" s="88"/>
      <c r="L216" s="88"/>
      <c r="M216" s="88"/>
      <c r="N216" s="88"/>
      <c r="O216" s="88"/>
      <c r="P216" s="89"/>
      <c r="Q216" s="88"/>
      <c r="R216" s="88"/>
      <c r="S216" s="88"/>
      <c r="T216" s="88"/>
      <c r="U216" s="88"/>
      <c r="V216" s="88"/>
      <c r="W216" s="88"/>
      <c r="X216" s="88"/>
      <c r="Y216" s="88"/>
      <c r="Z216" s="88"/>
      <c r="AA216" s="88"/>
      <c r="AB216" s="88"/>
      <c r="AC216" s="88"/>
      <c r="AD216" s="88"/>
      <c r="AE216" s="88"/>
    </row>
    <row r="217" spans="1:31" ht="15.75" customHeight="1">
      <c r="A217" s="88"/>
      <c r="B217" s="88"/>
      <c r="C217" s="88"/>
      <c r="D217" s="88"/>
      <c r="E217" s="104"/>
      <c r="F217" s="104"/>
      <c r="G217" s="105"/>
      <c r="H217" s="88"/>
      <c r="I217" s="104"/>
      <c r="J217" s="88"/>
      <c r="K217" s="88"/>
      <c r="L217" s="88"/>
      <c r="M217" s="88"/>
      <c r="N217" s="88"/>
      <c r="O217" s="88"/>
      <c r="P217" s="89"/>
      <c r="Q217" s="88"/>
      <c r="R217" s="88"/>
      <c r="S217" s="88"/>
      <c r="T217" s="88"/>
      <c r="U217" s="88"/>
      <c r="V217" s="88"/>
      <c r="W217" s="88"/>
      <c r="X217" s="88"/>
      <c r="Y217" s="88"/>
      <c r="Z217" s="88"/>
      <c r="AA217" s="88"/>
      <c r="AB217" s="88"/>
      <c r="AC217" s="88"/>
      <c r="AD217" s="88"/>
      <c r="AE217" s="88"/>
    </row>
    <row r="218" spans="1:31" ht="15.75" customHeight="1">
      <c r="A218" s="88"/>
      <c r="B218" s="88"/>
      <c r="C218" s="88"/>
      <c r="D218" s="88"/>
      <c r="E218" s="104"/>
      <c r="F218" s="104"/>
      <c r="G218" s="105"/>
      <c r="H218" s="88"/>
      <c r="I218" s="104"/>
      <c r="J218" s="88"/>
      <c r="K218" s="88"/>
      <c r="L218" s="88"/>
      <c r="M218" s="88"/>
      <c r="N218" s="88"/>
      <c r="O218" s="88"/>
      <c r="P218" s="89"/>
      <c r="Q218" s="88"/>
      <c r="R218" s="88"/>
      <c r="S218" s="88"/>
      <c r="T218" s="88"/>
      <c r="U218" s="88"/>
      <c r="V218" s="88"/>
      <c r="W218" s="88"/>
      <c r="X218" s="88"/>
      <c r="Y218" s="88"/>
      <c r="Z218" s="88"/>
      <c r="AA218" s="88"/>
      <c r="AB218" s="88"/>
      <c r="AC218" s="88"/>
      <c r="AD218" s="88"/>
      <c r="AE218" s="88"/>
    </row>
    <row r="219" spans="1:31" ht="15.75" customHeight="1">
      <c r="A219" s="88"/>
      <c r="B219" s="88"/>
      <c r="C219" s="88"/>
      <c r="D219" s="88"/>
      <c r="E219" s="104"/>
      <c r="F219" s="104"/>
      <c r="G219" s="105"/>
      <c r="H219" s="88"/>
      <c r="I219" s="104"/>
      <c r="J219" s="88"/>
      <c r="K219" s="88"/>
      <c r="L219" s="88"/>
      <c r="M219" s="88"/>
      <c r="N219" s="88"/>
      <c r="O219" s="88"/>
      <c r="P219" s="89"/>
      <c r="Q219" s="88"/>
      <c r="R219" s="88"/>
      <c r="S219" s="88"/>
      <c r="T219" s="88"/>
      <c r="U219" s="88"/>
      <c r="V219" s="88"/>
      <c r="W219" s="88"/>
      <c r="X219" s="88"/>
      <c r="Y219" s="88"/>
      <c r="Z219" s="88"/>
      <c r="AA219" s="88"/>
      <c r="AB219" s="88"/>
      <c r="AC219" s="88"/>
      <c r="AD219" s="88"/>
      <c r="AE219" s="88"/>
    </row>
    <row r="220" spans="1:31" ht="15.75" customHeight="1">
      <c r="A220" s="88"/>
      <c r="B220" s="88"/>
      <c r="C220" s="88"/>
      <c r="D220" s="88"/>
      <c r="E220" s="104"/>
      <c r="F220" s="104"/>
      <c r="G220" s="105"/>
      <c r="H220" s="88"/>
      <c r="I220" s="104"/>
      <c r="J220" s="88"/>
      <c r="K220" s="88"/>
      <c r="L220" s="88"/>
      <c r="M220" s="88"/>
      <c r="N220" s="88"/>
      <c r="O220" s="88"/>
      <c r="P220" s="89"/>
      <c r="Q220" s="88"/>
      <c r="R220" s="88"/>
      <c r="S220" s="88"/>
      <c r="T220" s="88"/>
      <c r="U220" s="88"/>
      <c r="V220" s="88"/>
      <c r="W220" s="88"/>
      <c r="X220" s="88"/>
      <c r="Y220" s="88"/>
      <c r="Z220" s="88"/>
      <c r="AA220" s="88"/>
      <c r="AB220" s="88"/>
      <c r="AC220" s="88"/>
      <c r="AD220" s="88"/>
      <c r="AE220" s="88"/>
    </row>
    <row r="221" spans="1:31" ht="15.75" customHeight="1">
      <c r="A221" s="88"/>
      <c r="B221" s="88"/>
      <c r="C221" s="88"/>
      <c r="D221" s="88"/>
      <c r="E221" s="104"/>
      <c r="F221" s="104"/>
      <c r="G221" s="105"/>
      <c r="H221" s="88"/>
      <c r="I221" s="104"/>
      <c r="J221" s="88"/>
      <c r="K221" s="88"/>
      <c r="L221" s="88"/>
      <c r="M221" s="88"/>
      <c r="N221" s="88"/>
      <c r="O221" s="88"/>
      <c r="P221" s="89"/>
      <c r="Q221" s="88"/>
      <c r="R221" s="88"/>
      <c r="S221" s="88"/>
      <c r="T221" s="88"/>
      <c r="U221" s="88"/>
      <c r="V221" s="88"/>
      <c r="W221" s="88"/>
      <c r="X221" s="88"/>
      <c r="Y221" s="88"/>
      <c r="Z221" s="88"/>
      <c r="AA221" s="88"/>
      <c r="AB221" s="88"/>
      <c r="AC221" s="88"/>
      <c r="AD221" s="88"/>
      <c r="AE221" s="88"/>
    </row>
    <row r="222" spans="1:31" ht="15.75" customHeight="1">
      <c r="P222" s="106"/>
    </row>
    <row r="223" spans="1:31" ht="15.75" customHeight="1">
      <c r="P223" s="106"/>
    </row>
    <row r="224" spans="1:31" ht="15.75" customHeight="1">
      <c r="P224" s="106"/>
    </row>
    <row r="225" spans="16:16" ht="15.75" customHeight="1">
      <c r="P225" s="106"/>
    </row>
    <row r="226" spans="16:16" ht="15.75" customHeight="1">
      <c r="P226" s="106"/>
    </row>
    <row r="227" spans="16:16" ht="15.75" customHeight="1">
      <c r="P227" s="106"/>
    </row>
    <row r="228" spans="16:16" ht="15.75" customHeight="1">
      <c r="P228" s="106"/>
    </row>
    <row r="229" spans="16:16" ht="15.75" customHeight="1">
      <c r="P229" s="106"/>
    </row>
    <row r="230" spans="16:16" ht="15.75" customHeight="1">
      <c r="P230" s="106"/>
    </row>
    <row r="231" spans="16:16" ht="15.75" customHeight="1">
      <c r="P231" s="106"/>
    </row>
    <row r="232" spans="16:16" ht="15.75" customHeight="1">
      <c r="P232" s="106"/>
    </row>
    <row r="233" spans="16:16" ht="15.75" customHeight="1">
      <c r="P233" s="106"/>
    </row>
    <row r="234" spans="16:16" ht="15.75" customHeight="1">
      <c r="P234" s="106"/>
    </row>
    <row r="235" spans="16:16" ht="15.75" customHeight="1">
      <c r="P235" s="106"/>
    </row>
    <row r="236" spans="16:16" ht="15.75" customHeight="1">
      <c r="P236" s="106"/>
    </row>
    <row r="237" spans="16:16" ht="15.75" customHeight="1">
      <c r="P237" s="106"/>
    </row>
    <row r="238" spans="16:16" ht="15.75" customHeight="1">
      <c r="P238" s="106"/>
    </row>
    <row r="239" spans="16:16" ht="15.75" customHeight="1">
      <c r="P239" s="106"/>
    </row>
    <row r="240" spans="16:16" ht="15.75" customHeight="1">
      <c r="P240" s="106"/>
    </row>
    <row r="241" spans="16:16" ht="15.75" customHeight="1">
      <c r="P241" s="106"/>
    </row>
    <row r="242" spans="16:16" ht="15.75" customHeight="1">
      <c r="P242" s="106"/>
    </row>
    <row r="243" spans="16:16" ht="15.75" customHeight="1">
      <c r="P243" s="106"/>
    </row>
    <row r="244" spans="16:16" ht="15.75" customHeight="1">
      <c r="P244" s="106"/>
    </row>
    <row r="245" spans="16:16" ht="15.75" customHeight="1">
      <c r="P245" s="106"/>
    </row>
    <row r="246" spans="16:16" ht="15.75" customHeight="1">
      <c r="P246" s="106"/>
    </row>
    <row r="247" spans="16:16" ht="15.75" customHeight="1">
      <c r="P247" s="106"/>
    </row>
    <row r="248" spans="16:16" ht="15.75" customHeight="1">
      <c r="P248" s="106"/>
    </row>
    <row r="249" spans="16:16" ht="15.75" customHeight="1">
      <c r="P249" s="106"/>
    </row>
    <row r="250" spans="16:16" ht="15.75" customHeight="1">
      <c r="P250" s="106"/>
    </row>
    <row r="251" spans="16:16" ht="15.75" customHeight="1">
      <c r="P251" s="106"/>
    </row>
    <row r="252" spans="16:16" ht="15.75" customHeight="1">
      <c r="P252" s="106"/>
    </row>
    <row r="253" spans="16:16" ht="15.75" customHeight="1">
      <c r="P253" s="106"/>
    </row>
    <row r="254" spans="16:16" ht="15.75" customHeight="1">
      <c r="P254" s="106"/>
    </row>
    <row r="255" spans="16:16" ht="15.75" customHeight="1">
      <c r="P255" s="106"/>
    </row>
    <row r="256" spans="16:16" ht="15.75" customHeight="1">
      <c r="P256" s="106"/>
    </row>
    <row r="257" spans="16:16" ht="15.75" customHeight="1">
      <c r="P257" s="106"/>
    </row>
    <row r="258" spans="16:16" ht="15.75" customHeight="1">
      <c r="P258" s="106"/>
    </row>
    <row r="259" spans="16:16" ht="15.75" customHeight="1">
      <c r="P259" s="106"/>
    </row>
    <row r="260" spans="16:16" ht="15.75" customHeight="1">
      <c r="P260" s="106"/>
    </row>
    <row r="261" spans="16:16" ht="15.75" customHeight="1">
      <c r="P261" s="106"/>
    </row>
    <row r="262" spans="16:16" ht="15.75" customHeight="1">
      <c r="P262" s="106"/>
    </row>
    <row r="263" spans="16:16" ht="15.75" customHeight="1">
      <c r="P263" s="106"/>
    </row>
    <row r="264" spans="16:16" ht="15.75" customHeight="1">
      <c r="P264" s="106"/>
    </row>
    <row r="265" spans="16:16" ht="15.75" customHeight="1">
      <c r="P265" s="106"/>
    </row>
    <row r="266" spans="16:16" ht="15.75" customHeight="1">
      <c r="P266" s="106"/>
    </row>
    <row r="267" spans="16:16" ht="15.75" customHeight="1">
      <c r="P267" s="106"/>
    </row>
    <row r="268" spans="16:16" ht="15.75" customHeight="1">
      <c r="P268" s="106"/>
    </row>
    <row r="269" spans="16:16" ht="15.75" customHeight="1">
      <c r="P269" s="106"/>
    </row>
    <row r="270" spans="16:16" ht="15.75" customHeight="1">
      <c r="P270" s="106"/>
    </row>
    <row r="271" spans="16:16" ht="15.75" customHeight="1">
      <c r="P271" s="106"/>
    </row>
    <row r="272" spans="16:16" ht="15.75" customHeight="1">
      <c r="P272" s="106"/>
    </row>
    <row r="273" spans="16:16" ht="15.75" customHeight="1">
      <c r="P273" s="106"/>
    </row>
    <row r="274" spans="16:16" ht="15.75" customHeight="1">
      <c r="P274" s="106"/>
    </row>
    <row r="275" spans="16:16" ht="15.75" customHeight="1">
      <c r="P275" s="106"/>
    </row>
    <row r="276" spans="16:16" ht="15.75" customHeight="1">
      <c r="P276" s="106"/>
    </row>
    <row r="277" spans="16:16" ht="15.75" customHeight="1">
      <c r="P277" s="106"/>
    </row>
    <row r="278" spans="16:16" ht="15.75" customHeight="1">
      <c r="P278" s="106"/>
    </row>
    <row r="279" spans="16:16" ht="15.75" customHeight="1">
      <c r="P279" s="106"/>
    </row>
    <row r="280" spans="16:16" ht="15.75" customHeight="1">
      <c r="P280" s="106"/>
    </row>
    <row r="281" spans="16:16" ht="15.75" customHeight="1">
      <c r="P281" s="106"/>
    </row>
    <row r="282" spans="16:16" ht="15.75" customHeight="1">
      <c r="P282" s="106"/>
    </row>
    <row r="283" spans="16:16" ht="15.75" customHeight="1">
      <c r="P283" s="106"/>
    </row>
    <row r="284" spans="16:16" ht="15.75" customHeight="1">
      <c r="P284" s="106"/>
    </row>
    <row r="285" spans="16:16" ht="15.75" customHeight="1">
      <c r="P285" s="106"/>
    </row>
    <row r="286" spans="16:16" ht="15.75" customHeight="1">
      <c r="P286" s="106"/>
    </row>
    <row r="287" spans="16:16" ht="15.75" customHeight="1">
      <c r="P287" s="106"/>
    </row>
    <row r="288" spans="16:16" ht="15.75" customHeight="1">
      <c r="P288" s="106"/>
    </row>
    <row r="289" spans="16:16" ht="15.75" customHeight="1">
      <c r="P289" s="106"/>
    </row>
    <row r="290" spans="16:16" ht="15.75" customHeight="1">
      <c r="P290" s="106"/>
    </row>
    <row r="291" spans="16:16" ht="15.75" customHeight="1">
      <c r="P291" s="106"/>
    </row>
    <row r="292" spans="16:16" ht="15.75" customHeight="1">
      <c r="P292" s="106"/>
    </row>
    <row r="293" spans="16:16" ht="15.75" customHeight="1">
      <c r="P293" s="106"/>
    </row>
    <row r="294" spans="16:16" ht="15.75" customHeight="1">
      <c r="P294" s="106"/>
    </row>
    <row r="295" spans="16:16" ht="15.75" customHeight="1">
      <c r="P295" s="106"/>
    </row>
    <row r="296" spans="16:16" ht="15.75" customHeight="1">
      <c r="P296" s="106"/>
    </row>
    <row r="297" spans="16:16" ht="15.75" customHeight="1">
      <c r="P297" s="106"/>
    </row>
    <row r="298" spans="16:16" ht="15.75" customHeight="1">
      <c r="P298" s="106"/>
    </row>
    <row r="299" spans="16:16" ht="15.75" customHeight="1">
      <c r="P299" s="106"/>
    </row>
    <row r="300" spans="16:16" ht="15.75" customHeight="1">
      <c r="P300" s="106"/>
    </row>
    <row r="301" spans="16:16" ht="15.75" customHeight="1">
      <c r="P301" s="106"/>
    </row>
    <row r="302" spans="16:16" ht="15.75" customHeight="1">
      <c r="P302" s="106"/>
    </row>
    <row r="303" spans="16:16" ht="15.75" customHeight="1">
      <c r="P303" s="106"/>
    </row>
    <row r="304" spans="16:16" ht="15.75" customHeight="1">
      <c r="P304" s="106"/>
    </row>
    <row r="305" spans="16:16" ht="15.75" customHeight="1">
      <c r="P305" s="106"/>
    </row>
    <row r="306" spans="16:16" ht="15.75" customHeight="1">
      <c r="P306" s="106"/>
    </row>
    <row r="307" spans="16:16" ht="15.75" customHeight="1">
      <c r="P307" s="106"/>
    </row>
    <row r="308" spans="16:16" ht="15.75" customHeight="1">
      <c r="P308" s="106"/>
    </row>
    <row r="309" spans="16:16" ht="15.75" customHeight="1">
      <c r="P309" s="106"/>
    </row>
    <row r="310" spans="16:16" ht="15.75" customHeight="1">
      <c r="P310" s="106"/>
    </row>
    <row r="311" spans="16:16" ht="15.75" customHeight="1">
      <c r="P311" s="106"/>
    </row>
    <row r="312" spans="16:16" ht="15.75" customHeight="1">
      <c r="P312" s="106"/>
    </row>
    <row r="313" spans="16:16" ht="15.75" customHeight="1">
      <c r="P313" s="106"/>
    </row>
    <row r="314" spans="16:16" ht="15.75" customHeight="1">
      <c r="P314" s="106"/>
    </row>
    <row r="315" spans="16:16" ht="15.75" customHeight="1">
      <c r="P315" s="106"/>
    </row>
    <row r="316" spans="16:16" ht="15.75" customHeight="1">
      <c r="P316" s="106"/>
    </row>
    <row r="317" spans="16:16" ht="15.75" customHeight="1">
      <c r="P317" s="106"/>
    </row>
    <row r="318" spans="16:16" ht="15.75" customHeight="1">
      <c r="P318" s="106"/>
    </row>
    <row r="319" spans="16:16" ht="15.75" customHeight="1">
      <c r="P319" s="106"/>
    </row>
    <row r="320" spans="16:16" ht="15.75" customHeight="1">
      <c r="P320" s="106"/>
    </row>
    <row r="321" spans="16:16" ht="15.75" customHeight="1">
      <c r="P321" s="106"/>
    </row>
    <row r="322" spans="16:16" ht="15.75" customHeight="1">
      <c r="P322" s="106"/>
    </row>
    <row r="323" spans="16:16" ht="15.75" customHeight="1">
      <c r="P323" s="106"/>
    </row>
    <row r="324" spans="16:16" ht="15.75" customHeight="1">
      <c r="P324" s="106"/>
    </row>
    <row r="325" spans="16:16" ht="15.75" customHeight="1">
      <c r="P325" s="106"/>
    </row>
    <row r="326" spans="16:16" ht="15.75" customHeight="1">
      <c r="P326" s="106"/>
    </row>
    <row r="327" spans="16:16" ht="15.75" customHeight="1">
      <c r="P327" s="106"/>
    </row>
    <row r="328" spans="16:16" ht="15.75" customHeight="1">
      <c r="P328" s="106"/>
    </row>
    <row r="329" spans="16:16" ht="15.75" customHeight="1">
      <c r="P329" s="106"/>
    </row>
    <row r="330" spans="16:16" ht="15.75" customHeight="1">
      <c r="P330" s="106"/>
    </row>
    <row r="331" spans="16:16" ht="15.75" customHeight="1">
      <c r="P331" s="106"/>
    </row>
    <row r="332" spans="16:16" ht="15.75" customHeight="1">
      <c r="P332" s="106"/>
    </row>
    <row r="333" spans="16:16" ht="15.75" customHeight="1">
      <c r="P333" s="106"/>
    </row>
    <row r="334" spans="16:16" ht="15.75" customHeight="1">
      <c r="P334" s="106"/>
    </row>
    <row r="335" spans="16:16" ht="15.75" customHeight="1">
      <c r="P335" s="106"/>
    </row>
    <row r="336" spans="16:16" ht="15.75" customHeight="1">
      <c r="P336" s="106"/>
    </row>
    <row r="337" spans="16:16" ht="15.75" customHeight="1">
      <c r="P337" s="106"/>
    </row>
    <row r="338" spans="16:16" ht="15.75" customHeight="1">
      <c r="P338" s="106"/>
    </row>
    <row r="339" spans="16:16" ht="15.75" customHeight="1">
      <c r="P339" s="106"/>
    </row>
    <row r="340" spans="16:16" ht="15.75" customHeight="1">
      <c r="P340" s="106"/>
    </row>
    <row r="341" spans="16:16" ht="15.75" customHeight="1">
      <c r="P341" s="106"/>
    </row>
    <row r="342" spans="16:16" ht="15.75" customHeight="1">
      <c r="P342" s="106"/>
    </row>
    <row r="343" spans="16:16" ht="15.75" customHeight="1">
      <c r="P343" s="106"/>
    </row>
    <row r="344" spans="16:16" ht="15.75" customHeight="1">
      <c r="P344" s="106"/>
    </row>
    <row r="345" spans="16:16" ht="15.75" customHeight="1">
      <c r="P345" s="106"/>
    </row>
    <row r="346" spans="16:16" ht="15.75" customHeight="1">
      <c r="P346" s="106"/>
    </row>
    <row r="347" spans="16:16" ht="15.75" customHeight="1">
      <c r="P347" s="106"/>
    </row>
    <row r="348" spans="16:16" ht="15.75" customHeight="1">
      <c r="P348" s="106"/>
    </row>
    <row r="349" spans="16:16" ht="15.75" customHeight="1">
      <c r="P349" s="106"/>
    </row>
    <row r="350" spans="16:16" ht="15.75" customHeight="1">
      <c r="P350" s="106"/>
    </row>
    <row r="351" spans="16:16" ht="15.75" customHeight="1">
      <c r="P351" s="106"/>
    </row>
    <row r="352" spans="16:16" ht="15.75" customHeight="1">
      <c r="P352" s="106"/>
    </row>
    <row r="353" spans="16:16" ht="15.75" customHeight="1">
      <c r="P353" s="106"/>
    </row>
    <row r="354" spans="16:16" ht="15.75" customHeight="1">
      <c r="P354" s="106"/>
    </row>
    <row r="355" spans="16:16" ht="15.75" customHeight="1">
      <c r="P355" s="106"/>
    </row>
    <row r="356" spans="16:16" ht="15.75" customHeight="1">
      <c r="P356" s="106"/>
    </row>
    <row r="357" spans="16:16" ht="15.75" customHeight="1">
      <c r="P357" s="106"/>
    </row>
    <row r="358" spans="16:16" ht="15.75" customHeight="1">
      <c r="P358" s="106"/>
    </row>
    <row r="359" spans="16:16" ht="15.75" customHeight="1">
      <c r="P359" s="106"/>
    </row>
    <row r="360" spans="16:16" ht="15.75" customHeight="1">
      <c r="P360" s="106"/>
    </row>
    <row r="361" spans="16:16" ht="15.75" customHeight="1">
      <c r="P361" s="106"/>
    </row>
    <row r="362" spans="16:16" ht="15.75" customHeight="1">
      <c r="P362" s="106"/>
    </row>
    <row r="363" spans="16:16" ht="15.75" customHeight="1">
      <c r="P363" s="106"/>
    </row>
    <row r="364" spans="16:16" ht="15.75" customHeight="1">
      <c r="P364" s="106"/>
    </row>
    <row r="365" spans="16:16" ht="15.75" customHeight="1">
      <c r="P365" s="106"/>
    </row>
    <row r="366" spans="16:16" ht="15.75" customHeight="1">
      <c r="P366" s="106"/>
    </row>
    <row r="367" spans="16:16" ht="15.75" customHeight="1">
      <c r="P367" s="106"/>
    </row>
    <row r="368" spans="16:16" ht="15.75" customHeight="1">
      <c r="P368" s="106"/>
    </row>
    <row r="369" spans="16:16" ht="15.75" customHeight="1">
      <c r="P369" s="106"/>
    </row>
    <row r="370" spans="16:16" ht="15.75" customHeight="1">
      <c r="P370" s="106"/>
    </row>
    <row r="371" spans="16:16" ht="15.75" customHeight="1">
      <c r="P371" s="106"/>
    </row>
    <row r="372" spans="16:16" ht="15.75" customHeight="1">
      <c r="P372" s="106"/>
    </row>
    <row r="373" spans="16:16" ht="15.75" customHeight="1">
      <c r="P373" s="106"/>
    </row>
    <row r="374" spans="16:16" ht="15.75" customHeight="1">
      <c r="P374" s="106"/>
    </row>
    <row r="375" spans="16:16" ht="15.75" customHeight="1">
      <c r="P375" s="106"/>
    </row>
    <row r="376" spans="16:16" ht="15.75" customHeight="1">
      <c r="P376" s="106"/>
    </row>
    <row r="377" spans="16:16" ht="15.75" customHeight="1">
      <c r="P377" s="106"/>
    </row>
    <row r="378" spans="16:16" ht="15.75" customHeight="1">
      <c r="P378" s="106"/>
    </row>
    <row r="379" spans="16:16" ht="15.75" customHeight="1">
      <c r="P379" s="106"/>
    </row>
    <row r="380" spans="16:16" ht="15.75" customHeight="1">
      <c r="P380" s="106"/>
    </row>
    <row r="381" spans="16:16" ht="15.75" customHeight="1">
      <c r="P381" s="106"/>
    </row>
    <row r="382" spans="16:16" ht="15.75" customHeight="1">
      <c r="P382" s="106"/>
    </row>
    <row r="383" spans="16:16" ht="15.75" customHeight="1">
      <c r="P383" s="106"/>
    </row>
    <row r="384" spans="16:16" ht="15.75" customHeight="1">
      <c r="P384" s="106"/>
    </row>
    <row r="385" spans="16:16" ht="15.75" customHeight="1">
      <c r="P385" s="106"/>
    </row>
    <row r="386" spans="16:16" ht="15.75" customHeight="1">
      <c r="P386" s="106"/>
    </row>
    <row r="387" spans="16:16" ht="15.75" customHeight="1">
      <c r="P387" s="106"/>
    </row>
    <row r="388" spans="16:16" ht="15.75" customHeight="1">
      <c r="P388" s="106"/>
    </row>
    <row r="389" spans="16:16" ht="15.75" customHeight="1">
      <c r="P389" s="106"/>
    </row>
    <row r="390" spans="16:16" ht="15.75" customHeight="1">
      <c r="P390" s="106"/>
    </row>
    <row r="391" spans="16:16" ht="15.75" customHeight="1">
      <c r="P391" s="106"/>
    </row>
    <row r="392" spans="16:16" ht="15.75" customHeight="1">
      <c r="P392" s="106"/>
    </row>
    <row r="393" spans="16:16" ht="15.75" customHeight="1">
      <c r="P393" s="106"/>
    </row>
    <row r="394" spans="16:16" ht="15.75" customHeight="1">
      <c r="P394" s="106"/>
    </row>
    <row r="395" spans="16:16" ht="15.75" customHeight="1">
      <c r="P395" s="106"/>
    </row>
    <row r="396" spans="16:16" ht="15.75" customHeight="1">
      <c r="P396" s="106"/>
    </row>
    <row r="397" spans="16:16" ht="15.75" customHeight="1">
      <c r="P397" s="106"/>
    </row>
    <row r="398" spans="16:16" ht="15.75" customHeight="1">
      <c r="P398" s="106"/>
    </row>
    <row r="399" spans="16:16" ht="15.75" customHeight="1">
      <c r="P399" s="106"/>
    </row>
    <row r="400" spans="16:16" ht="15.75" customHeight="1">
      <c r="P400" s="106"/>
    </row>
    <row r="401" spans="16:16" ht="15.75" customHeight="1">
      <c r="P401" s="106"/>
    </row>
    <row r="402" spans="16:16" ht="15.75" customHeight="1">
      <c r="P402" s="106"/>
    </row>
    <row r="403" spans="16:16" ht="15.75" customHeight="1">
      <c r="P403" s="106"/>
    </row>
    <row r="404" spans="16:16" ht="15.75" customHeight="1">
      <c r="P404" s="106"/>
    </row>
    <row r="405" spans="16:16" ht="15.75" customHeight="1">
      <c r="P405" s="106"/>
    </row>
    <row r="406" spans="16:16" ht="15.75" customHeight="1">
      <c r="P406" s="106"/>
    </row>
    <row r="407" spans="16:16" ht="15.75" customHeight="1">
      <c r="P407" s="106"/>
    </row>
    <row r="408" spans="16:16" ht="15.75" customHeight="1">
      <c r="P408" s="106"/>
    </row>
    <row r="409" spans="16:16" ht="15.75" customHeight="1">
      <c r="P409" s="106"/>
    </row>
    <row r="410" spans="16:16" ht="15.75" customHeight="1">
      <c r="P410" s="106"/>
    </row>
    <row r="411" spans="16:16" ht="15.75" customHeight="1">
      <c r="P411" s="106"/>
    </row>
    <row r="412" spans="16:16" ht="15.75" customHeight="1">
      <c r="P412" s="106"/>
    </row>
    <row r="413" spans="16:16" ht="15.75" customHeight="1">
      <c r="P413" s="106"/>
    </row>
    <row r="414" spans="16:16" ht="15.75" customHeight="1">
      <c r="P414" s="106"/>
    </row>
    <row r="415" spans="16:16" ht="15.75" customHeight="1">
      <c r="P415" s="106"/>
    </row>
    <row r="416" spans="16:16" ht="15.75" customHeight="1">
      <c r="P416" s="106"/>
    </row>
    <row r="417" spans="16:16" ht="15.75" customHeight="1">
      <c r="P417" s="106"/>
    </row>
    <row r="418" spans="16:16" ht="15.75" customHeight="1">
      <c r="P418" s="106"/>
    </row>
    <row r="419" spans="16:16" ht="15.75" customHeight="1">
      <c r="P419" s="106"/>
    </row>
    <row r="420" spans="16:16" ht="15.75" customHeight="1">
      <c r="P420" s="106"/>
    </row>
    <row r="421" spans="16:16" ht="15.75" customHeight="1">
      <c r="P421" s="106"/>
    </row>
    <row r="422" spans="16:16" ht="15.75" customHeight="1">
      <c r="P422" s="106"/>
    </row>
    <row r="423" spans="16:16" ht="15.75" customHeight="1">
      <c r="P423" s="106"/>
    </row>
    <row r="424" spans="16:16" ht="15.75" customHeight="1">
      <c r="P424" s="106"/>
    </row>
    <row r="425" spans="16:16" ht="15.75" customHeight="1">
      <c r="P425" s="106"/>
    </row>
    <row r="426" spans="16:16" ht="15.75" customHeight="1">
      <c r="P426" s="106"/>
    </row>
    <row r="427" spans="16:16" ht="15.75" customHeight="1">
      <c r="P427" s="106"/>
    </row>
    <row r="428" spans="16:16" ht="15.75" customHeight="1">
      <c r="P428" s="106"/>
    </row>
    <row r="429" spans="16:16" ht="15.75" customHeight="1">
      <c r="P429" s="106"/>
    </row>
    <row r="430" spans="16:16" ht="15.75" customHeight="1">
      <c r="P430" s="106"/>
    </row>
    <row r="431" spans="16:16" ht="15.75" customHeight="1">
      <c r="P431" s="106"/>
    </row>
    <row r="432" spans="16:16" ht="15.75" customHeight="1">
      <c r="P432" s="106"/>
    </row>
    <row r="433" spans="16:16" ht="15.75" customHeight="1">
      <c r="P433" s="106"/>
    </row>
    <row r="434" spans="16:16" ht="15.75" customHeight="1">
      <c r="P434" s="106"/>
    </row>
    <row r="435" spans="16:16" ht="15.75" customHeight="1">
      <c r="P435" s="106"/>
    </row>
    <row r="436" spans="16:16" ht="15.75" customHeight="1">
      <c r="P436" s="106"/>
    </row>
    <row r="437" spans="16:16" ht="15.75" customHeight="1">
      <c r="P437" s="106"/>
    </row>
    <row r="438" spans="16:16" ht="15.75" customHeight="1">
      <c r="P438" s="106"/>
    </row>
    <row r="439" spans="16:16" ht="15.75" customHeight="1">
      <c r="P439" s="106"/>
    </row>
    <row r="440" spans="16:16" ht="15.75" customHeight="1">
      <c r="P440" s="106"/>
    </row>
    <row r="441" spans="16:16" ht="15.75" customHeight="1">
      <c r="P441" s="106"/>
    </row>
    <row r="442" spans="16:16" ht="15.75" customHeight="1">
      <c r="P442" s="106"/>
    </row>
    <row r="443" spans="16:16" ht="15.75" customHeight="1">
      <c r="P443" s="106"/>
    </row>
    <row r="444" spans="16:16" ht="15.75" customHeight="1">
      <c r="P444" s="106"/>
    </row>
    <row r="445" spans="16:16" ht="15.75" customHeight="1">
      <c r="P445" s="106"/>
    </row>
    <row r="446" spans="16:16" ht="15.75" customHeight="1">
      <c r="P446" s="106"/>
    </row>
    <row r="447" spans="16:16" ht="15.75" customHeight="1">
      <c r="P447" s="106"/>
    </row>
    <row r="448" spans="16:16" ht="15.75" customHeight="1">
      <c r="P448" s="106"/>
    </row>
    <row r="449" spans="16:16" ht="15.75" customHeight="1">
      <c r="P449" s="106"/>
    </row>
    <row r="450" spans="16:16" ht="15.75" customHeight="1">
      <c r="P450" s="106"/>
    </row>
    <row r="451" spans="16:16" ht="15.75" customHeight="1">
      <c r="P451" s="106"/>
    </row>
    <row r="452" spans="16:16" ht="15.75" customHeight="1">
      <c r="P452" s="106"/>
    </row>
    <row r="453" spans="16:16" ht="15.75" customHeight="1">
      <c r="P453" s="106"/>
    </row>
    <row r="454" spans="16:16" ht="15.75" customHeight="1">
      <c r="P454" s="106"/>
    </row>
    <row r="455" spans="16:16" ht="15.75" customHeight="1">
      <c r="P455" s="106"/>
    </row>
    <row r="456" spans="16:16" ht="15.75" customHeight="1">
      <c r="P456" s="106"/>
    </row>
    <row r="457" spans="16:16" ht="15.75" customHeight="1">
      <c r="P457" s="106"/>
    </row>
    <row r="458" spans="16:16" ht="15.75" customHeight="1">
      <c r="P458" s="106"/>
    </row>
    <row r="459" spans="16:16" ht="15.75" customHeight="1">
      <c r="P459" s="106"/>
    </row>
    <row r="460" spans="16:16" ht="15.75" customHeight="1">
      <c r="P460" s="106"/>
    </row>
    <row r="461" spans="16:16" ht="15.75" customHeight="1">
      <c r="P461" s="106"/>
    </row>
    <row r="462" spans="16:16" ht="15.75" customHeight="1">
      <c r="P462" s="106"/>
    </row>
    <row r="463" spans="16:16" ht="15.75" customHeight="1">
      <c r="P463" s="106"/>
    </row>
    <row r="464" spans="16:16" ht="15.75" customHeight="1">
      <c r="P464" s="106"/>
    </row>
    <row r="465" spans="16:16" ht="15.75" customHeight="1">
      <c r="P465" s="106"/>
    </row>
    <row r="466" spans="16:16" ht="15.75" customHeight="1">
      <c r="P466" s="106"/>
    </row>
    <row r="467" spans="16:16" ht="15.75" customHeight="1">
      <c r="P467" s="106"/>
    </row>
    <row r="468" spans="16:16" ht="15.75" customHeight="1">
      <c r="P468" s="106"/>
    </row>
    <row r="469" spans="16:16" ht="15.75" customHeight="1">
      <c r="P469" s="106"/>
    </row>
    <row r="470" spans="16:16" ht="15.75" customHeight="1">
      <c r="P470" s="106"/>
    </row>
    <row r="471" spans="16:16" ht="15.75" customHeight="1">
      <c r="P471" s="106"/>
    </row>
    <row r="472" spans="16:16" ht="15.75" customHeight="1">
      <c r="P472" s="106"/>
    </row>
    <row r="473" spans="16:16" ht="15.75" customHeight="1">
      <c r="P473" s="106"/>
    </row>
    <row r="474" spans="16:16" ht="15.75" customHeight="1">
      <c r="P474" s="106"/>
    </row>
    <row r="475" spans="16:16" ht="15.75" customHeight="1">
      <c r="P475" s="106"/>
    </row>
    <row r="476" spans="16:16" ht="15.75" customHeight="1">
      <c r="P476" s="106"/>
    </row>
    <row r="477" spans="16:16" ht="15.75" customHeight="1">
      <c r="P477" s="106"/>
    </row>
    <row r="478" spans="16:16" ht="15.75" customHeight="1">
      <c r="P478" s="106"/>
    </row>
    <row r="479" spans="16:16" ht="15.75" customHeight="1">
      <c r="P479" s="106"/>
    </row>
    <row r="480" spans="16:16" ht="15.75" customHeight="1">
      <c r="P480" s="106"/>
    </row>
    <row r="481" spans="16:16" ht="15.75" customHeight="1">
      <c r="P481" s="106"/>
    </row>
    <row r="482" spans="16:16" ht="15.75" customHeight="1">
      <c r="P482" s="106"/>
    </row>
    <row r="483" spans="16:16" ht="15.75" customHeight="1">
      <c r="P483" s="106"/>
    </row>
    <row r="484" spans="16:16" ht="15.75" customHeight="1">
      <c r="P484" s="106"/>
    </row>
    <row r="485" spans="16:16" ht="15.75" customHeight="1">
      <c r="P485" s="106"/>
    </row>
    <row r="486" spans="16:16" ht="15.75" customHeight="1">
      <c r="P486" s="106"/>
    </row>
    <row r="487" spans="16:16" ht="15.75" customHeight="1">
      <c r="P487" s="106"/>
    </row>
    <row r="488" spans="16:16" ht="15.75" customHeight="1">
      <c r="P488" s="106"/>
    </row>
    <row r="489" spans="16:16" ht="15.75" customHeight="1">
      <c r="P489" s="106"/>
    </row>
    <row r="490" spans="16:16" ht="15.75" customHeight="1">
      <c r="P490" s="106"/>
    </row>
    <row r="491" spans="16:16" ht="15.75" customHeight="1">
      <c r="P491" s="106"/>
    </row>
    <row r="492" spans="16:16" ht="15.75" customHeight="1">
      <c r="P492" s="106"/>
    </row>
    <row r="493" spans="16:16" ht="15.75" customHeight="1">
      <c r="P493" s="106"/>
    </row>
    <row r="494" spans="16:16" ht="15.75" customHeight="1">
      <c r="P494" s="106"/>
    </row>
    <row r="495" spans="16:16" ht="15.75" customHeight="1">
      <c r="P495" s="106"/>
    </row>
    <row r="496" spans="16:16" ht="15.75" customHeight="1">
      <c r="P496" s="106"/>
    </row>
    <row r="497" spans="16:16" ht="15.75" customHeight="1">
      <c r="P497" s="106"/>
    </row>
    <row r="498" spans="16:16" ht="15.75" customHeight="1">
      <c r="P498" s="106"/>
    </row>
    <row r="499" spans="16:16" ht="15.75" customHeight="1">
      <c r="P499" s="106"/>
    </row>
    <row r="500" spans="16:16" ht="15.75" customHeight="1">
      <c r="P500" s="106"/>
    </row>
    <row r="501" spans="16:16" ht="15.75" customHeight="1">
      <c r="P501" s="106"/>
    </row>
    <row r="502" spans="16:16" ht="15.75" customHeight="1">
      <c r="P502" s="106"/>
    </row>
    <row r="503" spans="16:16" ht="15.75" customHeight="1">
      <c r="P503" s="106"/>
    </row>
    <row r="504" spans="16:16" ht="15.75" customHeight="1">
      <c r="P504" s="106"/>
    </row>
    <row r="505" spans="16:16" ht="15.75" customHeight="1">
      <c r="P505" s="106"/>
    </row>
    <row r="506" spans="16:16" ht="15.75" customHeight="1">
      <c r="P506" s="106"/>
    </row>
    <row r="507" spans="16:16" ht="15.75" customHeight="1">
      <c r="P507" s="106"/>
    </row>
    <row r="508" spans="16:16" ht="15.75" customHeight="1">
      <c r="P508" s="106"/>
    </row>
    <row r="509" spans="16:16" ht="15.75" customHeight="1">
      <c r="P509" s="106"/>
    </row>
    <row r="510" spans="16:16" ht="15.75" customHeight="1">
      <c r="P510" s="106"/>
    </row>
    <row r="511" spans="16:16" ht="15.75" customHeight="1">
      <c r="P511" s="106"/>
    </row>
    <row r="512" spans="16:16" ht="15.75" customHeight="1">
      <c r="P512" s="106"/>
    </row>
    <row r="513" spans="16:16" ht="15.75" customHeight="1">
      <c r="P513" s="106"/>
    </row>
    <row r="514" spans="16:16" ht="15.75" customHeight="1">
      <c r="P514" s="106"/>
    </row>
    <row r="515" spans="16:16" ht="15.75" customHeight="1">
      <c r="P515" s="106"/>
    </row>
    <row r="516" spans="16:16" ht="15.75" customHeight="1">
      <c r="P516" s="106"/>
    </row>
    <row r="517" spans="16:16" ht="15.75" customHeight="1">
      <c r="P517" s="106"/>
    </row>
    <row r="518" spans="16:16" ht="15.75" customHeight="1">
      <c r="P518" s="106"/>
    </row>
    <row r="519" spans="16:16" ht="15.75" customHeight="1">
      <c r="P519" s="106"/>
    </row>
    <row r="520" spans="16:16" ht="15.75" customHeight="1">
      <c r="P520" s="106"/>
    </row>
    <row r="521" spans="16:16" ht="15.75" customHeight="1">
      <c r="P521" s="106"/>
    </row>
    <row r="522" spans="16:16" ht="15.75" customHeight="1">
      <c r="P522" s="106"/>
    </row>
    <row r="523" spans="16:16" ht="15.75" customHeight="1">
      <c r="P523" s="106"/>
    </row>
    <row r="524" spans="16:16" ht="15.75" customHeight="1">
      <c r="P524" s="106"/>
    </row>
    <row r="525" spans="16:16" ht="15.75" customHeight="1">
      <c r="P525" s="106"/>
    </row>
    <row r="526" spans="16:16" ht="15.75" customHeight="1">
      <c r="P526" s="106"/>
    </row>
    <row r="527" spans="16:16" ht="15.75" customHeight="1">
      <c r="P527" s="106"/>
    </row>
    <row r="528" spans="16:16" ht="15.75" customHeight="1">
      <c r="P528" s="106"/>
    </row>
    <row r="529" spans="16:16" ht="15.75" customHeight="1">
      <c r="P529" s="106"/>
    </row>
    <row r="530" spans="16:16" ht="15.75" customHeight="1">
      <c r="P530" s="106"/>
    </row>
    <row r="531" spans="16:16" ht="15.75" customHeight="1">
      <c r="P531" s="106"/>
    </row>
    <row r="532" spans="16:16" ht="15.75" customHeight="1">
      <c r="P532" s="106"/>
    </row>
    <row r="533" spans="16:16" ht="15.75" customHeight="1">
      <c r="P533" s="106"/>
    </row>
    <row r="534" spans="16:16" ht="15.75" customHeight="1">
      <c r="P534" s="106"/>
    </row>
    <row r="535" spans="16:16" ht="15.75" customHeight="1">
      <c r="P535" s="106"/>
    </row>
    <row r="536" spans="16:16" ht="15.75" customHeight="1">
      <c r="P536" s="106"/>
    </row>
    <row r="537" spans="16:16" ht="15.75" customHeight="1">
      <c r="P537" s="106"/>
    </row>
    <row r="538" spans="16:16" ht="15.75" customHeight="1">
      <c r="P538" s="106"/>
    </row>
    <row r="539" spans="16:16" ht="15.75" customHeight="1">
      <c r="P539" s="106"/>
    </row>
    <row r="540" spans="16:16" ht="15.75" customHeight="1">
      <c r="P540" s="106"/>
    </row>
    <row r="541" spans="16:16" ht="15.75" customHeight="1">
      <c r="P541" s="106"/>
    </row>
    <row r="542" spans="16:16" ht="15.75" customHeight="1">
      <c r="P542" s="106"/>
    </row>
    <row r="543" spans="16:16" ht="15.75" customHeight="1">
      <c r="P543" s="106"/>
    </row>
    <row r="544" spans="16:16" ht="15.75" customHeight="1">
      <c r="P544" s="106"/>
    </row>
    <row r="545" spans="16:16" ht="15.75" customHeight="1">
      <c r="P545" s="106"/>
    </row>
    <row r="546" spans="16:16" ht="15.75" customHeight="1">
      <c r="P546" s="106"/>
    </row>
    <row r="547" spans="16:16" ht="15.75" customHeight="1">
      <c r="P547" s="106"/>
    </row>
    <row r="548" spans="16:16" ht="15.75" customHeight="1">
      <c r="P548" s="106"/>
    </row>
    <row r="549" spans="16:16" ht="15.75" customHeight="1">
      <c r="P549" s="106"/>
    </row>
    <row r="550" spans="16:16" ht="15.75" customHeight="1">
      <c r="P550" s="106"/>
    </row>
    <row r="551" spans="16:16" ht="15.75" customHeight="1">
      <c r="P551" s="106"/>
    </row>
    <row r="552" spans="16:16" ht="15.75" customHeight="1">
      <c r="P552" s="106"/>
    </row>
    <row r="553" spans="16:16" ht="15.75" customHeight="1">
      <c r="P553" s="106"/>
    </row>
    <row r="554" spans="16:16" ht="15.75" customHeight="1">
      <c r="P554" s="106"/>
    </row>
    <row r="555" spans="16:16" ht="15.75" customHeight="1">
      <c r="P555" s="106"/>
    </row>
    <row r="556" spans="16:16" ht="15.75" customHeight="1">
      <c r="P556" s="106"/>
    </row>
    <row r="557" spans="16:16" ht="15.75" customHeight="1">
      <c r="P557" s="106"/>
    </row>
    <row r="558" spans="16:16" ht="15.75" customHeight="1">
      <c r="P558" s="106"/>
    </row>
    <row r="559" spans="16:16" ht="15.75" customHeight="1">
      <c r="P559" s="106"/>
    </row>
    <row r="560" spans="16:16" ht="15.75" customHeight="1">
      <c r="P560" s="106"/>
    </row>
    <row r="561" spans="16:16" ht="15.75" customHeight="1">
      <c r="P561" s="106"/>
    </row>
    <row r="562" spans="16:16" ht="15.75" customHeight="1">
      <c r="P562" s="106"/>
    </row>
    <row r="563" spans="16:16" ht="15.75" customHeight="1">
      <c r="P563" s="106"/>
    </row>
    <row r="564" spans="16:16" ht="15.75" customHeight="1">
      <c r="P564" s="106"/>
    </row>
    <row r="565" spans="16:16" ht="15.75" customHeight="1">
      <c r="P565" s="106"/>
    </row>
    <row r="566" spans="16:16" ht="15.75" customHeight="1">
      <c r="P566" s="106"/>
    </row>
    <row r="567" spans="16:16" ht="15.75" customHeight="1">
      <c r="P567" s="106"/>
    </row>
    <row r="568" spans="16:16" ht="15.75" customHeight="1">
      <c r="P568" s="106"/>
    </row>
    <row r="569" spans="16:16" ht="15.75" customHeight="1">
      <c r="P569" s="106"/>
    </row>
    <row r="570" spans="16:16" ht="15.75" customHeight="1">
      <c r="P570" s="106"/>
    </row>
    <row r="571" spans="16:16" ht="15.75" customHeight="1">
      <c r="P571" s="106"/>
    </row>
    <row r="572" spans="16:16" ht="15.75" customHeight="1">
      <c r="P572" s="106"/>
    </row>
    <row r="573" spans="16:16" ht="15.75" customHeight="1">
      <c r="P573" s="106"/>
    </row>
    <row r="574" spans="16:16" ht="15.75" customHeight="1">
      <c r="P574" s="106"/>
    </row>
    <row r="575" spans="16:16" ht="15.75" customHeight="1">
      <c r="P575" s="106"/>
    </row>
    <row r="576" spans="16:16" ht="15.75" customHeight="1">
      <c r="P576" s="106"/>
    </row>
    <row r="577" spans="16:16" ht="15.75" customHeight="1">
      <c r="P577" s="106"/>
    </row>
    <row r="578" spans="16:16" ht="15.75" customHeight="1">
      <c r="P578" s="106"/>
    </row>
    <row r="579" spans="16:16" ht="15.75" customHeight="1">
      <c r="P579" s="106"/>
    </row>
    <row r="580" spans="16:16" ht="15.75" customHeight="1">
      <c r="P580" s="106"/>
    </row>
    <row r="581" spans="16:16" ht="15.75" customHeight="1">
      <c r="P581" s="106"/>
    </row>
    <row r="582" spans="16:16" ht="15.75" customHeight="1">
      <c r="P582" s="106"/>
    </row>
    <row r="583" spans="16:16" ht="15.75" customHeight="1">
      <c r="P583" s="106"/>
    </row>
    <row r="584" spans="16:16" ht="15.75" customHeight="1">
      <c r="P584" s="106"/>
    </row>
    <row r="585" spans="16:16" ht="15.75" customHeight="1">
      <c r="P585" s="106"/>
    </row>
    <row r="586" spans="16:16" ht="15.75" customHeight="1">
      <c r="P586" s="106"/>
    </row>
    <row r="587" spans="16:16" ht="15.75" customHeight="1">
      <c r="P587" s="106"/>
    </row>
    <row r="588" spans="16:16" ht="15.75" customHeight="1">
      <c r="P588" s="106"/>
    </row>
    <row r="589" spans="16:16" ht="15.75" customHeight="1">
      <c r="P589" s="106"/>
    </row>
    <row r="590" spans="16:16" ht="15.75" customHeight="1">
      <c r="P590" s="106"/>
    </row>
    <row r="591" spans="16:16" ht="15.75" customHeight="1">
      <c r="P591" s="106"/>
    </row>
    <row r="592" spans="16:16" ht="15.75" customHeight="1">
      <c r="P592" s="106"/>
    </row>
    <row r="593" spans="16:16" ht="15.75" customHeight="1">
      <c r="P593" s="106"/>
    </row>
    <row r="594" spans="16:16" ht="15.75" customHeight="1">
      <c r="P594" s="106"/>
    </row>
    <row r="595" spans="16:16" ht="15.75" customHeight="1">
      <c r="P595" s="106"/>
    </row>
    <row r="596" spans="16:16" ht="15.75" customHeight="1">
      <c r="P596" s="106"/>
    </row>
    <row r="597" spans="16:16" ht="15.75" customHeight="1">
      <c r="P597" s="106"/>
    </row>
    <row r="598" spans="16:16" ht="15.75" customHeight="1">
      <c r="P598" s="106"/>
    </row>
    <row r="599" spans="16:16" ht="15.75" customHeight="1">
      <c r="P599" s="106"/>
    </row>
    <row r="600" spans="16:16" ht="15.75" customHeight="1">
      <c r="P600" s="106"/>
    </row>
    <row r="601" spans="16:16" ht="15.75" customHeight="1">
      <c r="P601" s="106"/>
    </row>
    <row r="602" spans="16:16" ht="15.75" customHeight="1">
      <c r="P602" s="106"/>
    </row>
    <row r="603" spans="16:16" ht="15.75" customHeight="1">
      <c r="P603" s="106"/>
    </row>
    <row r="604" spans="16:16" ht="15.75" customHeight="1">
      <c r="P604" s="106"/>
    </row>
    <row r="605" spans="16:16" ht="15.75" customHeight="1">
      <c r="P605" s="106"/>
    </row>
    <row r="606" spans="16:16" ht="15.75" customHeight="1">
      <c r="P606" s="106"/>
    </row>
    <row r="607" spans="16:16" ht="15.75" customHeight="1">
      <c r="P607" s="106"/>
    </row>
    <row r="608" spans="16:16" ht="15.75" customHeight="1">
      <c r="P608" s="106"/>
    </row>
    <row r="609" spans="16:16" ht="15.75" customHeight="1">
      <c r="P609" s="106"/>
    </row>
    <row r="610" spans="16:16" ht="15.75" customHeight="1">
      <c r="P610" s="106"/>
    </row>
    <row r="611" spans="16:16" ht="15.75" customHeight="1">
      <c r="P611" s="106"/>
    </row>
    <row r="612" spans="16:16" ht="15.75" customHeight="1">
      <c r="P612" s="106"/>
    </row>
    <row r="613" spans="16:16" ht="15.75" customHeight="1">
      <c r="P613" s="106"/>
    </row>
    <row r="614" spans="16:16" ht="15.75" customHeight="1">
      <c r="P614" s="106"/>
    </row>
    <row r="615" spans="16:16" ht="15.75" customHeight="1">
      <c r="P615" s="106"/>
    </row>
    <row r="616" spans="16:16" ht="15.75" customHeight="1">
      <c r="P616" s="106"/>
    </row>
    <row r="617" spans="16:16" ht="15.75" customHeight="1">
      <c r="P617" s="106"/>
    </row>
    <row r="618" spans="16:16" ht="15.75" customHeight="1">
      <c r="P618" s="106"/>
    </row>
    <row r="619" spans="16:16" ht="15.75" customHeight="1">
      <c r="P619" s="106"/>
    </row>
    <row r="620" spans="16:16" ht="15.75" customHeight="1">
      <c r="P620" s="106"/>
    </row>
    <row r="621" spans="16:16" ht="15.75" customHeight="1">
      <c r="P621" s="106"/>
    </row>
    <row r="622" spans="16:16" ht="15.75" customHeight="1">
      <c r="P622" s="106"/>
    </row>
    <row r="623" spans="16:16" ht="15.75" customHeight="1">
      <c r="P623" s="106"/>
    </row>
    <row r="624" spans="16:16" ht="15.75" customHeight="1">
      <c r="P624" s="106"/>
    </row>
    <row r="625" spans="16:16" ht="15.75" customHeight="1">
      <c r="P625" s="106"/>
    </row>
    <row r="626" spans="16:16" ht="15.75" customHeight="1">
      <c r="P626" s="106"/>
    </row>
    <row r="627" spans="16:16" ht="15.75" customHeight="1">
      <c r="P627" s="106"/>
    </row>
    <row r="628" spans="16:16" ht="15.75" customHeight="1">
      <c r="P628" s="106"/>
    </row>
    <row r="629" spans="16:16" ht="15.75" customHeight="1">
      <c r="P629" s="106"/>
    </row>
    <row r="630" spans="16:16" ht="15.75" customHeight="1">
      <c r="P630" s="106"/>
    </row>
    <row r="631" spans="16:16" ht="15.75" customHeight="1">
      <c r="P631" s="106"/>
    </row>
    <row r="632" spans="16:16" ht="15.75" customHeight="1">
      <c r="P632" s="106"/>
    </row>
    <row r="633" spans="16:16" ht="15.75" customHeight="1">
      <c r="P633" s="106"/>
    </row>
    <row r="634" spans="16:16" ht="15.75" customHeight="1">
      <c r="P634" s="106"/>
    </row>
    <row r="635" spans="16:16" ht="15.75" customHeight="1">
      <c r="P635" s="106"/>
    </row>
    <row r="636" spans="16:16" ht="15.75" customHeight="1">
      <c r="P636" s="106"/>
    </row>
    <row r="637" spans="16:16" ht="15.75" customHeight="1">
      <c r="P637" s="106"/>
    </row>
    <row r="638" spans="16:16" ht="15.75" customHeight="1">
      <c r="P638" s="106"/>
    </row>
    <row r="639" spans="16:16" ht="15.75" customHeight="1">
      <c r="P639" s="106"/>
    </row>
    <row r="640" spans="16:16" ht="15.75" customHeight="1">
      <c r="P640" s="106"/>
    </row>
    <row r="641" spans="16:16" ht="15.75" customHeight="1">
      <c r="P641" s="106"/>
    </row>
    <row r="642" spans="16:16" ht="15.75" customHeight="1">
      <c r="P642" s="106"/>
    </row>
    <row r="643" spans="16:16" ht="15.75" customHeight="1">
      <c r="P643" s="106"/>
    </row>
    <row r="644" spans="16:16" ht="15.75" customHeight="1">
      <c r="P644" s="106"/>
    </row>
    <row r="645" spans="16:16" ht="15.75" customHeight="1">
      <c r="P645" s="106"/>
    </row>
    <row r="646" spans="16:16" ht="15.75" customHeight="1">
      <c r="P646" s="106"/>
    </row>
    <row r="647" spans="16:16" ht="15.75" customHeight="1">
      <c r="P647" s="106"/>
    </row>
    <row r="648" spans="16:16" ht="15.75" customHeight="1">
      <c r="P648" s="106"/>
    </row>
    <row r="649" spans="16:16" ht="15.75" customHeight="1">
      <c r="P649" s="106"/>
    </row>
    <row r="650" spans="16:16" ht="15.75" customHeight="1">
      <c r="P650" s="106"/>
    </row>
    <row r="651" spans="16:16" ht="15.75" customHeight="1">
      <c r="P651" s="106"/>
    </row>
    <row r="652" spans="16:16" ht="15.75" customHeight="1">
      <c r="P652" s="106"/>
    </row>
    <row r="653" spans="16:16" ht="15.75" customHeight="1">
      <c r="P653" s="106"/>
    </row>
    <row r="654" spans="16:16" ht="15.75" customHeight="1">
      <c r="P654" s="106"/>
    </row>
    <row r="655" spans="16:16" ht="15.75" customHeight="1">
      <c r="P655" s="106"/>
    </row>
    <row r="656" spans="16:16" ht="15.75" customHeight="1">
      <c r="P656" s="106"/>
    </row>
    <row r="657" spans="16:16" ht="15.75" customHeight="1">
      <c r="P657" s="106"/>
    </row>
    <row r="658" spans="16:16" ht="15.75" customHeight="1">
      <c r="P658" s="106"/>
    </row>
    <row r="659" spans="16:16" ht="15.75" customHeight="1">
      <c r="P659" s="106"/>
    </row>
    <row r="660" spans="16:16" ht="15.75" customHeight="1">
      <c r="P660" s="106"/>
    </row>
    <row r="661" spans="16:16" ht="15.75" customHeight="1">
      <c r="P661" s="106"/>
    </row>
    <row r="662" spans="16:16" ht="15.75" customHeight="1">
      <c r="P662" s="106"/>
    </row>
    <row r="663" spans="16:16" ht="15.75" customHeight="1">
      <c r="P663" s="106"/>
    </row>
    <row r="664" spans="16:16" ht="15.75" customHeight="1">
      <c r="P664" s="106"/>
    </row>
    <row r="665" spans="16:16" ht="15.75" customHeight="1">
      <c r="P665" s="106"/>
    </row>
    <row r="666" spans="16:16" ht="15.75" customHeight="1">
      <c r="P666" s="106"/>
    </row>
    <row r="667" spans="16:16" ht="15.75" customHeight="1">
      <c r="P667" s="106"/>
    </row>
    <row r="668" spans="16:16" ht="15.75" customHeight="1">
      <c r="P668" s="106"/>
    </row>
    <row r="669" spans="16:16" ht="15.75" customHeight="1">
      <c r="P669" s="106"/>
    </row>
    <row r="670" spans="16:16" ht="15.75" customHeight="1">
      <c r="P670" s="106"/>
    </row>
    <row r="671" spans="16:16" ht="15.75" customHeight="1">
      <c r="P671" s="106"/>
    </row>
    <row r="672" spans="16:16" ht="15.75" customHeight="1">
      <c r="P672" s="106"/>
    </row>
    <row r="673" spans="16:16" ht="15.75" customHeight="1">
      <c r="P673" s="106"/>
    </row>
    <row r="674" spans="16:16" ht="15.75" customHeight="1">
      <c r="P674" s="106"/>
    </row>
    <row r="675" spans="16:16" ht="15.75" customHeight="1">
      <c r="P675" s="106"/>
    </row>
    <row r="676" spans="16:16" ht="15.75" customHeight="1">
      <c r="P676" s="106"/>
    </row>
    <row r="677" spans="16:16" ht="15.75" customHeight="1">
      <c r="P677" s="106"/>
    </row>
    <row r="678" spans="16:16" ht="15.75" customHeight="1">
      <c r="P678" s="106"/>
    </row>
    <row r="679" spans="16:16" ht="15.75" customHeight="1">
      <c r="P679" s="106"/>
    </row>
    <row r="680" spans="16:16" ht="15.75" customHeight="1">
      <c r="P680" s="106"/>
    </row>
    <row r="681" spans="16:16" ht="15.75" customHeight="1">
      <c r="P681" s="106"/>
    </row>
    <row r="682" spans="16:16" ht="15.75" customHeight="1">
      <c r="P682" s="106"/>
    </row>
    <row r="683" spans="16:16" ht="15.75" customHeight="1">
      <c r="P683" s="106"/>
    </row>
    <row r="684" spans="16:16" ht="15.75" customHeight="1">
      <c r="P684" s="106"/>
    </row>
    <row r="685" spans="16:16" ht="15.75" customHeight="1">
      <c r="P685" s="106"/>
    </row>
    <row r="686" spans="16:16" ht="15.75" customHeight="1">
      <c r="P686" s="106"/>
    </row>
    <row r="687" spans="16:16" ht="15.75" customHeight="1">
      <c r="P687" s="106"/>
    </row>
    <row r="688" spans="16:16" ht="15.75" customHeight="1">
      <c r="P688" s="106"/>
    </row>
    <row r="689" spans="16:16" ht="15.75" customHeight="1">
      <c r="P689" s="106"/>
    </row>
    <row r="690" spans="16:16" ht="15.75" customHeight="1">
      <c r="P690" s="106"/>
    </row>
    <row r="691" spans="16:16" ht="15.75" customHeight="1">
      <c r="P691" s="106"/>
    </row>
    <row r="692" spans="16:16" ht="15.75" customHeight="1">
      <c r="P692" s="106"/>
    </row>
    <row r="693" spans="16:16" ht="15.75" customHeight="1">
      <c r="P693" s="106"/>
    </row>
    <row r="694" spans="16:16" ht="15.75" customHeight="1">
      <c r="P694" s="106"/>
    </row>
    <row r="695" spans="16:16" ht="15.75" customHeight="1">
      <c r="P695" s="106"/>
    </row>
    <row r="696" spans="16:16" ht="15.75" customHeight="1">
      <c r="P696" s="106"/>
    </row>
    <row r="697" spans="16:16" ht="15.75" customHeight="1">
      <c r="P697" s="106"/>
    </row>
    <row r="698" spans="16:16" ht="15.75" customHeight="1">
      <c r="P698" s="106"/>
    </row>
    <row r="699" spans="16:16" ht="15.75" customHeight="1">
      <c r="P699" s="106"/>
    </row>
    <row r="700" spans="16:16" ht="15.75" customHeight="1">
      <c r="P700" s="106"/>
    </row>
    <row r="701" spans="16:16" ht="15.75" customHeight="1">
      <c r="P701" s="106"/>
    </row>
    <row r="702" spans="16:16" ht="15.75" customHeight="1">
      <c r="P702" s="106"/>
    </row>
    <row r="703" spans="16:16" ht="15.75" customHeight="1">
      <c r="P703" s="106"/>
    </row>
    <row r="704" spans="16:16" ht="15.75" customHeight="1">
      <c r="P704" s="106"/>
    </row>
    <row r="705" spans="16:16" ht="15.75" customHeight="1">
      <c r="P705" s="106"/>
    </row>
    <row r="706" spans="16:16" ht="15.75" customHeight="1">
      <c r="P706" s="106"/>
    </row>
    <row r="707" spans="16:16" ht="15.75" customHeight="1">
      <c r="P707" s="106"/>
    </row>
    <row r="708" spans="16:16" ht="15.75" customHeight="1">
      <c r="P708" s="106"/>
    </row>
    <row r="709" spans="16:16" ht="15.75" customHeight="1">
      <c r="P709" s="106"/>
    </row>
    <row r="710" spans="16:16" ht="15.75" customHeight="1">
      <c r="P710" s="106"/>
    </row>
    <row r="711" spans="16:16" ht="15.75" customHeight="1">
      <c r="P711" s="106"/>
    </row>
    <row r="712" spans="16:16" ht="15.75" customHeight="1">
      <c r="P712" s="106"/>
    </row>
    <row r="713" spans="16:16" ht="15.75" customHeight="1">
      <c r="P713" s="106"/>
    </row>
    <row r="714" spans="16:16" ht="15.75" customHeight="1">
      <c r="P714" s="106"/>
    </row>
    <row r="715" spans="16:16" ht="15.75" customHeight="1">
      <c r="P715" s="106"/>
    </row>
    <row r="716" spans="16:16" ht="15.75" customHeight="1">
      <c r="P716" s="106"/>
    </row>
    <row r="717" spans="16:16" ht="15.75" customHeight="1">
      <c r="P717" s="106"/>
    </row>
    <row r="718" spans="16:16" ht="15.75" customHeight="1">
      <c r="P718" s="106"/>
    </row>
    <row r="719" spans="16:16" ht="15.75" customHeight="1">
      <c r="P719" s="106"/>
    </row>
    <row r="720" spans="16:16" ht="15.75" customHeight="1">
      <c r="P720" s="106"/>
    </row>
    <row r="721" spans="16:16" ht="15.75" customHeight="1">
      <c r="P721" s="106"/>
    </row>
    <row r="722" spans="16:16" ht="15.75" customHeight="1">
      <c r="P722" s="106"/>
    </row>
    <row r="723" spans="16:16" ht="15.75" customHeight="1">
      <c r="P723" s="106"/>
    </row>
    <row r="724" spans="16:16" ht="15.75" customHeight="1">
      <c r="P724" s="106"/>
    </row>
    <row r="725" spans="16:16" ht="15.75" customHeight="1">
      <c r="P725" s="106"/>
    </row>
    <row r="726" spans="16:16" ht="15.75" customHeight="1">
      <c r="P726" s="106"/>
    </row>
    <row r="727" spans="16:16" ht="15.75" customHeight="1">
      <c r="P727" s="106"/>
    </row>
    <row r="728" spans="16:16" ht="15.75" customHeight="1">
      <c r="P728" s="106"/>
    </row>
    <row r="729" spans="16:16" ht="15.75" customHeight="1">
      <c r="P729" s="106"/>
    </row>
    <row r="730" spans="16:16" ht="15.75" customHeight="1">
      <c r="P730" s="106"/>
    </row>
    <row r="731" spans="16:16" ht="15.75" customHeight="1">
      <c r="P731" s="106"/>
    </row>
    <row r="732" spans="16:16" ht="15.75" customHeight="1">
      <c r="P732" s="106"/>
    </row>
    <row r="733" spans="16:16" ht="15.75" customHeight="1">
      <c r="P733" s="106"/>
    </row>
    <row r="734" spans="16:16" ht="15.75" customHeight="1">
      <c r="P734" s="106"/>
    </row>
    <row r="735" spans="16:16" ht="15.75" customHeight="1">
      <c r="P735" s="106"/>
    </row>
    <row r="736" spans="16:16" ht="15.75" customHeight="1">
      <c r="P736" s="106"/>
    </row>
    <row r="737" spans="16:16" ht="15.75" customHeight="1">
      <c r="P737" s="106"/>
    </row>
    <row r="738" spans="16:16" ht="15.75" customHeight="1">
      <c r="P738" s="106"/>
    </row>
    <row r="739" spans="16:16" ht="15.75" customHeight="1">
      <c r="P739" s="106"/>
    </row>
    <row r="740" spans="16:16" ht="15.75" customHeight="1">
      <c r="P740" s="106"/>
    </row>
    <row r="741" spans="16:16" ht="15.75" customHeight="1">
      <c r="P741" s="106"/>
    </row>
    <row r="742" spans="16:16" ht="15.75" customHeight="1">
      <c r="P742" s="106"/>
    </row>
    <row r="743" spans="16:16" ht="15.75" customHeight="1">
      <c r="P743" s="106"/>
    </row>
    <row r="744" spans="16:16" ht="15.75" customHeight="1">
      <c r="P744" s="106"/>
    </row>
    <row r="745" spans="16:16" ht="15.75" customHeight="1">
      <c r="P745" s="106"/>
    </row>
    <row r="746" spans="16:16" ht="15.75" customHeight="1">
      <c r="P746" s="106"/>
    </row>
    <row r="747" spans="16:16" ht="15.75" customHeight="1">
      <c r="P747" s="106"/>
    </row>
    <row r="748" spans="16:16" ht="15.75" customHeight="1">
      <c r="P748" s="106"/>
    </row>
    <row r="749" spans="16:16" ht="15.75" customHeight="1">
      <c r="P749" s="106"/>
    </row>
    <row r="750" spans="16:16" ht="15.75" customHeight="1">
      <c r="P750" s="106"/>
    </row>
    <row r="751" spans="16:16" ht="15.75" customHeight="1">
      <c r="P751" s="106"/>
    </row>
    <row r="752" spans="16:16" ht="15.75" customHeight="1">
      <c r="P752" s="106"/>
    </row>
    <row r="753" spans="16:16" ht="15.75" customHeight="1">
      <c r="P753" s="106"/>
    </row>
    <row r="754" spans="16:16" ht="15.75" customHeight="1">
      <c r="P754" s="106"/>
    </row>
    <row r="755" spans="16:16" ht="15.75" customHeight="1">
      <c r="P755" s="106"/>
    </row>
    <row r="756" spans="16:16" ht="15.75" customHeight="1">
      <c r="P756" s="106"/>
    </row>
    <row r="757" spans="16:16" ht="15.75" customHeight="1">
      <c r="P757" s="106"/>
    </row>
    <row r="758" spans="16:16" ht="15.75" customHeight="1">
      <c r="P758" s="106"/>
    </row>
    <row r="759" spans="16:16" ht="15.75" customHeight="1">
      <c r="P759" s="106"/>
    </row>
    <row r="760" spans="16:16" ht="15.75" customHeight="1">
      <c r="P760" s="106"/>
    </row>
    <row r="761" spans="16:16" ht="15.75" customHeight="1">
      <c r="P761" s="106"/>
    </row>
    <row r="762" spans="16:16" ht="15.75" customHeight="1">
      <c r="P762" s="106"/>
    </row>
    <row r="763" spans="16:16" ht="15.75" customHeight="1">
      <c r="P763" s="106"/>
    </row>
    <row r="764" spans="16:16" ht="15.75" customHeight="1">
      <c r="P764" s="106"/>
    </row>
    <row r="765" spans="16:16" ht="15.75" customHeight="1">
      <c r="P765" s="106"/>
    </row>
    <row r="766" spans="16:16" ht="15.75" customHeight="1">
      <c r="P766" s="106"/>
    </row>
    <row r="767" spans="16:16" ht="15.75" customHeight="1">
      <c r="P767" s="106"/>
    </row>
    <row r="768" spans="16:16" ht="15.75" customHeight="1">
      <c r="P768" s="106"/>
    </row>
    <row r="769" spans="16:16" ht="15.75" customHeight="1">
      <c r="P769" s="106"/>
    </row>
    <row r="770" spans="16:16" ht="15.75" customHeight="1">
      <c r="P770" s="106"/>
    </row>
    <row r="771" spans="16:16" ht="15.75" customHeight="1">
      <c r="P771" s="106"/>
    </row>
    <row r="772" spans="16:16" ht="15.75" customHeight="1">
      <c r="P772" s="106"/>
    </row>
    <row r="773" spans="16:16" ht="15.75" customHeight="1">
      <c r="P773" s="106"/>
    </row>
    <row r="774" spans="16:16" ht="15.75" customHeight="1">
      <c r="P774" s="106"/>
    </row>
    <row r="775" spans="16:16" ht="15.75" customHeight="1">
      <c r="P775" s="106"/>
    </row>
    <row r="776" spans="16:16" ht="15.75" customHeight="1">
      <c r="P776" s="106"/>
    </row>
    <row r="777" spans="16:16" ht="15.75" customHeight="1">
      <c r="P777" s="106"/>
    </row>
    <row r="778" spans="16:16" ht="15.75" customHeight="1">
      <c r="P778" s="106"/>
    </row>
    <row r="779" spans="16:16" ht="15.75" customHeight="1">
      <c r="P779" s="106"/>
    </row>
    <row r="780" spans="16:16" ht="15.75" customHeight="1">
      <c r="P780" s="106"/>
    </row>
    <row r="781" spans="16:16" ht="15.75" customHeight="1">
      <c r="P781" s="106"/>
    </row>
    <row r="782" spans="16:16" ht="15.75" customHeight="1">
      <c r="P782" s="106"/>
    </row>
    <row r="783" spans="16:16" ht="15.75" customHeight="1">
      <c r="P783" s="106"/>
    </row>
    <row r="784" spans="16:16" ht="15.75" customHeight="1">
      <c r="P784" s="106"/>
    </row>
    <row r="785" spans="16:16" ht="15.75" customHeight="1">
      <c r="P785" s="106"/>
    </row>
    <row r="786" spans="16:16" ht="15.75" customHeight="1">
      <c r="P786" s="106"/>
    </row>
    <row r="787" spans="16:16" ht="15.75" customHeight="1">
      <c r="P787" s="106"/>
    </row>
    <row r="788" spans="16:16" ht="15.75" customHeight="1">
      <c r="P788" s="106"/>
    </row>
    <row r="789" spans="16:16" ht="15.75" customHeight="1">
      <c r="P789" s="106"/>
    </row>
    <row r="790" spans="16:16" ht="15.75" customHeight="1">
      <c r="P790" s="106"/>
    </row>
    <row r="791" spans="16:16" ht="15.75" customHeight="1">
      <c r="P791" s="106"/>
    </row>
    <row r="792" spans="16:16" ht="15.75" customHeight="1">
      <c r="P792" s="106"/>
    </row>
    <row r="793" spans="16:16" ht="15.75" customHeight="1">
      <c r="P793" s="106"/>
    </row>
    <row r="794" spans="16:16" ht="15.75" customHeight="1">
      <c r="P794" s="106"/>
    </row>
    <row r="795" spans="16:16" ht="15.75" customHeight="1">
      <c r="P795" s="106"/>
    </row>
    <row r="796" spans="16:16" ht="15.75" customHeight="1">
      <c r="P796" s="106"/>
    </row>
    <row r="797" spans="16:16" ht="15.75" customHeight="1">
      <c r="P797" s="106"/>
    </row>
    <row r="798" spans="16:16" ht="15.75" customHeight="1">
      <c r="P798" s="106"/>
    </row>
    <row r="799" spans="16:16" ht="15.75" customHeight="1">
      <c r="P799" s="106"/>
    </row>
    <row r="800" spans="16:16" ht="15.75" customHeight="1">
      <c r="P800" s="106"/>
    </row>
    <row r="801" spans="16:16" ht="15.75" customHeight="1">
      <c r="P801" s="106"/>
    </row>
    <row r="802" spans="16:16" ht="15.75" customHeight="1">
      <c r="P802" s="106"/>
    </row>
    <row r="803" spans="16:16" ht="15.75" customHeight="1">
      <c r="P803" s="106"/>
    </row>
    <row r="804" spans="16:16" ht="15.75" customHeight="1">
      <c r="P804" s="106"/>
    </row>
    <row r="805" spans="16:16" ht="15.75" customHeight="1">
      <c r="P805" s="106"/>
    </row>
    <row r="806" spans="16:16" ht="15.75" customHeight="1">
      <c r="P806" s="106"/>
    </row>
    <row r="807" spans="16:16" ht="15.75" customHeight="1">
      <c r="P807" s="106"/>
    </row>
    <row r="808" spans="16:16" ht="15.75" customHeight="1">
      <c r="P808" s="106"/>
    </row>
    <row r="809" spans="16:16" ht="15.75" customHeight="1">
      <c r="P809" s="106"/>
    </row>
    <row r="810" spans="16:16" ht="15.75" customHeight="1">
      <c r="P810" s="106"/>
    </row>
    <row r="811" spans="16:16" ht="15.75" customHeight="1">
      <c r="P811" s="106"/>
    </row>
    <row r="812" spans="16:16" ht="15.75" customHeight="1">
      <c r="P812" s="106"/>
    </row>
    <row r="813" spans="16:16" ht="15.75" customHeight="1">
      <c r="P813" s="106"/>
    </row>
    <row r="814" spans="16:16" ht="15.75" customHeight="1">
      <c r="P814" s="106"/>
    </row>
    <row r="815" spans="16:16" ht="15.75" customHeight="1">
      <c r="P815" s="106"/>
    </row>
    <row r="816" spans="16:16" ht="15.75" customHeight="1">
      <c r="P816" s="106"/>
    </row>
    <row r="817" spans="16:16" ht="15.75" customHeight="1">
      <c r="P817" s="106"/>
    </row>
    <row r="818" spans="16:16" ht="15.75" customHeight="1">
      <c r="P818" s="106"/>
    </row>
    <row r="819" spans="16:16" ht="15.75" customHeight="1">
      <c r="P819" s="106"/>
    </row>
    <row r="820" spans="16:16" ht="15.75" customHeight="1">
      <c r="P820" s="106"/>
    </row>
    <row r="821" spans="16:16" ht="15.75" customHeight="1">
      <c r="P821" s="106"/>
    </row>
    <row r="822" spans="16:16" ht="15.75" customHeight="1">
      <c r="P822" s="106"/>
    </row>
    <row r="823" spans="16:16" ht="15.75" customHeight="1">
      <c r="P823" s="106"/>
    </row>
    <row r="824" spans="16:16" ht="15.75" customHeight="1">
      <c r="P824" s="106"/>
    </row>
    <row r="825" spans="16:16" ht="15.75" customHeight="1">
      <c r="P825" s="106"/>
    </row>
    <row r="826" spans="16:16" ht="15.75" customHeight="1">
      <c r="P826" s="106"/>
    </row>
    <row r="827" spans="16:16" ht="15.75" customHeight="1">
      <c r="P827" s="106"/>
    </row>
    <row r="828" spans="16:16" ht="15.75" customHeight="1">
      <c r="P828" s="106"/>
    </row>
    <row r="829" spans="16:16" ht="15.75" customHeight="1">
      <c r="P829" s="106"/>
    </row>
    <row r="830" spans="16:16" ht="15.75" customHeight="1">
      <c r="P830" s="106"/>
    </row>
    <row r="831" spans="16:16" ht="15.75" customHeight="1">
      <c r="P831" s="106"/>
    </row>
    <row r="832" spans="16:16" ht="15.75" customHeight="1">
      <c r="P832" s="106"/>
    </row>
    <row r="833" spans="16:16" ht="15.75" customHeight="1">
      <c r="P833" s="106"/>
    </row>
    <row r="834" spans="16:16" ht="15.75" customHeight="1">
      <c r="P834" s="106"/>
    </row>
    <row r="835" spans="16:16" ht="15.75" customHeight="1">
      <c r="P835" s="106"/>
    </row>
    <row r="836" spans="16:16" ht="15.75" customHeight="1">
      <c r="P836" s="106"/>
    </row>
    <row r="837" spans="16:16" ht="15.75" customHeight="1">
      <c r="P837" s="106"/>
    </row>
    <row r="838" spans="16:16" ht="15.75" customHeight="1">
      <c r="P838" s="106"/>
    </row>
    <row r="839" spans="16:16" ht="15.75" customHeight="1">
      <c r="P839" s="106"/>
    </row>
    <row r="840" spans="16:16" ht="15.75" customHeight="1">
      <c r="P840" s="106"/>
    </row>
    <row r="841" spans="16:16" ht="15.75" customHeight="1">
      <c r="P841" s="106"/>
    </row>
    <row r="842" spans="16:16" ht="15.75" customHeight="1">
      <c r="P842" s="106"/>
    </row>
    <row r="843" spans="16:16" ht="15.75" customHeight="1">
      <c r="P843" s="106"/>
    </row>
    <row r="844" spans="16:16" ht="15.75" customHeight="1">
      <c r="P844" s="106"/>
    </row>
    <row r="845" spans="16:16" ht="15.75" customHeight="1">
      <c r="P845" s="106"/>
    </row>
    <row r="846" spans="16:16" ht="15.75" customHeight="1">
      <c r="P846" s="106"/>
    </row>
    <row r="847" spans="16:16" ht="15.75" customHeight="1">
      <c r="P847" s="106"/>
    </row>
    <row r="848" spans="16:16" ht="15.75" customHeight="1">
      <c r="P848" s="106"/>
    </row>
    <row r="849" spans="16:16" ht="15.75" customHeight="1">
      <c r="P849" s="106"/>
    </row>
    <row r="850" spans="16:16" ht="15.75" customHeight="1">
      <c r="P850" s="106"/>
    </row>
    <row r="851" spans="16:16" ht="15.75" customHeight="1">
      <c r="P851" s="106"/>
    </row>
    <row r="852" spans="16:16" ht="15.75" customHeight="1">
      <c r="P852" s="106"/>
    </row>
    <row r="853" spans="16:16" ht="15.75" customHeight="1">
      <c r="P853" s="106"/>
    </row>
    <row r="854" spans="16:16" ht="15.75" customHeight="1">
      <c r="P854" s="106"/>
    </row>
    <row r="855" spans="16:16" ht="15.75" customHeight="1">
      <c r="P855" s="106"/>
    </row>
    <row r="856" spans="16:16" ht="15.75" customHeight="1">
      <c r="P856" s="106"/>
    </row>
    <row r="857" spans="16:16" ht="15.75" customHeight="1">
      <c r="P857" s="106"/>
    </row>
    <row r="858" spans="16:16" ht="15.75" customHeight="1">
      <c r="P858" s="106"/>
    </row>
    <row r="859" spans="16:16" ht="15.75" customHeight="1">
      <c r="P859" s="106"/>
    </row>
    <row r="860" spans="16:16" ht="15.75" customHeight="1">
      <c r="P860" s="106"/>
    </row>
    <row r="861" spans="16:16" ht="15.75" customHeight="1">
      <c r="P861" s="106"/>
    </row>
    <row r="862" spans="16:16" ht="15.75" customHeight="1">
      <c r="P862" s="106"/>
    </row>
    <row r="863" spans="16:16" ht="15.75" customHeight="1">
      <c r="P863" s="106"/>
    </row>
    <row r="864" spans="16:16" ht="15.75" customHeight="1">
      <c r="P864" s="106"/>
    </row>
    <row r="865" spans="16:16" ht="15.75" customHeight="1">
      <c r="P865" s="106"/>
    </row>
    <row r="866" spans="16:16" ht="15.75" customHeight="1">
      <c r="P866" s="106"/>
    </row>
    <row r="867" spans="16:16" ht="15.75" customHeight="1">
      <c r="P867" s="106"/>
    </row>
    <row r="868" spans="16:16" ht="15.75" customHeight="1">
      <c r="P868" s="106"/>
    </row>
    <row r="869" spans="16:16" ht="15.75" customHeight="1">
      <c r="P869" s="106"/>
    </row>
    <row r="870" spans="16:16" ht="15.75" customHeight="1">
      <c r="P870" s="106"/>
    </row>
    <row r="871" spans="16:16" ht="15.75" customHeight="1">
      <c r="P871" s="106"/>
    </row>
    <row r="872" spans="16:16" ht="15.75" customHeight="1">
      <c r="P872" s="106"/>
    </row>
    <row r="873" spans="16:16" ht="15.75" customHeight="1">
      <c r="P873" s="106"/>
    </row>
    <row r="874" spans="16:16" ht="15.75" customHeight="1">
      <c r="P874" s="106"/>
    </row>
    <row r="875" spans="16:16" ht="15.75" customHeight="1">
      <c r="P875" s="106"/>
    </row>
    <row r="876" spans="16:16" ht="15.75" customHeight="1">
      <c r="P876" s="106"/>
    </row>
    <row r="877" spans="16:16" ht="15.75" customHeight="1">
      <c r="P877" s="106"/>
    </row>
    <row r="878" spans="16:16" ht="15.75" customHeight="1">
      <c r="P878" s="106"/>
    </row>
    <row r="879" spans="16:16" ht="15.75" customHeight="1">
      <c r="P879" s="106"/>
    </row>
    <row r="880" spans="16:16" ht="15.75" customHeight="1">
      <c r="P880" s="106"/>
    </row>
    <row r="881" spans="16:16" ht="15.75" customHeight="1">
      <c r="P881" s="106"/>
    </row>
    <row r="882" spans="16:16" ht="15.75" customHeight="1">
      <c r="P882" s="106"/>
    </row>
    <row r="883" spans="16:16" ht="15.75" customHeight="1">
      <c r="P883" s="106"/>
    </row>
    <row r="884" spans="16:16" ht="15.75" customHeight="1">
      <c r="P884" s="106"/>
    </row>
    <row r="885" spans="16:16" ht="15.75" customHeight="1">
      <c r="P885" s="106"/>
    </row>
    <row r="886" spans="16:16" ht="15.75" customHeight="1">
      <c r="P886" s="106"/>
    </row>
    <row r="887" spans="16:16" ht="15.75" customHeight="1">
      <c r="P887" s="106"/>
    </row>
    <row r="888" spans="16:16" ht="15.75" customHeight="1">
      <c r="P888" s="106"/>
    </row>
    <row r="889" spans="16:16" ht="15.75" customHeight="1">
      <c r="P889" s="106"/>
    </row>
    <row r="890" spans="16:16" ht="15.75" customHeight="1">
      <c r="P890" s="106"/>
    </row>
    <row r="891" spans="16:16" ht="15.75" customHeight="1">
      <c r="P891" s="106"/>
    </row>
    <row r="892" spans="16:16" ht="15.75" customHeight="1">
      <c r="P892" s="106"/>
    </row>
    <row r="893" spans="16:16" ht="15.75" customHeight="1">
      <c r="P893" s="106"/>
    </row>
    <row r="894" spans="16:16" ht="15.75" customHeight="1">
      <c r="P894" s="106"/>
    </row>
    <row r="895" spans="16:16" ht="15.75" customHeight="1">
      <c r="P895" s="106"/>
    </row>
    <row r="896" spans="16:16" ht="15.75" customHeight="1">
      <c r="P896" s="106"/>
    </row>
    <row r="897" spans="16:16" ht="15.75" customHeight="1">
      <c r="P897" s="106"/>
    </row>
    <row r="898" spans="16:16" ht="15.75" customHeight="1">
      <c r="P898" s="106"/>
    </row>
    <row r="899" spans="16:16" ht="15.75" customHeight="1">
      <c r="P899" s="106"/>
    </row>
    <row r="900" spans="16:16" ht="15.75" customHeight="1">
      <c r="P900" s="106"/>
    </row>
    <row r="901" spans="16:16" ht="15.75" customHeight="1">
      <c r="P901" s="106"/>
    </row>
    <row r="902" spans="16:16" ht="15.75" customHeight="1">
      <c r="P902" s="106"/>
    </row>
    <row r="903" spans="16:16" ht="15.75" customHeight="1">
      <c r="P903" s="106"/>
    </row>
    <row r="904" spans="16:16" ht="15.75" customHeight="1">
      <c r="P904" s="106"/>
    </row>
    <row r="905" spans="16:16" ht="15.75" customHeight="1">
      <c r="P905" s="106"/>
    </row>
    <row r="906" spans="16:16" ht="15.75" customHeight="1">
      <c r="P906" s="106"/>
    </row>
    <row r="907" spans="16:16" ht="15.75" customHeight="1">
      <c r="P907" s="106"/>
    </row>
    <row r="908" spans="16:16" ht="15.75" customHeight="1">
      <c r="P908" s="106"/>
    </row>
    <row r="909" spans="16:16" ht="15.75" customHeight="1">
      <c r="P909" s="106"/>
    </row>
    <row r="910" spans="16:16" ht="15.75" customHeight="1">
      <c r="P910" s="106"/>
    </row>
    <row r="911" spans="16:16" ht="15.75" customHeight="1">
      <c r="P911" s="106"/>
    </row>
    <row r="912" spans="16:16" ht="15.75" customHeight="1">
      <c r="P912" s="106"/>
    </row>
    <row r="913" spans="16:16" ht="15.75" customHeight="1">
      <c r="P913" s="106"/>
    </row>
    <row r="914" spans="16:16" ht="15.75" customHeight="1">
      <c r="P914" s="106"/>
    </row>
    <row r="915" spans="16:16" ht="15.75" customHeight="1">
      <c r="P915" s="106"/>
    </row>
    <row r="916" spans="16:16" ht="15.75" customHeight="1">
      <c r="P916" s="106"/>
    </row>
    <row r="917" spans="16:16" ht="15.75" customHeight="1">
      <c r="P917" s="106"/>
    </row>
    <row r="918" spans="16:16" ht="15.75" customHeight="1">
      <c r="P918" s="106"/>
    </row>
    <row r="919" spans="16:16" ht="15.75" customHeight="1">
      <c r="P919" s="106"/>
    </row>
    <row r="920" spans="16:16" ht="15.75" customHeight="1">
      <c r="P920" s="106"/>
    </row>
    <row r="921" spans="16:16" ht="15.75" customHeight="1">
      <c r="P921" s="106"/>
    </row>
    <row r="922" spans="16:16" ht="15.75" customHeight="1">
      <c r="P922" s="106"/>
    </row>
    <row r="923" spans="16:16" ht="15.75" customHeight="1">
      <c r="P923" s="106"/>
    </row>
    <row r="924" spans="16:16" ht="15.75" customHeight="1">
      <c r="P924" s="106"/>
    </row>
    <row r="925" spans="16:16" ht="15.75" customHeight="1">
      <c r="P925" s="106"/>
    </row>
    <row r="926" spans="16:16" ht="15.75" customHeight="1">
      <c r="P926" s="106"/>
    </row>
    <row r="927" spans="16:16" ht="15.75" customHeight="1">
      <c r="P927" s="106"/>
    </row>
    <row r="928" spans="16:16" ht="15.75" customHeight="1">
      <c r="P928" s="106"/>
    </row>
    <row r="929" spans="16:16" ht="15.75" customHeight="1">
      <c r="P929" s="106"/>
    </row>
    <row r="930" spans="16:16" ht="15.75" customHeight="1">
      <c r="P930" s="106"/>
    </row>
    <row r="931" spans="16:16" ht="15.75" customHeight="1">
      <c r="P931" s="106"/>
    </row>
  </sheetData>
  <mergeCells count="16">
    <mergeCell ref="A1:O1"/>
    <mergeCell ref="A2:O2"/>
    <mergeCell ref="A3:O3"/>
    <mergeCell ref="B50:C50"/>
    <mergeCell ref="A7:A8"/>
    <mergeCell ref="B7:B8"/>
    <mergeCell ref="C7:C8"/>
    <mergeCell ref="D7:D8"/>
    <mergeCell ref="E7:E8"/>
    <mergeCell ref="F7:F8"/>
    <mergeCell ref="H7:H8"/>
    <mergeCell ref="I7:I8"/>
    <mergeCell ref="J7:J8"/>
    <mergeCell ref="K7:K8"/>
    <mergeCell ref="M7:M8"/>
    <mergeCell ref="N7:N8"/>
  </mergeCells>
  <hyperlinks>
    <hyperlink ref="N5" r:id="rId1" xr:uid="{005C40B9-28AF-4E1D-98B7-A8581F4F134D}"/>
    <hyperlink ref="N6" r:id="rId2" xr:uid="{F8C249DF-A38A-48DE-9F90-6F2A9BFC93DC}"/>
    <hyperlink ref="N7" r:id="rId3" xr:uid="{E40156A8-2F40-4FFD-BD42-96B7F6A86DAA}"/>
  </hyperlinks>
  <pageMargins left="0.7" right="0.7" top="0.75" bottom="0.75" header="0" footer="0"/>
  <pageSetup orientation="landscape"/>
  <drawing r:id="rId4"/>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B13:B16</xm:sqref>
        </x14:dataValidation>
        <x14:dataValidation type="list" allowBlank="1" showErrorMessage="1" xr:uid="{00000000-0002-0000-0500-000001000000}">
          <x14:formula1>
            <xm:f>Criterios!$A$14:$A$26</xm:f>
          </x14:formula1>
          <xm:sqref>O13:O16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36"/>
  <sheetViews>
    <sheetView workbookViewId="0">
      <pane ySplit="5" topLeftCell="A6" activePane="bottomLeft" state="frozen"/>
      <selection pane="bottomLeft" activeCell="F24" sqref="F24"/>
    </sheetView>
  </sheetViews>
  <sheetFormatPr baseColWidth="10" defaultColWidth="14.42578125" defaultRowHeight="15" customHeight="1"/>
  <cols>
    <col min="1" max="1" width="8.28515625" customWidth="1"/>
    <col min="2" max="2" width="37.140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0.25">
      <c r="A1" s="464" t="s">
        <v>0</v>
      </c>
      <c r="B1" s="459"/>
      <c r="C1" s="459"/>
      <c r="D1" s="459"/>
      <c r="E1" s="459"/>
      <c r="F1" s="459"/>
      <c r="G1" s="459"/>
      <c r="H1" s="459"/>
      <c r="I1" s="459"/>
      <c r="J1" s="459"/>
      <c r="K1" s="459"/>
      <c r="L1" s="459"/>
      <c r="M1" s="459"/>
      <c r="N1" s="459"/>
      <c r="O1" s="459"/>
    </row>
    <row r="2" spans="1:31" ht="60" customHeight="1">
      <c r="A2" s="452" t="s">
        <v>296</v>
      </c>
      <c r="B2" s="459"/>
      <c r="C2" s="459"/>
      <c r="D2" s="459"/>
      <c r="E2" s="459"/>
      <c r="F2" s="459"/>
      <c r="G2" s="459"/>
      <c r="H2" s="459"/>
      <c r="I2" s="459"/>
      <c r="J2" s="459"/>
      <c r="K2" s="459"/>
      <c r="L2" s="459"/>
      <c r="M2" s="459"/>
      <c r="N2" s="459"/>
      <c r="O2" s="459"/>
      <c r="P2" s="147" t="s">
        <v>1</v>
      </c>
      <c r="Q2" s="107"/>
      <c r="R2" s="107"/>
      <c r="S2" s="107"/>
      <c r="T2" s="107"/>
      <c r="U2" s="107"/>
      <c r="V2" s="107"/>
      <c r="W2" s="107"/>
      <c r="X2" s="107"/>
      <c r="Y2" s="107"/>
      <c r="Z2" s="107"/>
      <c r="AA2" s="107"/>
      <c r="AB2" s="107"/>
      <c r="AC2" s="107"/>
      <c r="AD2" s="107"/>
      <c r="AE2" s="107"/>
    </row>
    <row r="3" spans="1:31" ht="31.5" customHeight="1">
      <c r="P3" s="108"/>
      <c r="Q3" s="108"/>
      <c r="R3" s="108"/>
      <c r="S3" s="108"/>
      <c r="T3" s="108"/>
      <c r="U3" s="108"/>
      <c r="V3" s="108"/>
      <c r="W3" s="108"/>
      <c r="X3" s="108"/>
      <c r="Y3" s="108"/>
      <c r="Z3" s="108"/>
      <c r="AA3" s="108"/>
      <c r="AB3" s="108"/>
      <c r="AC3" s="108"/>
      <c r="AD3" s="108"/>
      <c r="AE3" s="108"/>
    </row>
    <row r="4" spans="1:31" ht="21.75" customHeight="1">
      <c r="A4" s="470" t="s">
        <v>607</v>
      </c>
      <c r="B4" s="460"/>
      <c r="C4" s="460"/>
      <c r="D4" s="460"/>
      <c r="E4" s="460"/>
      <c r="F4" s="460"/>
      <c r="G4" s="460"/>
      <c r="H4" s="460"/>
      <c r="I4" s="460"/>
      <c r="J4" s="460"/>
      <c r="K4" s="460"/>
      <c r="L4" s="460"/>
      <c r="M4" s="460"/>
      <c r="N4" s="460"/>
      <c r="O4" s="460"/>
      <c r="P4" s="108"/>
      <c r="Q4" s="108"/>
      <c r="R4" s="108"/>
      <c r="S4" s="108"/>
      <c r="T4" s="108"/>
      <c r="U4" s="108"/>
      <c r="V4" s="108"/>
      <c r="W4" s="108"/>
      <c r="X4" s="108"/>
      <c r="Y4" s="108"/>
      <c r="Z4" s="108"/>
      <c r="AA4" s="108"/>
      <c r="AB4" s="108"/>
      <c r="AC4" s="108"/>
      <c r="AD4" s="108"/>
      <c r="AE4" s="108"/>
    </row>
    <row r="5" spans="1:31" ht="73.5" customHeight="1">
      <c r="A5" s="174" t="s">
        <v>4</v>
      </c>
      <c r="B5" s="109" t="s">
        <v>5</v>
      </c>
      <c r="C5" s="109" t="s">
        <v>6</v>
      </c>
      <c r="D5" s="109" t="s">
        <v>7</v>
      </c>
      <c r="E5" s="109" t="s">
        <v>8</v>
      </c>
      <c r="F5" s="109" t="s">
        <v>9</v>
      </c>
      <c r="G5" s="110" t="s">
        <v>608</v>
      </c>
      <c r="H5" s="109" t="s">
        <v>609</v>
      </c>
      <c r="I5" s="109" t="s">
        <v>610</v>
      </c>
      <c r="J5" s="111" t="s">
        <v>13</v>
      </c>
      <c r="K5" s="111" t="s">
        <v>14</v>
      </c>
      <c r="L5" s="111" t="s">
        <v>15</v>
      </c>
      <c r="M5" s="111" t="s">
        <v>16</v>
      </c>
      <c r="N5" s="111" t="s">
        <v>298</v>
      </c>
      <c r="O5" s="109" t="s">
        <v>18</v>
      </c>
      <c r="P5" s="12"/>
      <c r="Q5" s="12"/>
      <c r="R5" s="12"/>
      <c r="S5" s="12"/>
      <c r="T5" s="12"/>
      <c r="U5" s="12"/>
      <c r="V5" s="12"/>
      <c r="W5" s="12"/>
      <c r="X5" s="12"/>
      <c r="Y5" s="12"/>
      <c r="Z5" s="12"/>
      <c r="AA5" s="12"/>
      <c r="AB5" s="12"/>
      <c r="AC5" s="12"/>
      <c r="AD5" s="12"/>
      <c r="AE5" s="12"/>
    </row>
    <row r="6" spans="1:31" ht="99.75">
      <c r="A6" s="380">
        <v>1</v>
      </c>
      <c r="B6" s="381" t="s">
        <v>26</v>
      </c>
      <c r="C6" s="382" t="s">
        <v>611</v>
      </c>
      <c r="D6" s="383" t="s">
        <v>612</v>
      </c>
      <c r="E6" s="384" t="s">
        <v>613</v>
      </c>
      <c r="F6" s="383" t="s">
        <v>614</v>
      </c>
      <c r="G6" s="385">
        <v>28000000</v>
      </c>
      <c r="H6" s="386">
        <v>45176</v>
      </c>
      <c r="I6" s="386">
        <v>45260</v>
      </c>
      <c r="J6" s="387">
        <v>0</v>
      </c>
      <c r="K6" s="388">
        <v>0</v>
      </c>
      <c r="L6" s="389">
        <f>G6-K6</f>
        <v>28000000</v>
      </c>
      <c r="M6" s="374" t="s">
        <v>615</v>
      </c>
      <c r="N6" s="390" t="s">
        <v>616</v>
      </c>
      <c r="O6" s="381" t="s">
        <v>62</v>
      </c>
      <c r="P6" s="83"/>
      <c r="Q6" s="83"/>
      <c r="R6" s="83"/>
      <c r="S6" s="83"/>
      <c r="T6" s="83"/>
      <c r="U6" s="83"/>
      <c r="V6" s="83"/>
      <c r="W6" s="83"/>
      <c r="X6" s="83"/>
      <c r="Y6" s="83"/>
      <c r="Z6" s="83"/>
      <c r="AA6" s="83"/>
      <c r="AB6" s="83"/>
      <c r="AC6" s="83"/>
      <c r="AD6" s="83"/>
      <c r="AE6" s="83"/>
    </row>
    <row r="7" spans="1:31" ht="85.5">
      <c r="A7" s="391">
        <v>2</v>
      </c>
      <c r="B7" s="381" t="s">
        <v>26</v>
      </c>
      <c r="C7" s="382" t="s">
        <v>617</v>
      </c>
      <c r="D7" s="372" t="s">
        <v>21</v>
      </c>
      <c r="E7" s="372" t="s">
        <v>21</v>
      </c>
      <c r="F7" s="375" t="s">
        <v>618</v>
      </c>
      <c r="G7" s="392" t="s">
        <v>21</v>
      </c>
      <c r="H7" s="392" t="s">
        <v>21</v>
      </c>
      <c r="I7" s="392" t="s">
        <v>21</v>
      </c>
      <c r="J7" s="392" t="s">
        <v>21</v>
      </c>
      <c r="K7" s="392" t="s">
        <v>21</v>
      </c>
      <c r="L7" s="392" t="s">
        <v>21</v>
      </c>
      <c r="M7" s="392" t="s">
        <v>21</v>
      </c>
      <c r="N7" s="393" t="s">
        <v>619</v>
      </c>
      <c r="O7" s="394" t="s">
        <v>25</v>
      </c>
      <c r="P7" s="12"/>
      <c r="Q7" s="12"/>
      <c r="R7" s="12"/>
      <c r="S7" s="12"/>
      <c r="T7" s="12"/>
      <c r="U7" s="12"/>
      <c r="V7" s="12"/>
      <c r="W7" s="12"/>
      <c r="X7" s="12"/>
      <c r="Y7" s="12"/>
      <c r="Z7" s="12"/>
      <c r="AA7" s="12"/>
      <c r="AB7" s="12"/>
      <c r="AC7" s="12"/>
      <c r="AD7" s="12"/>
      <c r="AE7" s="12"/>
    </row>
    <row r="8" spans="1:31" ht="85.5">
      <c r="A8" s="373">
        <v>3</v>
      </c>
      <c r="B8" s="381" t="s">
        <v>19</v>
      </c>
      <c r="C8" s="374" t="s">
        <v>620</v>
      </c>
      <c r="D8" s="372" t="s">
        <v>615</v>
      </c>
      <c r="E8" s="372" t="s">
        <v>21</v>
      </c>
      <c r="F8" s="372" t="s">
        <v>621</v>
      </c>
      <c r="G8" s="392" t="s">
        <v>21</v>
      </c>
      <c r="H8" s="392" t="s">
        <v>21</v>
      </c>
      <c r="I8" s="392" t="s">
        <v>21</v>
      </c>
      <c r="J8" s="392" t="s">
        <v>21</v>
      </c>
      <c r="K8" s="392" t="s">
        <v>21</v>
      </c>
      <c r="L8" s="392" t="s">
        <v>21</v>
      </c>
      <c r="M8" s="392" t="s">
        <v>21</v>
      </c>
      <c r="N8" s="395" t="s">
        <v>622</v>
      </c>
      <c r="O8" s="394" t="s">
        <v>25</v>
      </c>
      <c r="P8" s="12"/>
      <c r="Q8" s="12"/>
      <c r="R8" s="12"/>
      <c r="S8" s="12"/>
      <c r="T8" s="12"/>
      <c r="U8" s="12"/>
      <c r="V8" s="12"/>
      <c r="W8" s="12"/>
      <c r="X8" s="12"/>
      <c r="Y8" s="12"/>
      <c r="Z8" s="12"/>
      <c r="AA8" s="12"/>
      <c r="AB8" s="12"/>
      <c r="AC8" s="12"/>
      <c r="AD8" s="12"/>
      <c r="AE8" s="12"/>
    </row>
    <row r="9" spans="1:31" ht="102.75" customHeight="1">
      <c r="A9" s="373">
        <v>4</v>
      </c>
      <c r="B9" s="375" t="s">
        <v>26</v>
      </c>
      <c r="C9" s="374" t="s">
        <v>623</v>
      </c>
      <c r="D9" s="372" t="s">
        <v>624</v>
      </c>
      <c r="E9" s="372" t="s">
        <v>625</v>
      </c>
      <c r="F9" s="372" t="s">
        <v>626</v>
      </c>
      <c r="G9" s="376">
        <v>30814910.440000001</v>
      </c>
      <c r="H9" s="377">
        <v>45103</v>
      </c>
      <c r="I9" s="377">
        <v>45160</v>
      </c>
      <c r="J9" s="372">
        <v>100</v>
      </c>
      <c r="K9" s="378">
        <v>23389563</v>
      </c>
      <c r="L9" s="376">
        <f>G9-K9</f>
        <v>7425347.4400000013</v>
      </c>
      <c r="M9" s="379" t="s">
        <v>615</v>
      </c>
      <c r="N9" s="395" t="s">
        <v>627</v>
      </c>
      <c r="O9" s="394" t="s">
        <v>134</v>
      </c>
      <c r="P9" s="12"/>
      <c r="Q9" s="12"/>
      <c r="R9" s="12"/>
      <c r="S9" s="12"/>
      <c r="T9" s="12"/>
      <c r="U9" s="12"/>
      <c r="V9" s="12"/>
      <c r="W9" s="12"/>
      <c r="X9" s="12"/>
      <c r="Y9" s="12"/>
      <c r="Z9" s="12"/>
      <c r="AA9" s="12"/>
      <c r="AB9" s="12"/>
      <c r="AC9" s="12"/>
      <c r="AD9" s="12"/>
      <c r="AE9" s="12"/>
    </row>
    <row r="10" spans="1:31" ht="57">
      <c r="A10" s="373">
        <v>5</v>
      </c>
      <c r="B10" s="396" t="s">
        <v>135</v>
      </c>
      <c r="C10" s="397" t="s">
        <v>628</v>
      </c>
      <c r="D10" s="398" t="s">
        <v>629</v>
      </c>
      <c r="E10" s="399" t="s">
        <v>630</v>
      </c>
      <c r="F10" s="400" t="s">
        <v>631</v>
      </c>
      <c r="G10" s="401">
        <v>31483690</v>
      </c>
      <c r="H10" s="402">
        <v>45156</v>
      </c>
      <c r="I10" s="402">
        <v>45191</v>
      </c>
      <c r="J10" s="403">
        <v>0</v>
      </c>
      <c r="K10" s="403">
        <v>0</v>
      </c>
      <c r="L10" s="401">
        <v>31483690</v>
      </c>
      <c r="M10" s="403" t="s">
        <v>615</v>
      </c>
      <c r="N10" s="393" t="s">
        <v>632</v>
      </c>
      <c r="O10" s="396" t="s">
        <v>62</v>
      </c>
      <c r="P10" s="12"/>
      <c r="Q10" s="12"/>
      <c r="R10" s="12"/>
      <c r="S10" s="12"/>
      <c r="T10" s="12"/>
      <c r="U10" s="12"/>
      <c r="V10" s="12"/>
      <c r="W10" s="12"/>
      <c r="X10" s="12"/>
      <c r="Y10" s="12"/>
      <c r="Z10" s="12"/>
      <c r="AA10" s="12"/>
      <c r="AB10" s="12"/>
      <c r="AC10" s="12"/>
      <c r="AD10" s="12"/>
      <c r="AE10" s="12"/>
    </row>
    <row r="11" spans="1:31" ht="57">
      <c r="A11" s="373">
        <v>6</v>
      </c>
      <c r="B11" s="396" t="s">
        <v>135</v>
      </c>
      <c r="C11" s="397" t="s">
        <v>633</v>
      </c>
      <c r="D11" s="398" t="s">
        <v>634</v>
      </c>
      <c r="E11" s="397" t="s">
        <v>635</v>
      </c>
      <c r="F11" s="397" t="s">
        <v>631</v>
      </c>
      <c r="G11" s="401">
        <v>19599300</v>
      </c>
      <c r="H11" s="402">
        <v>45156</v>
      </c>
      <c r="I11" s="402">
        <v>45191</v>
      </c>
      <c r="J11" s="403">
        <v>0</v>
      </c>
      <c r="K11" s="403">
        <v>0</v>
      </c>
      <c r="L11" s="401">
        <v>19599300</v>
      </c>
      <c r="M11" s="403" t="s">
        <v>615</v>
      </c>
      <c r="N11" s="393" t="s">
        <v>636</v>
      </c>
      <c r="O11" s="396" t="s">
        <v>62</v>
      </c>
      <c r="P11" s="12"/>
      <c r="Q11" s="12"/>
      <c r="R11" s="12"/>
      <c r="S11" s="12"/>
      <c r="T11" s="12"/>
      <c r="U11" s="12"/>
      <c r="V11" s="12"/>
      <c r="W11" s="12"/>
      <c r="X11" s="12"/>
      <c r="Y11" s="12"/>
      <c r="Z11" s="12"/>
      <c r="AA11" s="12"/>
      <c r="AB11" s="12"/>
      <c r="AC11" s="12"/>
      <c r="AD11" s="12"/>
      <c r="AE11" s="12"/>
    </row>
    <row r="12" spans="1:31" ht="57">
      <c r="A12" s="373">
        <v>7</v>
      </c>
      <c r="B12" s="396" t="s">
        <v>135</v>
      </c>
      <c r="C12" s="397" t="s">
        <v>637</v>
      </c>
      <c r="D12" s="397" t="s">
        <v>638</v>
      </c>
      <c r="E12" s="396" t="s">
        <v>639</v>
      </c>
      <c r="F12" s="400" t="s">
        <v>631</v>
      </c>
      <c r="G12" s="403" t="s">
        <v>615</v>
      </c>
      <c r="H12" s="403" t="s">
        <v>615</v>
      </c>
      <c r="I12" s="403" t="s">
        <v>615</v>
      </c>
      <c r="J12" s="403" t="s">
        <v>615</v>
      </c>
      <c r="K12" s="403" t="s">
        <v>615</v>
      </c>
      <c r="L12" s="403" t="s">
        <v>615</v>
      </c>
      <c r="M12" s="403" t="s">
        <v>615</v>
      </c>
      <c r="N12" s="393" t="s">
        <v>640</v>
      </c>
      <c r="O12" s="396" t="s">
        <v>641</v>
      </c>
      <c r="P12" s="12"/>
      <c r="Q12" s="12"/>
      <c r="R12" s="12"/>
      <c r="S12" s="12"/>
      <c r="T12" s="12"/>
      <c r="U12" s="12"/>
      <c r="V12" s="12"/>
      <c r="W12" s="12"/>
      <c r="X12" s="12"/>
      <c r="Y12" s="12"/>
      <c r="Z12" s="12"/>
      <c r="AA12" s="12"/>
      <c r="AB12" s="12"/>
      <c r="AC12" s="12"/>
      <c r="AD12" s="12"/>
      <c r="AE12" s="12"/>
    </row>
    <row r="13" spans="1:31" ht="60">
      <c r="A13" s="373">
        <v>8</v>
      </c>
      <c r="B13" s="396" t="s">
        <v>135</v>
      </c>
      <c r="C13" s="397" t="s">
        <v>642</v>
      </c>
      <c r="D13" s="397" t="s">
        <v>643</v>
      </c>
      <c r="E13" s="404" t="s">
        <v>630</v>
      </c>
      <c r="F13" s="400" t="s">
        <v>644</v>
      </c>
      <c r="G13" s="401">
        <v>24993000</v>
      </c>
      <c r="H13" s="402">
        <v>45167</v>
      </c>
      <c r="I13" s="402">
        <v>45198</v>
      </c>
      <c r="J13" s="403">
        <v>0</v>
      </c>
      <c r="K13" s="403">
        <v>0</v>
      </c>
      <c r="L13" s="401">
        <v>24993000</v>
      </c>
      <c r="M13" s="403" t="s">
        <v>615</v>
      </c>
      <c r="N13" s="393" t="s">
        <v>645</v>
      </c>
      <c r="O13" s="396" t="s">
        <v>62</v>
      </c>
      <c r="P13" s="12"/>
      <c r="Q13" s="12"/>
      <c r="R13" s="12"/>
      <c r="S13" s="12"/>
      <c r="T13" s="12"/>
      <c r="U13" s="12"/>
      <c r="V13" s="12"/>
      <c r="W13" s="12"/>
      <c r="X13" s="12"/>
      <c r="Y13" s="12"/>
      <c r="Z13" s="12"/>
      <c r="AA13" s="12"/>
      <c r="AB13" s="12"/>
      <c r="AC13" s="12"/>
      <c r="AD13" s="12"/>
      <c r="AE13" s="12"/>
    </row>
    <row r="14" spans="1:31" ht="60">
      <c r="A14" s="373">
        <v>9</v>
      </c>
      <c r="B14" s="396" t="s">
        <v>135</v>
      </c>
      <c r="C14" s="397" t="s">
        <v>646</v>
      </c>
      <c r="D14" s="397" t="s">
        <v>647</v>
      </c>
      <c r="E14" s="405" t="s">
        <v>648</v>
      </c>
      <c r="F14" s="400" t="s">
        <v>644</v>
      </c>
      <c r="G14" s="406">
        <v>1583300</v>
      </c>
      <c r="H14" s="402">
        <v>45167</v>
      </c>
      <c r="I14" s="402">
        <v>45198</v>
      </c>
      <c r="J14" s="405">
        <v>0</v>
      </c>
      <c r="K14" s="405">
        <v>0</v>
      </c>
      <c r="L14" s="406">
        <v>1583300</v>
      </c>
      <c r="M14" s="405" t="s">
        <v>615</v>
      </c>
      <c r="N14" s="393" t="s">
        <v>649</v>
      </c>
      <c r="O14" s="396" t="s">
        <v>62</v>
      </c>
      <c r="P14" s="12"/>
      <c r="Q14" s="12"/>
      <c r="R14" s="12"/>
      <c r="S14" s="12"/>
      <c r="T14" s="12"/>
      <c r="U14" s="12"/>
      <c r="V14" s="12"/>
      <c r="W14" s="12"/>
      <c r="X14" s="12"/>
      <c r="Y14" s="12"/>
      <c r="Z14" s="12"/>
      <c r="AA14" s="12"/>
      <c r="AB14" s="12"/>
      <c r="AC14" s="12"/>
      <c r="AD14" s="12"/>
      <c r="AE14" s="12"/>
    </row>
    <row r="15" spans="1:31" ht="60">
      <c r="A15" s="373">
        <v>10</v>
      </c>
      <c r="B15" s="396" t="s">
        <v>135</v>
      </c>
      <c r="C15" s="397" t="s">
        <v>650</v>
      </c>
      <c r="D15" s="397" t="s">
        <v>651</v>
      </c>
      <c r="E15" s="396" t="s">
        <v>652</v>
      </c>
      <c r="F15" s="400" t="s">
        <v>644</v>
      </c>
      <c r="G15" s="401">
        <v>11791290</v>
      </c>
      <c r="H15" s="402">
        <v>45167</v>
      </c>
      <c r="I15" s="402">
        <v>45198</v>
      </c>
      <c r="J15" s="403">
        <v>0</v>
      </c>
      <c r="K15" s="403">
        <v>0</v>
      </c>
      <c r="L15" s="401">
        <v>11791290</v>
      </c>
      <c r="M15" s="403" t="s">
        <v>615</v>
      </c>
      <c r="N15" s="393" t="s">
        <v>653</v>
      </c>
      <c r="O15" s="396" t="s">
        <v>62</v>
      </c>
      <c r="P15" s="12"/>
      <c r="Q15" s="12"/>
      <c r="R15" s="12"/>
      <c r="S15" s="12"/>
      <c r="T15" s="12"/>
      <c r="U15" s="12"/>
      <c r="V15" s="12"/>
      <c r="W15" s="12"/>
      <c r="X15" s="12"/>
      <c r="Y15" s="12"/>
      <c r="Z15" s="12"/>
      <c r="AA15" s="12"/>
      <c r="AB15" s="12"/>
      <c r="AC15" s="12"/>
      <c r="AD15" s="12"/>
      <c r="AE15" s="12"/>
    </row>
    <row r="16" spans="1:31" ht="75">
      <c r="A16" s="373">
        <v>11</v>
      </c>
      <c r="B16" s="396" t="s">
        <v>135</v>
      </c>
      <c r="C16" s="397" t="s">
        <v>654</v>
      </c>
      <c r="D16" s="398" t="s">
        <v>655</v>
      </c>
      <c r="E16" s="397" t="s">
        <v>635</v>
      </c>
      <c r="F16" s="397" t="s">
        <v>656</v>
      </c>
      <c r="G16" s="403" t="s">
        <v>615</v>
      </c>
      <c r="H16" s="403" t="s">
        <v>615</v>
      </c>
      <c r="I16" s="403" t="s">
        <v>615</v>
      </c>
      <c r="J16" s="403" t="s">
        <v>615</v>
      </c>
      <c r="K16" s="403" t="s">
        <v>615</v>
      </c>
      <c r="L16" s="403" t="s">
        <v>615</v>
      </c>
      <c r="M16" s="403" t="s">
        <v>615</v>
      </c>
      <c r="N16" s="393" t="s">
        <v>657</v>
      </c>
      <c r="O16" s="396" t="s">
        <v>641</v>
      </c>
      <c r="P16" s="12"/>
      <c r="Q16" s="12"/>
      <c r="R16" s="12"/>
      <c r="S16" s="12"/>
      <c r="T16" s="12"/>
      <c r="U16" s="12"/>
      <c r="V16" s="12"/>
      <c r="W16" s="12"/>
      <c r="X16" s="12"/>
      <c r="Y16" s="12"/>
      <c r="Z16" s="12"/>
      <c r="AA16" s="12"/>
      <c r="AB16" s="12"/>
      <c r="AC16" s="12"/>
      <c r="AD16" s="12"/>
      <c r="AE16" s="12"/>
    </row>
    <row r="17" spans="1:31" ht="56.25">
      <c r="A17" s="373">
        <v>12</v>
      </c>
      <c r="B17" s="407" t="s">
        <v>26</v>
      </c>
      <c r="C17" s="407" t="s">
        <v>658</v>
      </c>
      <c r="D17" s="408" t="s">
        <v>659</v>
      </c>
      <c r="E17" s="409" t="s">
        <v>660</v>
      </c>
      <c r="F17" s="410" t="s">
        <v>661</v>
      </c>
      <c r="G17" s="411">
        <v>32427500</v>
      </c>
      <c r="H17" s="412">
        <v>45037</v>
      </c>
      <c r="I17" s="413">
        <v>45260</v>
      </c>
      <c r="J17" s="414">
        <v>100</v>
      </c>
      <c r="K17" s="411">
        <v>32427500</v>
      </c>
      <c r="L17" s="415">
        <v>0</v>
      </c>
      <c r="M17" s="409" t="s">
        <v>615</v>
      </c>
      <c r="N17" s="416" t="s">
        <v>662</v>
      </c>
      <c r="O17" s="394" t="s">
        <v>134</v>
      </c>
      <c r="P17" s="12"/>
      <c r="Q17" s="12"/>
      <c r="R17" s="12"/>
      <c r="S17" s="12"/>
      <c r="T17" s="12"/>
      <c r="U17" s="12"/>
      <c r="V17" s="12"/>
      <c r="W17" s="12"/>
      <c r="X17" s="12"/>
      <c r="Y17" s="12"/>
      <c r="Z17" s="12"/>
      <c r="AA17" s="12"/>
      <c r="AB17" s="12"/>
      <c r="AC17" s="12"/>
      <c r="AD17" s="12"/>
      <c r="AE17" s="12"/>
    </row>
    <row r="18" spans="1:31" ht="78.75">
      <c r="A18" s="373">
        <v>13</v>
      </c>
      <c r="B18" s="407" t="s">
        <v>26</v>
      </c>
      <c r="C18" s="407" t="s">
        <v>663</v>
      </c>
      <c r="D18" s="408" t="s">
        <v>664</v>
      </c>
      <c r="E18" s="417" t="s">
        <v>665</v>
      </c>
      <c r="F18" s="410" t="s">
        <v>666</v>
      </c>
      <c r="G18" s="411">
        <v>19941850</v>
      </c>
      <c r="H18" s="412">
        <v>44925</v>
      </c>
      <c r="I18" s="413">
        <v>46234</v>
      </c>
      <c r="J18" s="414">
        <v>24</v>
      </c>
      <c r="K18" s="418">
        <v>4917430</v>
      </c>
      <c r="L18" s="415">
        <f>G18-K18</f>
        <v>15024420</v>
      </c>
      <c r="M18" s="409" t="s">
        <v>667</v>
      </c>
      <c r="N18" s="419" t="s">
        <v>668</v>
      </c>
      <c r="O18" s="414" t="s">
        <v>62</v>
      </c>
      <c r="P18" s="12"/>
      <c r="Q18" s="12"/>
      <c r="R18" s="12"/>
      <c r="S18" s="12"/>
      <c r="T18" s="12"/>
      <c r="U18" s="12"/>
      <c r="V18" s="12"/>
      <c r="W18" s="12"/>
      <c r="X18" s="12"/>
      <c r="Y18" s="12"/>
      <c r="Z18" s="12"/>
      <c r="AA18" s="12"/>
      <c r="AB18" s="12"/>
      <c r="AC18" s="12"/>
      <c r="AD18" s="12"/>
      <c r="AE18" s="12"/>
    </row>
    <row r="19" spans="1:31" ht="71.25">
      <c r="A19" s="431">
        <v>14</v>
      </c>
      <c r="B19" s="432" t="s">
        <v>26</v>
      </c>
      <c r="C19" s="432" t="s">
        <v>669</v>
      </c>
      <c r="D19" s="433" t="s">
        <v>670</v>
      </c>
      <c r="E19" s="434" t="s">
        <v>671</v>
      </c>
      <c r="F19" s="435" t="s">
        <v>672</v>
      </c>
      <c r="G19" s="436">
        <v>15000000</v>
      </c>
      <c r="H19" s="437">
        <v>45135</v>
      </c>
      <c r="I19" s="438">
        <v>45198</v>
      </c>
      <c r="J19" s="439">
        <v>50</v>
      </c>
      <c r="K19" s="440">
        <v>0</v>
      </c>
      <c r="L19" s="441">
        <v>7500000</v>
      </c>
      <c r="M19" s="442" t="s">
        <v>673</v>
      </c>
      <c r="N19" s="443" t="s">
        <v>674</v>
      </c>
      <c r="O19" s="444" t="s">
        <v>126</v>
      </c>
      <c r="P19" s="12"/>
      <c r="Q19" s="12"/>
      <c r="R19" s="12"/>
      <c r="S19" s="12"/>
      <c r="T19" s="12"/>
      <c r="U19" s="12"/>
      <c r="V19" s="12"/>
      <c r="W19" s="12"/>
      <c r="X19" s="12"/>
      <c r="Y19" s="12"/>
      <c r="Z19" s="12"/>
      <c r="AA19" s="12"/>
      <c r="AB19" s="12"/>
      <c r="AC19" s="12"/>
      <c r="AD19" s="12"/>
      <c r="AE19" s="12"/>
    </row>
    <row r="20" spans="1:31" ht="71.25">
      <c r="A20" s="421">
        <v>15</v>
      </c>
      <c r="B20" s="420" t="s">
        <v>26</v>
      </c>
      <c r="C20" s="420" t="s">
        <v>675</v>
      </c>
      <c r="D20" s="408" t="s">
        <v>676</v>
      </c>
      <c r="E20" s="422" t="s">
        <v>677</v>
      </c>
      <c r="F20" s="423" t="s">
        <v>678</v>
      </c>
      <c r="G20" s="424">
        <v>20730660</v>
      </c>
      <c r="H20" s="425">
        <v>44172</v>
      </c>
      <c r="I20" s="425">
        <v>44189</v>
      </c>
      <c r="J20" s="409">
        <v>100</v>
      </c>
      <c r="K20" s="424">
        <v>20730660</v>
      </c>
      <c r="L20" s="426">
        <v>0</v>
      </c>
      <c r="M20" s="409" t="s">
        <v>673</v>
      </c>
      <c r="N20" s="427" t="s">
        <v>679</v>
      </c>
      <c r="O20" s="409" t="s">
        <v>166</v>
      </c>
      <c r="P20" s="187"/>
      <c r="Q20" s="12"/>
      <c r="R20" s="12"/>
      <c r="S20" s="12"/>
      <c r="T20" s="12"/>
      <c r="U20" s="12"/>
      <c r="V20" s="12"/>
      <c r="W20" s="12"/>
      <c r="X20" s="12"/>
      <c r="Y20" s="12"/>
      <c r="Z20" s="12"/>
      <c r="AA20" s="12"/>
      <c r="AB20" s="12"/>
      <c r="AC20" s="12"/>
      <c r="AD20" s="12"/>
      <c r="AE20" s="12"/>
    </row>
    <row r="21" spans="1:31" ht="71.25">
      <c r="A21" s="421">
        <v>16</v>
      </c>
      <c r="B21" s="420" t="s">
        <v>26</v>
      </c>
      <c r="C21" s="420" t="s">
        <v>680</v>
      </c>
      <c r="D21" s="449" t="s">
        <v>681</v>
      </c>
      <c r="E21" s="422" t="s">
        <v>682</v>
      </c>
      <c r="F21" s="423" t="s">
        <v>683</v>
      </c>
      <c r="G21" s="424">
        <v>19494000</v>
      </c>
      <c r="H21" s="425">
        <v>44334</v>
      </c>
      <c r="I21" s="425">
        <v>44547</v>
      </c>
      <c r="J21" s="409">
        <v>100</v>
      </c>
      <c r="K21" s="424">
        <v>19494000</v>
      </c>
      <c r="L21" s="426">
        <v>0</v>
      </c>
      <c r="M21" s="410" t="s">
        <v>684</v>
      </c>
      <c r="N21" s="427" t="s">
        <v>685</v>
      </c>
      <c r="O21" s="409" t="s">
        <v>166</v>
      </c>
      <c r="P21" s="187"/>
      <c r="Q21" s="12"/>
      <c r="R21" s="12"/>
      <c r="S21" s="12"/>
      <c r="T21" s="12"/>
      <c r="U21" s="12"/>
      <c r="V21" s="12"/>
      <c r="W21" s="12"/>
      <c r="X21" s="12"/>
      <c r="Y21" s="12"/>
      <c r="Z21" s="12"/>
      <c r="AA21" s="12"/>
      <c r="AB21" s="12"/>
      <c r="AC21" s="12"/>
      <c r="AD21" s="12"/>
      <c r="AE21" s="12"/>
    </row>
    <row r="22" spans="1:31" ht="56.25">
      <c r="A22" s="420">
        <v>17</v>
      </c>
      <c r="B22" s="420" t="s">
        <v>26</v>
      </c>
      <c r="C22" s="420" t="s">
        <v>686</v>
      </c>
      <c r="D22" s="408" t="s">
        <v>687</v>
      </c>
      <c r="E22" s="422" t="s">
        <v>677</v>
      </c>
      <c r="F22" s="410" t="s">
        <v>688</v>
      </c>
      <c r="G22" s="428">
        <v>9871130</v>
      </c>
      <c r="H22" s="429">
        <v>44489</v>
      </c>
      <c r="I22" s="429">
        <v>44540</v>
      </c>
      <c r="J22" s="408">
        <v>100</v>
      </c>
      <c r="K22" s="428">
        <v>9871130</v>
      </c>
      <c r="L22" s="408">
        <v>0</v>
      </c>
      <c r="M22" s="408" t="s">
        <v>615</v>
      </c>
      <c r="N22" s="430" t="s">
        <v>689</v>
      </c>
      <c r="O22" s="409" t="s">
        <v>166</v>
      </c>
      <c r="P22" s="187"/>
      <c r="Q22" s="12"/>
      <c r="R22" s="12"/>
      <c r="S22" s="12"/>
      <c r="T22" s="12"/>
      <c r="U22" s="12"/>
      <c r="V22" s="12"/>
      <c r="W22" s="12"/>
      <c r="X22" s="12"/>
      <c r="Y22" s="12"/>
      <c r="Z22" s="12"/>
      <c r="AA22" s="12"/>
      <c r="AB22" s="12"/>
      <c r="AC22" s="12"/>
      <c r="AD22" s="12"/>
      <c r="AE22" s="12"/>
    </row>
    <row r="23" spans="1:31">
      <c r="A23" s="445"/>
      <c r="B23" s="445"/>
      <c r="C23" s="445"/>
      <c r="D23" s="446"/>
      <c r="E23" s="446"/>
      <c r="F23" s="446"/>
      <c r="G23" s="447"/>
      <c r="H23" s="448"/>
      <c r="I23" s="448"/>
      <c r="J23" s="446"/>
      <c r="K23" s="446"/>
      <c r="L23" s="446"/>
      <c r="M23" s="446"/>
      <c r="N23" s="446"/>
      <c r="O23" s="446"/>
      <c r="P23" s="12"/>
      <c r="Q23" s="12"/>
      <c r="R23" s="12"/>
      <c r="S23" s="12"/>
      <c r="T23" s="12"/>
      <c r="U23" s="12"/>
      <c r="V23" s="12"/>
      <c r="W23" s="12"/>
      <c r="X23" s="12"/>
      <c r="Y23" s="12"/>
      <c r="Z23" s="12"/>
      <c r="AA23" s="12"/>
      <c r="AB23" s="12"/>
      <c r="AC23" s="12"/>
      <c r="AD23" s="12"/>
      <c r="AE23" s="12"/>
    </row>
    <row r="24" spans="1:31">
      <c r="A24" s="486" t="s">
        <v>294</v>
      </c>
      <c r="B24" s="459"/>
      <c r="C24" s="486" t="s">
        <v>690</v>
      </c>
      <c r="D24" s="459"/>
      <c r="E24" s="113"/>
      <c r="F24" s="113"/>
      <c r="G24" s="114"/>
      <c r="H24" s="115"/>
      <c r="I24" s="115"/>
      <c r="J24" s="113"/>
      <c r="K24" s="113"/>
      <c r="L24" s="113"/>
      <c r="M24" s="113"/>
      <c r="N24" s="113"/>
      <c r="O24" s="113"/>
      <c r="P24" s="12"/>
      <c r="Q24" s="12"/>
      <c r="R24" s="12"/>
      <c r="S24" s="12"/>
      <c r="T24" s="12"/>
      <c r="U24" s="12"/>
      <c r="V24" s="12"/>
      <c r="W24" s="12"/>
      <c r="X24" s="12"/>
      <c r="Y24" s="12"/>
      <c r="Z24" s="12"/>
      <c r="AA24" s="12"/>
      <c r="AB24" s="12"/>
      <c r="AC24" s="12"/>
      <c r="AD24" s="12"/>
      <c r="AE24" s="12"/>
    </row>
    <row r="25" spans="1:31" ht="26.25" customHeight="1">
      <c r="A25" s="112"/>
      <c r="B25" s="112"/>
      <c r="E25" s="113"/>
      <c r="F25" s="113"/>
      <c r="G25" s="114"/>
      <c r="H25" s="115"/>
      <c r="I25" s="115"/>
      <c r="J25" s="113"/>
      <c r="K25" s="113"/>
      <c r="L25" s="113"/>
      <c r="M25" s="113"/>
      <c r="N25" s="113"/>
      <c r="O25" s="113"/>
      <c r="P25" s="12"/>
      <c r="Q25" s="12"/>
      <c r="R25" s="12"/>
      <c r="S25" s="12"/>
      <c r="T25" s="12"/>
      <c r="U25" s="12"/>
      <c r="V25" s="12"/>
      <c r="W25" s="12"/>
      <c r="X25" s="12"/>
      <c r="Y25" s="12"/>
      <c r="Z25" s="12"/>
      <c r="AA25" s="12"/>
      <c r="AB25" s="12"/>
      <c r="AC25" s="12"/>
      <c r="AD25" s="12"/>
      <c r="AE25" s="12"/>
    </row>
    <row r="26" spans="1:31" ht="12" customHeight="1">
      <c r="A26" s="113"/>
      <c r="B26" s="116" t="s">
        <v>295</v>
      </c>
      <c r="C26" s="117">
        <v>45177</v>
      </c>
      <c r="D26" s="113"/>
      <c r="E26" s="113"/>
      <c r="F26" s="113"/>
      <c r="G26" s="114"/>
      <c r="H26" s="115"/>
      <c r="I26" s="115"/>
      <c r="J26" s="113"/>
      <c r="K26" s="113"/>
      <c r="L26" s="113"/>
      <c r="M26" s="113"/>
      <c r="N26" s="113"/>
      <c r="O26" s="113"/>
      <c r="P26" s="12"/>
      <c r="Q26" s="12"/>
      <c r="R26" s="12"/>
      <c r="S26" s="12"/>
      <c r="T26" s="12"/>
      <c r="U26" s="12"/>
      <c r="V26" s="12"/>
      <c r="W26" s="12"/>
      <c r="X26" s="12"/>
      <c r="Y26" s="12"/>
      <c r="Z26" s="12"/>
      <c r="AA26" s="12"/>
      <c r="AB26" s="12"/>
      <c r="AC26" s="12"/>
      <c r="AD26" s="12"/>
      <c r="AE26" s="12"/>
    </row>
    <row r="27" spans="1:31" ht="15.75" customHeight="1">
      <c r="A27" s="118"/>
      <c r="B27" s="118"/>
      <c r="C27" s="118"/>
      <c r="D27" s="118"/>
      <c r="E27" s="118"/>
      <c r="F27" s="118"/>
      <c r="G27" s="118"/>
      <c r="H27" s="118"/>
      <c r="I27" s="118"/>
      <c r="J27" s="118"/>
      <c r="K27" s="118"/>
      <c r="L27" s="118"/>
      <c r="M27" s="118"/>
      <c r="N27" s="118"/>
      <c r="O27" s="118"/>
      <c r="P27" s="119"/>
      <c r="Q27" s="119"/>
      <c r="R27" s="119"/>
      <c r="S27" s="119"/>
      <c r="T27" s="119"/>
      <c r="U27" s="119"/>
      <c r="V27" s="119"/>
      <c r="W27" s="119"/>
      <c r="X27" s="119"/>
      <c r="Y27" s="119"/>
      <c r="Z27" s="119"/>
      <c r="AA27" s="119"/>
      <c r="AB27" s="119"/>
      <c r="AC27" s="119"/>
      <c r="AD27" s="119"/>
      <c r="AE27" s="119"/>
    </row>
    <row r="28" spans="1:31" ht="15.75" customHeight="1">
      <c r="A28" s="118"/>
      <c r="B28" s="118"/>
      <c r="C28" s="118"/>
      <c r="D28" s="118"/>
      <c r="E28" s="118"/>
      <c r="F28" s="118"/>
      <c r="G28" s="118"/>
      <c r="H28" s="118"/>
      <c r="I28" s="118"/>
      <c r="J28" s="118"/>
      <c r="K28" s="118"/>
      <c r="L28" s="118"/>
      <c r="M28" s="118"/>
      <c r="N28" s="118"/>
      <c r="O28" s="118"/>
      <c r="P28" s="119"/>
      <c r="Q28" s="119"/>
      <c r="R28" s="119"/>
      <c r="S28" s="119"/>
      <c r="T28" s="119"/>
      <c r="U28" s="119"/>
      <c r="V28" s="119"/>
      <c r="W28" s="119"/>
      <c r="X28" s="119"/>
      <c r="Y28" s="119"/>
      <c r="Z28" s="119"/>
      <c r="AA28" s="119"/>
      <c r="AB28" s="119"/>
      <c r="AC28" s="119"/>
      <c r="AD28" s="119"/>
      <c r="AE28" s="119"/>
    </row>
    <row r="29" spans="1:31" ht="15.75" customHeight="1">
      <c r="A29" s="118"/>
      <c r="B29" s="118"/>
      <c r="C29" s="118"/>
      <c r="D29" s="118"/>
      <c r="E29" s="118"/>
      <c r="F29" s="118"/>
      <c r="G29" s="118"/>
      <c r="H29" s="118"/>
      <c r="I29" s="118"/>
      <c r="J29" s="118"/>
      <c r="K29" s="118"/>
      <c r="L29" s="118"/>
      <c r="M29" s="118"/>
      <c r="N29" s="118"/>
      <c r="O29" s="118"/>
      <c r="P29" s="119"/>
      <c r="Q29" s="119"/>
      <c r="R29" s="119"/>
      <c r="S29" s="119"/>
      <c r="T29" s="119"/>
      <c r="U29" s="119"/>
      <c r="V29" s="119"/>
      <c r="W29" s="119"/>
      <c r="X29" s="119"/>
      <c r="Y29" s="119"/>
      <c r="Z29" s="119"/>
      <c r="AA29" s="119"/>
      <c r="AB29" s="119"/>
      <c r="AC29" s="119"/>
      <c r="AD29" s="119"/>
      <c r="AE29" s="119"/>
    </row>
    <row r="30" spans="1:31" ht="15.75" customHeight="1">
      <c r="A30" s="118"/>
      <c r="B30" s="118"/>
      <c r="C30" s="118"/>
      <c r="D30" s="118"/>
      <c r="E30" s="118"/>
      <c r="F30" s="118"/>
      <c r="G30" s="118"/>
      <c r="H30" s="118"/>
      <c r="I30" s="118"/>
      <c r="J30" s="118"/>
      <c r="K30" s="118"/>
      <c r="L30" s="118"/>
      <c r="M30" s="118"/>
      <c r="N30" s="118"/>
      <c r="O30" s="118"/>
      <c r="P30" s="119"/>
      <c r="Q30" s="119"/>
      <c r="R30" s="119"/>
      <c r="S30" s="119"/>
      <c r="T30" s="119"/>
      <c r="U30" s="119"/>
      <c r="V30" s="119"/>
      <c r="W30" s="119"/>
      <c r="X30" s="119"/>
      <c r="Y30" s="119"/>
      <c r="Z30" s="119"/>
      <c r="AA30" s="119"/>
      <c r="AB30" s="119"/>
      <c r="AC30" s="119"/>
      <c r="AD30" s="119"/>
      <c r="AE30" s="119"/>
    </row>
    <row r="31" spans="1:31" ht="15.75" customHeight="1">
      <c r="A31" s="119"/>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row>
    <row r="32" spans="1:31" ht="15.75" customHeight="1">
      <c r="A32" s="119"/>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row>
    <row r="33" spans="1:31" ht="15.75" customHeight="1">
      <c r="A33" s="119"/>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row>
    <row r="34" spans="1:31" ht="15.75" customHeight="1">
      <c r="A34" s="119"/>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row>
    <row r="35" spans="1:31" ht="15.75" customHeight="1">
      <c r="A35" s="119"/>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row>
    <row r="36" spans="1:31" ht="15.75" customHeight="1">
      <c r="A36" s="119"/>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row>
    <row r="37" spans="1:31" ht="15.75" customHeight="1">
      <c r="A37" s="119"/>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row>
    <row r="38" spans="1:31" ht="15.75" customHeight="1">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row>
    <row r="39" spans="1:31" ht="15.75" customHeight="1">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row>
    <row r="40" spans="1:31" ht="15.75" customHeight="1">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row>
    <row r="41" spans="1:31" ht="15.75" customHeight="1">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row>
    <row r="42" spans="1:31" ht="15.75" customHeight="1">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row>
    <row r="43" spans="1:31" ht="15.75" customHeight="1">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row>
    <row r="44" spans="1:31" ht="15.75" customHeight="1">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row>
    <row r="45" spans="1:31" ht="15.75" customHeight="1">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row>
    <row r="46" spans="1:31" ht="15.75" customHeight="1">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row>
    <row r="47" spans="1:31" ht="15.75" customHeight="1">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row>
    <row r="48" spans="1:31" ht="15.75" customHeight="1">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row>
    <row r="49" spans="1:31" ht="15.75" customHeight="1">
      <c r="A49" s="119"/>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row>
    <row r="50" spans="1:31" ht="15.75" customHeight="1">
      <c r="A50" s="119"/>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row>
    <row r="51" spans="1:31" ht="15.75" customHeight="1">
      <c r="A51" s="119"/>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row>
    <row r="52" spans="1:31" ht="15.75" customHeight="1">
      <c r="A52" s="119"/>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row>
    <row r="53" spans="1:31" ht="15.75" customHeight="1">
      <c r="A53" s="119"/>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row>
    <row r="54" spans="1:31" ht="15.75" customHeight="1">
      <c r="A54" s="119"/>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row>
    <row r="55" spans="1:31" ht="15.75" customHeight="1">
      <c r="A55" s="119"/>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row>
    <row r="56" spans="1:31" ht="15.75" customHeight="1">
      <c r="A56" s="119"/>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row>
    <row r="57" spans="1:31" ht="15.75" customHeight="1">
      <c r="A57" s="119"/>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row>
    <row r="58" spans="1:31" ht="15.75" customHeight="1">
      <c r="A58" s="119"/>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row>
    <row r="59" spans="1:31" ht="15.75" customHeight="1">
      <c r="A59" s="119"/>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row>
    <row r="60" spans="1:31" ht="15.75" customHeight="1">
      <c r="A60" s="119"/>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row>
    <row r="61" spans="1:31" ht="15.75" customHeight="1">
      <c r="A61" s="119"/>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row>
    <row r="62" spans="1:31" ht="15.75" customHeight="1">
      <c r="A62" s="119"/>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row>
    <row r="63" spans="1:31" ht="15.75" customHeight="1">
      <c r="A63" s="119"/>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row>
    <row r="64" spans="1:31" ht="15.75" customHeight="1">
      <c r="A64" s="119"/>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row>
    <row r="65" spans="1:31" ht="15.75" customHeight="1">
      <c r="A65" s="119"/>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row>
    <row r="66" spans="1:31" ht="15.75" customHeight="1">
      <c r="A66" s="119"/>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row>
    <row r="67" spans="1:31" ht="15.75" customHeight="1">
      <c r="A67" s="119"/>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row>
    <row r="68" spans="1:31" ht="15.75" customHeight="1">
      <c r="A68" s="119"/>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row>
    <row r="69" spans="1:31" ht="15.75" customHeight="1">
      <c r="A69" s="119"/>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row>
    <row r="70" spans="1:31" ht="15.75" customHeight="1">
      <c r="A70" s="119"/>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row>
    <row r="71" spans="1:31" ht="15.75" customHeight="1">
      <c r="A71" s="119"/>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19"/>
      <c r="AC71" s="119"/>
      <c r="AD71" s="119"/>
      <c r="AE71" s="119"/>
    </row>
    <row r="72" spans="1:31" ht="15.75" customHeight="1">
      <c r="A72" s="119"/>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row>
    <row r="73" spans="1:31" ht="15.75" customHeight="1">
      <c r="A73" s="119"/>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19"/>
      <c r="AC73" s="119"/>
      <c r="AD73" s="119"/>
      <c r="AE73" s="119"/>
    </row>
    <row r="74" spans="1:31" ht="15.75" customHeight="1">
      <c r="A74" s="119"/>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row>
    <row r="75" spans="1:31" ht="15.75" customHeight="1">
      <c r="A75" s="119"/>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row>
    <row r="76" spans="1:31" ht="15.75" customHeight="1">
      <c r="A76" s="119"/>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row>
    <row r="77" spans="1:31" ht="15.75" customHeight="1">
      <c r="A77" s="119"/>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row>
    <row r="78" spans="1:31" ht="15.75" customHeight="1">
      <c r="A78" s="119"/>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row>
    <row r="79" spans="1:31" ht="15.75" customHeight="1">
      <c r="A79" s="119"/>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row>
    <row r="80" spans="1:31" ht="15.75" customHeight="1">
      <c r="A80" s="119"/>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19"/>
      <c r="AC80" s="119"/>
      <c r="AD80" s="119"/>
      <c r="AE80" s="119"/>
    </row>
    <row r="81" spans="1:31" ht="15.75" customHeight="1">
      <c r="A81" s="119"/>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row>
    <row r="82" spans="1:31" ht="15.75" customHeight="1">
      <c r="A82" s="119"/>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row>
    <row r="83" spans="1:31" ht="15.75" customHeight="1">
      <c r="A83" s="119"/>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19"/>
      <c r="AC83" s="119"/>
      <c r="AD83" s="119"/>
      <c r="AE83" s="119"/>
    </row>
    <row r="84" spans="1:31" ht="15.75" customHeight="1">
      <c r="A84" s="119"/>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19"/>
      <c r="AC84" s="119"/>
      <c r="AD84" s="119"/>
      <c r="AE84" s="119"/>
    </row>
    <row r="85" spans="1:31" ht="15.75" customHeight="1">
      <c r="A85" s="119"/>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19"/>
      <c r="AC85" s="119"/>
      <c r="AD85" s="119"/>
      <c r="AE85" s="119"/>
    </row>
    <row r="86" spans="1:31" ht="15.75" customHeight="1">
      <c r="A86" s="119"/>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19"/>
    </row>
    <row r="87" spans="1:31" ht="15.75" customHeight="1">
      <c r="A87" s="119"/>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19"/>
      <c r="AC87" s="119"/>
      <c r="AD87" s="119"/>
      <c r="AE87" s="119"/>
    </row>
    <row r="88" spans="1:31" ht="15.75" customHeight="1">
      <c r="A88" s="119"/>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19"/>
      <c r="AC88" s="119"/>
      <c r="AD88" s="119"/>
      <c r="AE88" s="119"/>
    </row>
    <row r="89" spans="1:31" ht="15.75" customHeight="1">
      <c r="A89" s="119"/>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row>
    <row r="90" spans="1:31" ht="15.75" customHeight="1">
      <c r="A90" s="119"/>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row>
    <row r="91" spans="1:31" ht="15.75" customHeight="1">
      <c r="A91" s="119"/>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row>
    <row r="92" spans="1:31" ht="15.75" customHeight="1">
      <c r="A92" s="119"/>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19"/>
      <c r="AC92" s="119"/>
      <c r="AD92" s="119"/>
      <c r="AE92" s="119"/>
    </row>
    <row r="93" spans="1:31" ht="15.75" customHeight="1">
      <c r="A93" s="119"/>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19"/>
      <c r="AC93" s="119"/>
      <c r="AD93" s="119"/>
      <c r="AE93" s="119"/>
    </row>
    <row r="94" spans="1:31" ht="15.75" customHeight="1">
      <c r="A94" s="119"/>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19"/>
      <c r="AC94" s="119"/>
      <c r="AD94" s="119"/>
      <c r="AE94" s="119"/>
    </row>
    <row r="95" spans="1:31" ht="15.75" customHeight="1">
      <c r="A95" s="119"/>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19"/>
      <c r="AC95" s="119"/>
      <c r="AD95" s="119"/>
      <c r="AE95" s="119"/>
    </row>
    <row r="96" spans="1:31" ht="15.75" customHeight="1">
      <c r="A96" s="119"/>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19"/>
      <c r="AC96" s="119"/>
      <c r="AD96" s="119"/>
      <c r="AE96" s="119"/>
    </row>
    <row r="97" spans="1:31" ht="15.75" customHeight="1">
      <c r="A97" s="119"/>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19"/>
      <c r="AC97" s="119"/>
      <c r="AD97" s="119"/>
      <c r="AE97" s="119"/>
    </row>
    <row r="98" spans="1:31" ht="15.75" customHeight="1">
      <c r="A98" s="119"/>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19"/>
      <c r="AC98" s="119"/>
      <c r="AD98" s="119"/>
      <c r="AE98" s="119"/>
    </row>
    <row r="99" spans="1:31" ht="15.75" customHeight="1">
      <c r="A99" s="119"/>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row>
    <row r="100" spans="1:31" ht="15.75" customHeight="1">
      <c r="A100" s="119"/>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19"/>
      <c r="AC100" s="119"/>
      <c r="AD100" s="119"/>
      <c r="AE100" s="119"/>
    </row>
    <row r="101" spans="1:31" ht="15.75" customHeight="1">
      <c r="A101" s="119"/>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19"/>
      <c r="AC101" s="119"/>
      <c r="AD101" s="119"/>
      <c r="AE101" s="119"/>
    </row>
    <row r="102" spans="1:31" ht="15.75" customHeight="1">
      <c r="A102" s="119"/>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19"/>
      <c r="AC102" s="119"/>
      <c r="AD102" s="119"/>
      <c r="AE102" s="119"/>
    </row>
    <row r="103" spans="1:31" ht="15.75" customHeight="1">
      <c r="A103" s="119"/>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19"/>
      <c r="AC103" s="119"/>
      <c r="AD103" s="119"/>
      <c r="AE103" s="119"/>
    </row>
    <row r="104" spans="1:31" ht="15.75" customHeight="1">
      <c r="A104" s="119"/>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row>
    <row r="105" spans="1:31" ht="15.75" customHeight="1">
      <c r="A105" s="119"/>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19"/>
      <c r="AC105" s="119"/>
      <c r="AD105" s="119"/>
      <c r="AE105" s="119"/>
    </row>
    <row r="106" spans="1:31" ht="15.75" customHeight="1">
      <c r="A106" s="119"/>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19"/>
      <c r="AC106" s="119"/>
      <c r="AD106" s="119"/>
      <c r="AE106" s="119"/>
    </row>
    <row r="107" spans="1:31" ht="15.75" customHeight="1">
      <c r="A107" s="119"/>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c r="AA107" s="119"/>
      <c r="AB107" s="119"/>
      <c r="AC107" s="119"/>
      <c r="AD107" s="119"/>
      <c r="AE107" s="119"/>
    </row>
    <row r="108" spans="1:31" ht="15.75" customHeight="1">
      <c r="A108" s="119"/>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19"/>
      <c r="AC108" s="119"/>
      <c r="AD108" s="119"/>
      <c r="AE108" s="119"/>
    </row>
    <row r="109" spans="1:31" ht="15.75" customHeight="1">
      <c r="A109" s="119"/>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c r="AA109" s="119"/>
      <c r="AB109" s="119"/>
      <c r="AC109" s="119"/>
      <c r="AD109" s="119"/>
      <c r="AE109" s="119"/>
    </row>
    <row r="110" spans="1:31" ht="15.75" customHeight="1">
      <c r="A110" s="119"/>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19"/>
      <c r="AC110" s="119"/>
      <c r="AD110" s="119"/>
      <c r="AE110" s="119"/>
    </row>
    <row r="111" spans="1:31" ht="15.75" customHeight="1">
      <c r="A111" s="119"/>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row>
    <row r="112" spans="1:31" ht="15.75" customHeight="1">
      <c r="A112" s="119"/>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row>
    <row r="113" spans="1:31" ht="15.75" customHeight="1">
      <c r="A113" s="119"/>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row>
    <row r="114" spans="1:31" ht="15.75" customHeight="1">
      <c r="A114" s="119"/>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row>
    <row r="115" spans="1:31" ht="15.75" customHeight="1">
      <c r="A115" s="119"/>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row>
    <row r="116" spans="1:31" ht="15.75" customHeight="1">
      <c r="A116" s="119"/>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row>
    <row r="117" spans="1:31" ht="15.75" customHeight="1">
      <c r="A117" s="119"/>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row>
    <row r="118" spans="1:31" ht="15.75" customHeight="1">
      <c r="A118" s="119"/>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row>
    <row r="119" spans="1:31" ht="15.75" customHeight="1">
      <c r="A119" s="119"/>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19"/>
    </row>
    <row r="120" spans="1:31" ht="15.75" customHeight="1">
      <c r="A120" s="119"/>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19"/>
      <c r="AC120" s="119"/>
      <c r="AD120" s="119"/>
      <c r="AE120" s="119"/>
    </row>
    <row r="121" spans="1:31" ht="15.75" customHeight="1">
      <c r="A121" s="119"/>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19"/>
      <c r="AC121" s="119"/>
      <c r="AD121" s="119"/>
      <c r="AE121" s="119"/>
    </row>
    <row r="122" spans="1:31" ht="15.75" customHeight="1">
      <c r="A122" s="119"/>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19"/>
      <c r="AC122" s="119"/>
      <c r="AD122" s="119"/>
      <c r="AE122" s="119"/>
    </row>
    <row r="123" spans="1:31" ht="15.75" customHeight="1">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19"/>
      <c r="AC123" s="119"/>
      <c r="AD123" s="119"/>
      <c r="AE123" s="119"/>
    </row>
    <row r="124" spans="1:31" ht="15.75" customHeight="1">
      <c r="A124" s="119"/>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19"/>
      <c r="AC124" s="119"/>
      <c r="AD124" s="119"/>
      <c r="AE124" s="119"/>
    </row>
    <row r="125" spans="1:31" ht="15.75" customHeight="1">
      <c r="A125" s="119"/>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19"/>
      <c r="AC125" s="119"/>
      <c r="AD125" s="119"/>
      <c r="AE125" s="119"/>
    </row>
    <row r="126" spans="1:31" ht="15.75" customHeight="1">
      <c r="A126" s="119"/>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19"/>
      <c r="AC126" s="119"/>
      <c r="AD126" s="119"/>
      <c r="AE126" s="119"/>
    </row>
    <row r="127" spans="1:31" ht="15.75" customHeight="1">
      <c r="A127" s="119"/>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19"/>
      <c r="AC127" s="119"/>
      <c r="AD127" s="119"/>
      <c r="AE127" s="119"/>
    </row>
    <row r="128" spans="1:31" ht="15.75" customHeight="1">
      <c r="A128" s="119"/>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19"/>
      <c r="AC128" s="119"/>
      <c r="AD128" s="119"/>
      <c r="AE128" s="119"/>
    </row>
    <row r="129" spans="1:31" ht="15.75" customHeight="1">
      <c r="A129" s="119"/>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19"/>
      <c r="AC129" s="119"/>
      <c r="AD129" s="119"/>
      <c r="AE129" s="119"/>
    </row>
    <row r="130" spans="1:31" ht="15.75" customHeight="1">
      <c r="A130" s="119"/>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19"/>
      <c r="AC130" s="119"/>
      <c r="AD130" s="119"/>
      <c r="AE130" s="119"/>
    </row>
    <row r="131" spans="1:31" ht="15.75" customHeight="1">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c r="AA131" s="119"/>
      <c r="AB131" s="119"/>
      <c r="AC131" s="119"/>
      <c r="AD131" s="119"/>
      <c r="AE131" s="119"/>
    </row>
    <row r="132" spans="1:31" ht="15.75" customHeight="1">
      <c r="A132" s="119"/>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c r="AA132" s="119"/>
      <c r="AB132" s="119"/>
      <c r="AC132" s="119"/>
      <c r="AD132" s="119"/>
      <c r="AE132" s="119"/>
    </row>
    <row r="133" spans="1:31" ht="15.75" customHeight="1">
      <c r="A133" s="119"/>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19"/>
      <c r="AC133" s="119"/>
      <c r="AD133" s="119"/>
      <c r="AE133" s="119"/>
    </row>
    <row r="134" spans="1:31" ht="15.75" customHeight="1">
      <c r="A134" s="119"/>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19"/>
      <c r="AC134" s="119"/>
      <c r="AD134" s="119"/>
      <c r="AE134" s="119"/>
    </row>
    <row r="135" spans="1:31" ht="15.75" customHeight="1">
      <c r="A135" s="119"/>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c r="AA135" s="119"/>
      <c r="AB135" s="119"/>
      <c r="AC135" s="119"/>
      <c r="AD135" s="119"/>
      <c r="AE135" s="119"/>
    </row>
    <row r="136" spans="1:31" ht="15.75" customHeight="1">
      <c r="A136" s="119"/>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19"/>
      <c r="AC136" s="119"/>
      <c r="AD136" s="119"/>
      <c r="AE136" s="119"/>
    </row>
    <row r="137" spans="1:31" ht="15.75" customHeight="1">
      <c r="A137" s="119"/>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19"/>
      <c r="AC137" s="119"/>
      <c r="AD137" s="119"/>
      <c r="AE137" s="119"/>
    </row>
    <row r="138" spans="1:31" ht="15.75" customHeight="1">
      <c r="A138" s="119"/>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c r="AA138" s="119"/>
      <c r="AB138" s="119"/>
      <c r="AC138" s="119"/>
      <c r="AD138" s="119"/>
      <c r="AE138" s="119"/>
    </row>
    <row r="139" spans="1:31" ht="15.75" customHeight="1">
      <c r="A139" s="119"/>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19"/>
      <c r="AC139" s="119"/>
      <c r="AD139" s="119"/>
      <c r="AE139" s="119"/>
    </row>
    <row r="140" spans="1:31" ht="15.75" customHeight="1">
      <c r="A140" s="119"/>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19"/>
      <c r="AC140" s="119"/>
      <c r="AD140" s="119"/>
      <c r="AE140" s="119"/>
    </row>
    <row r="141" spans="1:31" ht="15.75" customHeight="1">
      <c r="A141" s="119"/>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19"/>
      <c r="AC141" s="119"/>
      <c r="AD141" s="119"/>
      <c r="AE141" s="119"/>
    </row>
    <row r="142" spans="1:31" ht="15.75" customHeight="1">
      <c r="A142" s="119"/>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19"/>
      <c r="AC142" s="119"/>
      <c r="AD142" s="119"/>
      <c r="AE142" s="119"/>
    </row>
    <row r="143" spans="1:31" ht="15.75" customHeight="1">
      <c r="A143" s="119"/>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c r="AA143" s="119"/>
      <c r="AB143" s="119"/>
      <c r="AC143" s="119"/>
      <c r="AD143" s="119"/>
      <c r="AE143" s="119"/>
    </row>
    <row r="144" spans="1:31" ht="15.75" customHeight="1">
      <c r="A144" s="119"/>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19"/>
      <c r="AC144" s="119"/>
      <c r="AD144" s="119"/>
      <c r="AE144" s="119"/>
    </row>
    <row r="145" spans="1:31" ht="15.75" customHeight="1">
      <c r="A145" s="119"/>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19"/>
      <c r="AC145" s="119"/>
      <c r="AD145" s="119"/>
      <c r="AE145" s="119"/>
    </row>
    <row r="146" spans="1:31" ht="15.75" customHeight="1">
      <c r="A146" s="119"/>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c r="AA146" s="119"/>
      <c r="AB146" s="119"/>
      <c r="AC146" s="119"/>
      <c r="AD146" s="119"/>
      <c r="AE146" s="119"/>
    </row>
    <row r="147" spans="1:31" ht="15.75" customHeight="1">
      <c r="A147" s="119"/>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c r="AA147" s="119"/>
      <c r="AB147" s="119"/>
      <c r="AC147" s="119"/>
      <c r="AD147" s="119"/>
      <c r="AE147" s="119"/>
    </row>
    <row r="148" spans="1:31" ht="15.75" customHeight="1">
      <c r="A148" s="119"/>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19"/>
      <c r="AC148" s="119"/>
      <c r="AD148" s="119"/>
      <c r="AE148" s="119"/>
    </row>
    <row r="149" spans="1:31" ht="15.75" customHeight="1">
      <c r="A149" s="119"/>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19"/>
      <c r="AC149" s="119"/>
      <c r="AD149" s="119"/>
      <c r="AE149" s="119"/>
    </row>
    <row r="150" spans="1:31" ht="15.75" customHeight="1">
      <c r="A150" s="119"/>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19"/>
      <c r="AB150" s="119"/>
      <c r="AC150" s="119"/>
      <c r="AD150" s="119"/>
      <c r="AE150" s="119"/>
    </row>
    <row r="151" spans="1:31" ht="15.75" customHeight="1">
      <c r="A151" s="119"/>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c r="AA151" s="119"/>
      <c r="AB151" s="119"/>
      <c r="AC151" s="119"/>
      <c r="AD151" s="119"/>
      <c r="AE151" s="119"/>
    </row>
    <row r="152" spans="1:31" ht="15.75" customHeight="1">
      <c r="A152" s="119"/>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19"/>
      <c r="AC152" s="119"/>
      <c r="AD152" s="119"/>
      <c r="AE152" s="119"/>
    </row>
    <row r="153" spans="1:31" ht="15.75" customHeight="1">
      <c r="A153" s="119"/>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19"/>
      <c r="AB153" s="119"/>
      <c r="AC153" s="119"/>
      <c r="AD153" s="119"/>
      <c r="AE153" s="119"/>
    </row>
    <row r="154" spans="1:31" ht="15.75" customHeight="1">
      <c r="A154" s="119"/>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19"/>
      <c r="AC154" s="119"/>
      <c r="AD154" s="119"/>
      <c r="AE154" s="119"/>
    </row>
    <row r="155" spans="1:31" ht="15.75" customHeight="1">
      <c r="A155" s="119"/>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19"/>
      <c r="AC155" s="119"/>
      <c r="AD155" s="119"/>
      <c r="AE155" s="119"/>
    </row>
    <row r="156" spans="1:31" ht="15.75" customHeight="1">
      <c r="A156" s="119"/>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19"/>
      <c r="AC156" s="119"/>
      <c r="AD156" s="119"/>
      <c r="AE156" s="119"/>
    </row>
    <row r="157" spans="1:31" ht="15.75" customHeight="1">
      <c r="A157" s="119"/>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19"/>
      <c r="AC157" s="119"/>
      <c r="AD157" s="119"/>
      <c r="AE157" s="119"/>
    </row>
    <row r="158" spans="1:31" ht="15.75" customHeight="1">
      <c r="A158" s="119"/>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19"/>
      <c r="AC158" s="119"/>
      <c r="AD158" s="119"/>
      <c r="AE158" s="119"/>
    </row>
    <row r="159" spans="1:31" ht="15.75" customHeight="1">
      <c r="A159" s="119"/>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19"/>
      <c r="AC159" s="119"/>
      <c r="AD159" s="119"/>
      <c r="AE159" s="119"/>
    </row>
    <row r="160" spans="1:31" ht="15.75" customHeight="1">
      <c r="A160" s="119"/>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row>
    <row r="161" spans="1:31" ht="15.75" customHeight="1">
      <c r="A161" s="119"/>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19"/>
      <c r="AC161" s="119"/>
      <c r="AD161" s="119"/>
      <c r="AE161" s="119"/>
    </row>
    <row r="162" spans="1:31" ht="15.75" customHeight="1">
      <c r="A162" s="119"/>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9"/>
      <c r="AE162" s="119"/>
    </row>
    <row r="163" spans="1:31" ht="15.75" customHeight="1">
      <c r="A163" s="119"/>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19"/>
      <c r="AC163" s="119"/>
      <c r="AD163" s="119"/>
      <c r="AE163" s="119"/>
    </row>
    <row r="164" spans="1:31" ht="15.75" customHeight="1">
      <c r="A164" s="119"/>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19"/>
      <c r="AC164" s="119"/>
      <c r="AD164" s="119"/>
      <c r="AE164" s="119"/>
    </row>
    <row r="165" spans="1:31" ht="15.75" customHeight="1">
      <c r="A165" s="119"/>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row>
    <row r="166" spans="1:31" ht="15.75" customHeight="1">
      <c r="A166" s="119"/>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9"/>
      <c r="AE166" s="119"/>
    </row>
    <row r="167" spans="1:31" ht="15.75" customHeight="1">
      <c r="A167" s="119"/>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19"/>
      <c r="AE167" s="119"/>
    </row>
    <row r="168" spans="1:31" ht="15.75" customHeight="1">
      <c r="A168" s="119"/>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9"/>
      <c r="AE168" s="119"/>
    </row>
    <row r="169" spans="1:31" ht="15.75" customHeight="1">
      <c r="A169" s="119"/>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19"/>
      <c r="AC169" s="119"/>
      <c r="AD169" s="119"/>
      <c r="AE169" s="119"/>
    </row>
    <row r="170" spans="1:31" ht="15.75" customHeight="1">
      <c r="A170" s="119"/>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19"/>
      <c r="AC170" s="119"/>
      <c r="AD170" s="119"/>
      <c r="AE170" s="119"/>
    </row>
    <row r="171" spans="1:31" ht="15.75" customHeight="1">
      <c r="A171" s="119"/>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19"/>
      <c r="AC171" s="119"/>
      <c r="AD171" s="119"/>
      <c r="AE171" s="119"/>
    </row>
    <row r="172" spans="1:31" ht="15.75" customHeight="1">
      <c r="A172" s="119"/>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19"/>
      <c r="AC172" s="119"/>
      <c r="AD172" s="119"/>
      <c r="AE172" s="119"/>
    </row>
    <row r="173" spans="1:31" ht="15.75" customHeight="1">
      <c r="A173" s="119"/>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19"/>
      <c r="AD173" s="119"/>
      <c r="AE173" s="119"/>
    </row>
    <row r="174" spans="1:31" ht="15.75" customHeight="1">
      <c r="A174" s="119"/>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19"/>
      <c r="AC174" s="119"/>
      <c r="AD174" s="119"/>
      <c r="AE174" s="119"/>
    </row>
    <row r="175" spans="1:31" ht="15.75" customHeight="1">
      <c r="A175" s="119"/>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19"/>
      <c r="AC175" s="119"/>
      <c r="AD175" s="119"/>
      <c r="AE175" s="119"/>
    </row>
    <row r="176" spans="1:31" ht="15.75" customHeight="1">
      <c r="A176" s="119"/>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19"/>
      <c r="AC176" s="119"/>
      <c r="AD176" s="119"/>
      <c r="AE176" s="119"/>
    </row>
    <row r="177" spans="1:31" ht="15.75" customHeight="1">
      <c r="A177" s="119"/>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19"/>
      <c r="AC177" s="119"/>
      <c r="AD177" s="119"/>
      <c r="AE177" s="119"/>
    </row>
    <row r="178" spans="1:31" ht="15.75" customHeight="1">
      <c r="A178" s="119"/>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19"/>
      <c r="AC178" s="119"/>
      <c r="AD178" s="119"/>
      <c r="AE178" s="119"/>
    </row>
    <row r="179" spans="1:31" ht="15.75" customHeight="1">
      <c r="A179" s="119"/>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19"/>
      <c r="AC179" s="119"/>
      <c r="AD179" s="119"/>
      <c r="AE179" s="119"/>
    </row>
    <row r="180" spans="1:31" ht="15.75" customHeight="1">
      <c r="A180" s="119"/>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row>
    <row r="181" spans="1:31" ht="15.75" customHeight="1">
      <c r="A181" s="119"/>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19"/>
      <c r="AC181" s="119"/>
      <c r="AD181" s="119"/>
      <c r="AE181" s="119"/>
    </row>
    <row r="182" spans="1:31" ht="15.75" customHeight="1">
      <c r="A182" s="119"/>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19"/>
      <c r="AD182" s="119"/>
      <c r="AE182" s="119"/>
    </row>
    <row r="183" spans="1:31" ht="15.75" customHeight="1">
      <c r="A183" s="119"/>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19"/>
      <c r="AD183" s="119"/>
      <c r="AE183" s="119"/>
    </row>
    <row r="184" spans="1:31" ht="15.75" customHeight="1">
      <c r="A184" s="119"/>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19"/>
      <c r="AC184" s="119"/>
      <c r="AD184" s="119"/>
      <c r="AE184" s="119"/>
    </row>
    <row r="185" spans="1:31" ht="15.75" customHeight="1">
      <c r="A185" s="119"/>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row>
    <row r="186" spans="1:31" ht="15.75" customHeight="1">
      <c r="A186" s="119"/>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19"/>
      <c r="AC186" s="119"/>
      <c r="AD186" s="119"/>
      <c r="AE186" s="119"/>
    </row>
    <row r="187" spans="1:31" ht="15.75" customHeight="1">
      <c r="A187" s="119"/>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19"/>
      <c r="AC187" s="119"/>
      <c r="AD187" s="119"/>
      <c r="AE187" s="119"/>
    </row>
    <row r="188" spans="1:31" ht="15.75" customHeight="1">
      <c r="A188" s="119"/>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c r="AA188" s="119"/>
      <c r="AB188" s="119"/>
      <c r="AC188" s="119"/>
      <c r="AD188" s="119"/>
      <c r="AE188" s="119"/>
    </row>
    <row r="189" spans="1:31" ht="15.75" customHeight="1">
      <c r="A189" s="119"/>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19"/>
      <c r="AC189" s="119"/>
      <c r="AD189" s="119"/>
      <c r="AE189" s="119"/>
    </row>
    <row r="190" spans="1:31" ht="15.75" customHeight="1">
      <c r="A190" s="119"/>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19"/>
      <c r="AC190" s="119"/>
      <c r="AD190" s="119"/>
      <c r="AE190" s="119"/>
    </row>
    <row r="191" spans="1:31" ht="15.75" customHeight="1">
      <c r="A191" s="119"/>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19"/>
      <c r="AC191" s="119"/>
      <c r="AD191" s="119"/>
      <c r="AE191" s="119"/>
    </row>
    <row r="192" spans="1:31" ht="15.75" customHeight="1">
      <c r="A192" s="119"/>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19"/>
      <c r="AC192" s="119"/>
      <c r="AD192" s="119"/>
      <c r="AE192" s="119"/>
    </row>
    <row r="193" spans="1:31" ht="15.75" customHeight="1">
      <c r="A193" s="119"/>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c r="AA193" s="119"/>
      <c r="AB193" s="119"/>
      <c r="AC193" s="119"/>
      <c r="AD193" s="119"/>
      <c r="AE193" s="119"/>
    </row>
    <row r="194" spans="1:31" ht="15.75" customHeight="1">
      <c r="A194" s="119"/>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19"/>
      <c r="AC194" s="119"/>
      <c r="AD194" s="119"/>
      <c r="AE194" s="119"/>
    </row>
    <row r="195" spans="1:31" ht="15.75" customHeight="1">
      <c r="A195" s="119"/>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19"/>
      <c r="AC195" s="119"/>
      <c r="AD195" s="119"/>
      <c r="AE195" s="119"/>
    </row>
    <row r="196" spans="1:31" ht="15.75" customHeight="1">
      <c r="A196" s="119"/>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19"/>
      <c r="AC196" s="119"/>
      <c r="AD196" s="119"/>
      <c r="AE196" s="119"/>
    </row>
    <row r="197" spans="1:31" ht="15.75" customHeight="1">
      <c r="A197" s="119"/>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19"/>
      <c r="AC197" s="119"/>
      <c r="AD197" s="119"/>
      <c r="AE197" s="119"/>
    </row>
    <row r="198" spans="1:31" ht="15.75" customHeight="1">
      <c r="A198" s="119"/>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19"/>
      <c r="AC198" s="119"/>
      <c r="AD198" s="119"/>
      <c r="AE198" s="119"/>
    </row>
    <row r="199" spans="1:31" ht="15.75" customHeight="1">
      <c r="A199" s="119"/>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19"/>
      <c r="AC199" s="119"/>
      <c r="AD199" s="119"/>
      <c r="AE199" s="119"/>
    </row>
    <row r="200" spans="1:31" ht="15.75" customHeight="1">
      <c r="A200" s="119"/>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19"/>
      <c r="AC200" s="119"/>
      <c r="AD200" s="119"/>
      <c r="AE200" s="119"/>
    </row>
    <row r="201" spans="1:31" ht="15.75" customHeight="1">
      <c r="A201" s="119"/>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c r="AC201" s="119"/>
      <c r="AD201" s="119"/>
      <c r="AE201" s="119"/>
    </row>
    <row r="202" spans="1:31" ht="15.75" customHeight="1">
      <c r="A202" s="119"/>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19"/>
      <c r="AC202" s="119"/>
      <c r="AD202" s="119"/>
      <c r="AE202" s="119"/>
    </row>
    <row r="203" spans="1:31" ht="15.75" customHeight="1">
      <c r="A203" s="119"/>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19"/>
      <c r="AC203" s="119"/>
      <c r="AD203" s="119"/>
      <c r="AE203" s="119"/>
    </row>
    <row r="204" spans="1:31" ht="15.75" customHeight="1">
      <c r="A204" s="119"/>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19"/>
      <c r="AC204" s="119"/>
      <c r="AD204" s="119"/>
      <c r="AE204" s="119"/>
    </row>
    <row r="205" spans="1:31" ht="15.75" customHeight="1">
      <c r="A205" s="119"/>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19"/>
      <c r="AC205" s="119"/>
      <c r="AD205" s="119"/>
      <c r="AE205" s="119"/>
    </row>
    <row r="206" spans="1:31" ht="15.75" customHeight="1">
      <c r="A206" s="119"/>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19"/>
      <c r="AC206" s="119"/>
      <c r="AD206" s="119"/>
      <c r="AE206" s="119"/>
    </row>
    <row r="207" spans="1:31" ht="15.75" customHeight="1">
      <c r="A207" s="119"/>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19"/>
      <c r="AC207" s="119"/>
      <c r="AD207" s="119"/>
      <c r="AE207" s="119"/>
    </row>
    <row r="208" spans="1:31" ht="15.75" customHeight="1">
      <c r="A208" s="119"/>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19"/>
      <c r="AC208" s="119"/>
      <c r="AD208" s="119"/>
      <c r="AE208" s="119"/>
    </row>
    <row r="209" spans="1:31" ht="15.75" customHeight="1">
      <c r="A209" s="119"/>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19"/>
      <c r="AC209" s="119"/>
      <c r="AD209" s="119"/>
      <c r="AE209" s="119"/>
    </row>
    <row r="210" spans="1:31" ht="15.75" customHeight="1">
      <c r="A210" s="119"/>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19"/>
      <c r="AC210" s="119"/>
      <c r="AD210" s="119"/>
      <c r="AE210" s="119"/>
    </row>
    <row r="211" spans="1:31" ht="15.75" customHeight="1">
      <c r="A211" s="119"/>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19"/>
      <c r="AC211" s="119"/>
      <c r="AD211" s="119"/>
      <c r="AE211" s="119"/>
    </row>
    <row r="212" spans="1:31" ht="15.75" customHeight="1">
      <c r="A212" s="119"/>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19"/>
      <c r="AC212" s="119"/>
      <c r="AD212" s="119"/>
      <c r="AE212" s="119"/>
    </row>
    <row r="213" spans="1:31" ht="15.75" customHeight="1">
      <c r="A213" s="119"/>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19"/>
      <c r="AC213" s="119"/>
      <c r="AD213" s="119"/>
      <c r="AE213" s="119"/>
    </row>
    <row r="214" spans="1:31" ht="15.75" customHeight="1">
      <c r="A214" s="119"/>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19"/>
      <c r="AC214" s="119"/>
      <c r="AD214" s="119"/>
      <c r="AE214" s="119"/>
    </row>
    <row r="215" spans="1:31" ht="15.75" customHeight="1">
      <c r="A215" s="119"/>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19"/>
      <c r="AC215" s="119"/>
      <c r="AD215" s="119"/>
      <c r="AE215" s="119"/>
    </row>
    <row r="216" spans="1:31" ht="15.75" customHeight="1">
      <c r="A216" s="119"/>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19"/>
      <c r="AC216" s="119"/>
      <c r="AD216" s="119"/>
      <c r="AE216" s="119"/>
    </row>
    <row r="217" spans="1:31" ht="15.75" customHeight="1">
      <c r="A217" s="119"/>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19"/>
      <c r="AC217" s="119"/>
      <c r="AD217" s="119"/>
      <c r="AE217" s="119"/>
    </row>
    <row r="218" spans="1:31" ht="15.75" customHeight="1">
      <c r="A218" s="119"/>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19"/>
      <c r="AC218" s="119"/>
      <c r="AD218" s="119"/>
      <c r="AE218" s="119"/>
    </row>
    <row r="219" spans="1:31" ht="15.75" customHeight="1">
      <c r="A219" s="119"/>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19"/>
      <c r="AC219" s="119"/>
      <c r="AD219" s="119"/>
      <c r="AE219" s="119"/>
    </row>
    <row r="220" spans="1:31" ht="15.75" customHeight="1">
      <c r="A220" s="119"/>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19"/>
      <c r="AC220" s="119"/>
      <c r="AD220" s="119"/>
      <c r="AE220" s="119"/>
    </row>
    <row r="221" spans="1:31" ht="15.75" customHeight="1">
      <c r="A221" s="119"/>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19"/>
      <c r="AC221" s="119"/>
      <c r="AD221" s="119"/>
      <c r="AE221" s="119"/>
    </row>
    <row r="222" spans="1:31" ht="15.75" customHeight="1">
      <c r="A222" s="119"/>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19"/>
      <c r="AC222" s="119"/>
      <c r="AD222" s="119"/>
      <c r="AE222" s="119"/>
    </row>
    <row r="223" spans="1:31" ht="15.75" customHeight="1">
      <c r="A223" s="119"/>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row>
    <row r="224" spans="1:31" ht="15.75" customHeight="1">
      <c r="A224" s="119"/>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row>
    <row r="225" spans="1:31" ht="15.75" customHeight="1">
      <c r="A225" s="119"/>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row>
    <row r="226" spans="1:31" ht="15.75" customHeight="1">
      <c r="A226" s="119"/>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row>
    <row r="227" spans="1:31" ht="15.75" customHeight="1">
      <c r="A227" s="119"/>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row>
    <row r="228" spans="1:31" ht="15.75" customHeight="1">
      <c r="A228" s="119"/>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row>
    <row r="229" spans="1:31" ht="15.75" customHeight="1">
      <c r="A229" s="119"/>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row>
    <row r="230" spans="1:31" ht="15.75" customHeight="1">
      <c r="A230" s="119"/>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row>
    <row r="231" spans="1:31" ht="15.75" customHeight="1">
      <c r="A231" s="119"/>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row>
    <row r="232" spans="1:31" ht="15.75" customHeight="1">
      <c r="A232" s="119"/>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row>
    <row r="233" spans="1:31" ht="15.75" customHeight="1">
      <c r="A233" s="119"/>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row>
    <row r="234" spans="1:31" ht="15.75" customHeight="1">
      <c r="A234" s="119"/>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row>
    <row r="235" spans="1:31" ht="15.75" customHeight="1">
      <c r="A235" s="119"/>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row>
    <row r="236" spans="1:31" ht="15.75" customHeight="1">
      <c r="A236" s="119"/>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row>
    <row r="237" spans="1:31" ht="15.75" customHeight="1">
      <c r="A237" s="119"/>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row>
    <row r="238" spans="1:31" ht="15.75" customHeight="1">
      <c r="A238" s="119"/>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row>
    <row r="239" spans="1:31" ht="15.75" customHeight="1">
      <c r="A239" s="119"/>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row>
    <row r="240" spans="1:31" ht="15.75" customHeight="1">
      <c r="A240" s="119"/>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row>
    <row r="241" spans="1:31" ht="15.75" customHeight="1">
      <c r="A241" s="119"/>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row>
    <row r="242" spans="1:31" ht="15.75" customHeight="1">
      <c r="A242" s="119"/>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row>
    <row r="243" spans="1:31" ht="15.75" customHeight="1">
      <c r="A243" s="119"/>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row>
    <row r="244" spans="1:31" ht="15.75" customHeight="1">
      <c r="A244" s="119"/>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row>
    <row r="245" spans="1:31" ht="15.75" customHeight="1">
      <c r="A245" s="119"/>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row>
    <row r="246" spans="1:31" ht="15.75" customHeight="1">
      <c r="A246" s="119"/>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row>
    <row r="247" spans="1:31" ht="15.75" customHeight="1">
      <c r="A247" s="119"/>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row>
    <row r="248" spans="1:31" ht="15.75" customHeight="1">
      <c r="A248" s="119"/>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row>
    <row r="249" spans="1:31" ht="15.75" customHeight="1">
      <c r="A249" s="119"/>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row>
    <row r="250" spans="1:31" ht="15.75" customHeight="1">
      <c r="A250" s="119"/>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row>
    <row r="251" spans="1:31" ht="15.75" customHeight="1">
      <c r="A251" s="119"/>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row>
    <row r="252" spans="1:31" ht="15.75" customHeight="1">
      <c r="A252" s="119"/>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row>
    <row r="253" spans="1:31" ht="15.75" customHeight="1">
      <c r="A253" s="119"/>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row>
    <row r="254" spans="1:31" ht="15.75" customHeight="1">
      <c r="A254" s="119"/>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row>
    <row r="255" spans="1:31" ht="15.75" customHeight="1">
      <c r="A255" s="119"/>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row>
    <row r="256" spans="1:31" ht="15.75" customHeight="1">
      <c r="A256" s="119"/>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row>
    <row r="257" spans="1:31" ht="15.75" customHeight="1">
      <c r="A257" s="119"/>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row>
    <row r="258" spans="1:31" ht="15.75" customHeight="1">
      <c r="A258" s="119"/>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row>
    <row r="259" spans="1:31" ht="15.75" customHeight="1">
      <c r="A259" s="119"/>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row>
    <row r="260" spans="1:31" ht="15.75" customHeight="1">
      <c r="A260" s="119"/>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row>
    <row r="261" spans="1:31" ht="15.75" customHeight="1">
      <c r="A261" s="119"/>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row>
    <row r="262" spans="1:31" ht="15.75" customHeight="1">
      <c r="A262" s="119"/>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row>
    <row r="263" spans="1:31" ht="15.75" customHeight="1">
      <c r="A263" s="119"/>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row>
    <row r="264" spans="1:31" ht="15.75" customHeight="1">
      <c r="A264" s="119"/>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row>
    <row r="265" spans="1:31" ht="15.75" customHeight="1">
      <c r="A265" s="119"/>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row>
    <row r="266" spans="1:31" ht="15.75" customHeight="1">
      <c r="A266" s="119"/>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row>
    <row r="267" spans="1:31" ht="15.75" customHeight="1">
      <c r="A267" s="119"/>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row>
    <row r="268" spans="1:31" ht="15.75" customHeight="1">
      <c r="A268" s="119"/>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row>
    <row r="269" spans="1:31" ht="15.75" customHeight="1">
      <c r="A269" s="119"/>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row>
    <row r="270" spans="1:31" ht="15.75" customHeight="1">
      <c r="A270" s="119"/>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row>
    <row r="271" spans="1:31" ht="15.75" customHeight="1">
      <c r="A271" s="119"/>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row>
    <row r="272" spans="1:31" ht="15.75" customHeight="1">
      <c r="A272" s="119"/>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row>
    <row r="273" spans="1:31" ht="15.75" customHeight="1">
      <c r="A273" s="119"/>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row>
    <row r="274" spans="1:31" ht="15.75" customHeight="1">
      <c r="A274" s="119"/>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row>
    <row r="275" spans="1:31" ht="15.75" customHeight="1">
      <c r="A275" s="119"/>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row>
    <row r="276" spans="1:31" ht="15.75" customHeight="1">
      <c r="A276" s="119"/>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row>
    <row r="277" spans="1:31" ht="15.75" customHeight="1">
      <c r="A277" s="119"/>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row>
    <row r="278" spans="1:31" ht="15.75" customHeight="1">
      <c r="A278" s="119"/>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row>
    <row r="279" spans="1:31" ht="15.75" customHeight="1">
      <c r="A279" s="119"/>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row>
    <row r="280" spans="1:31" ht="15.75" customHeight="1">
      <c r="A280" s="119"/>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row>
    <row r="281" spans="1:31" ht="15.75" customHeight="1">
      <c r="A281" s="119"/>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row>
    <row r="282" spans="1:31" ht="15.75" customHeight="1">
      <c r="A282" s="119"/>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row>
    <row r="283" spans="1:31" ht="15.75" customHeight="1">
      <c r="A283" s="119"/>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row>
    <row r="284" spans="1:31" ht="15.75" customHeight="1">
      <c r="A284" s="119"/>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row>
    <row r="285" spans="1:31" ht="15.75" customHeight="1">
      <c r="A285" s="119"/>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row>
    <row r="286" spans="1:31" ht="15.75" customHeight="1">
      <c r="A286" s="119"/>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row>
    <row r="287" spans="1:31" ht="15.75" customHeight="1">
      <c r="A287" s="119"/>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row>
    <row r="288" spans="1:31" ht="15.75" customHeight="1">
      <c r="A288" s="119"/>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row>
    <row r="289" spans="1:31" ht="15.75" customHeight="1">
      <c r="A289" s="119"/>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row>
    <row r="290" spans="1:31" ht="15.75" customHeight="1">
      <c r="A290" s="119"/>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row>
    <row r="291" spans="1:31" ht="15.75" customHeight="1">
      <c r="A291" s="119"/>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row>
    <row r="292" spans="1:31" ht="15.75" customHeight="1">
      <c r="A292" s="119"/>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row>
    <row r="293" spans="1:31" ht="15.75" customHeight="1">
      <c r="A293" s="119"/>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row>
    <row r="294" spans="1:31" ht="15.75" customHeight="1">
      <c r="A294" s="119"/>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row>
    <row r="295" spans="1:31" ht="15.75" customHeight="1">
      <c r="A295" s="119"/>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row>
    <row r="296" spans="1:31" ht="15.75" customHeight="1">
      <c r="A296" s="119"/>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row>
    <row r="297" spans="1:31" ht="15.75" customHeight="1">
      <c r="A297" s="119"/>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row>
    <row r="298" spans="1:31" ht="15.75" customHeight="1">
      <c r="A298" s="119"/>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row>
    <row r="299" spans="1:31" ht="15.75" customHeight="1">
      <c r="A299" s="119"/>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row>
    <row r="300" spans="1:31" ht="15.75" customHeight="1">
      <c r="A300" s="119"/>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row>
    <row r="301" spans="1:31" ht="15.75" customHeight="1">
      <c r="A301" s="119"/>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row>
    <row r="302" spans="1:31" ht="15.75" customHeight="1">
      <c r="A302" s="119"/>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row>
    <row r="303" spans="1:31" ht="15.75" customHeight="1">
      <c r="A303" s="119"/>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row>
    <row r="304" spans="1:31" ht="15.75" customHeight="1">
      <c r="A304" s="119"/>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row>
    <row r="305" spans="1:31" ht="15.75" customHeight="1">
      <c r="A305" s="119"/>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row>
    <row r="306" spans="1:31" ht="15.75" customHeight="1">
      <c r="A306" s="119"/>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row>
    <row r="307" spans="1:31" ht="15.75" customHeight="1">
      <c r="A307" s="119"/>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row>
    <row r="308" spans="1:31" ht="15.75" customHeight="1">
      <c r="A308" s="119"/>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row>
    <row r="309" spans="1:31" ht="15.75" customHeight="1">
      <c r="A309" s="119"/>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row>
    <row r="310" spans="1:31" ht="15.75" customHeight="1">
      <c r="A310" s="119"/>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row>
    <row r="311" spans="1:31" ht="15.75" customHeight="1">
      <c r="A311" s="119"/>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row>
    <row r="312" spans="1:31" ht="15.75" customHeight="1">
      <c r="A312" s="119"/>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row>
    <row r="313" spans="1:31" ht="15.75" customHeight="1">
      <c r="A313" s="119"/>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row>
    <row r="314" spans="1:31" ht="15.75" customHeight="1">
      <c r="A314" s="119"/>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row>
    <row r="315" spans="1:31" ht="15.75" customHeight="1">
      <c r="A315" s="119"/>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row>
    <row r="316" spans="1:31" ht="15.75" customHeight="1">
      <c r="A316" s="119"/>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row>
    <row r="317" spans="1:31" ht="15.75" customHeight="1">
      <c r="A317" s="119"/>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row>
    <row r="318" spans="1:31" ht="15.75" customHeight="1">
      <c r="A318" s="119"/>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row>
    <row r="319" spans="1:31" ht="15.75" customHeight="1">
      <c r="A319" s="119"/>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row>
    <row r="320" spans="1:31" ht="15.75" customHeight="1">
      <c r="A320" s="119"/>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row>
    <row r="321" spans="1:31" ht="15.75" customHeight="1">
      <c r="A321" s="119"/>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row>
    <row r="322" spans="1:31" ht="15.75" customHeight="1">
      <c r="A322" s="119"/>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row>
    <row r="323" spans="1:31" ht="15.75" customHeight="1">
      <c r="A323" s="119"/>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row>
    <row r="324" spans="1:31" ht="15.75" customHeight="1">
      <c r="A324" s="119"/>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row>
    <row r="325" spans="1:31" ht="15.75" customHeight="1">
      <c r="A325" s="119"/>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row>
    <row r="326" spans="1:31" ht="15.75" customHeight="1">
      <c r="A326" s="119"/>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row>
    <row r="327" spans="1:31" ht="15.75" customHeight="1">
      <c r="A327" s="119"/>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row>
    <row r="328" spans="1:31" ht="15.75" customHeight="1">
      <c r="A328" s="119"/>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row>
    <row r="329" spans="1:31" ht="15.75" customHeight="1">
      <c r="A329" s="119"/>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row>
    <row r="330" spans="1:31" ht="15.75" customHeight="1">
      <c r="A330" s="119"/>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row>
    <row r="331" spans="1:31" ht="15.75" customHeight="1">
      <c r="A331" s="119"/>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row>
    <row r="332" spans="1:31" ht="15.75" customHeight="1">
      <c r="A332" s="119"/>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row>
    <row r="333" spans="1:31" ht="15.75" customHeight="1">
      <c r="A333" s="119"/>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row>
    <row r="334" spans="1:31" ht="15.75" customHeight="1">
      <c r="A334" s="119"/>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row>
    <row r="335" spans="1:31" ht="15.75" customHeight="1">
      <c r="A335" s="119"/>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row>
    <row r="336" spans="1:31" ht="15.75" customHeight="1">
      <c r="A336" s="119"/>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row>
    <row r="337" spans="1:31" ht="15.75" customHeight="1">
      <c r="A337" s="119"/>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row>
    <row r="338" spans="1:31" ht="15.75" customHeight="1">
      <c r="A338" s="119"/>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row>
    <row r="339" spans="1:31" ht="15.75" customHeight="1">
      <c r="A339" s="119"/>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row>
    <row r="340" spans="1:31" ht="15.75" customHeight="1">
      <c r="A340" s="119"/>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row>
    <row r="341" spans="1:31" ht="15.75" customHeight="1">
      <c r="A341" s="119"/>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row>
    <row r="342" spans="1:31" ht="15.75" customHeight="1">
      <c r="A342" s="119"/>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row>
    <row r="343" spans="1:31" ht="15.75" customHeight="1">
      <c r="A343" s="119"/>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row>
    <row r="344" spans="1:31" ht="15.75" customHeight="1">
      <c r="A344" s="119"/>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row>
    <row r="345" spans="1:31" ht="15.75" customHeight="1">
      <c r="A345" s="119"/>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row>
    <row r="346" spans="1:31" ht="15.75" customHeight="1">
      <c r="A346" s="119"/>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row>
    <row r="347" spans="1:31" ht="15.75" customHeight="1">
      <c r="A347" s="119"/>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row>
    <row r="348" spans="1:31" ht="15.75" customHeight="1">
      <c r="A348" s="119"/>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row>
    <row r="349" spans="1:31" ht="15.75" customHeight="1">
      <c r="A349" s="119"/>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row>
    <row r="350" spans="1:31" ht="15.75" customHeight="1">
      <c r="A350" s="119"/>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row>
    <row r="351" spans="1:31" ht="15.75" customHeight="1">
      <c r="A351" s="119"/>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row>
    <row r="352" spans="1:31" ht="15.75" customHeight="1">
      <c r="A352" s="119"/>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row>
    <row r="353" spans="1:31" ht="15.75" customHeight="1">
      <c r="A353" s="119"/>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row>
    <row r="354" spans="1:31" ht="15.75" customHeight="1">
      <c r="A354" s="119"/>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row>
    <row r="355" spans="1:31" ht="15.75" customHeight="1">
      <c r="A355" s="119"/>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row>
    <row r="356" spans="1:31" ht="15.75" customHeight="1">
      <c r="A356" s="119"/>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row>
    <row r="357" spans="1:31" ht="15.75" customHeight="1">
      <c r="A357" s="119"/>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row>
    <row r="358" spans="1:31" ht="15.75" customHeight="1">
      <c r="A358" s="119"/>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row>
    <row r="359" spans="1:31" ht="15.75" customHeight="1">
      <c r="A359" s="119"/>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row>
    <row r="360" spans="1:31" ht="15.75" customHeight="1">
      <c r="A360" s="119"/>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row>
    <row r="361" spans="1:31" ht="15.75" customHeight="1">
      <c r="A361" s="119"/>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row>
    <row r="362" spans="1:31" ht="15.75" customHeight="1">
      <c r="A362" s="119"/>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row>
    <row r="363" spans="1:31" ht="15.75" customHeight="1">
      <c r="A363" s="119"/>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row>
    <row r="364" spans="1:31" ht="15.75" customHeight="1">
      <c r="A364" s="119"/>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row>
    <row r="365" spans="1:31" ht="15.75" customHeight="1">
      <c r="A365" s="119"/>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row>
    <row r="366" spans="1:31" ht="15.75" customHeight="1">
      <c r="A366" s="119"/>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row>
    <row r="367" spans="1:31" ht="15.75" customHeight="1">
      <c r="A367" s="119"/>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row>
    <row r="368" spans="1:31" ht="15.75" customHeight="1">
      <c r="A368" s="119"/>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row>
    <row r="369" spans="1:31" ht="15.75" customHeight="1">
      <c r="A369" s="119"/>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row>
    <row r="370" spans="1:31" ht="15.75" customHeight="1">
      <c r="A370" s="119"/>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row>
    <row r="371" spans="1:31" ht="15.75" customHeight="1">
      <c r="A371" s="119"/>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row>
    <row r="372" spans="1:31" ht="15.75" customHeight="1">
      <c r="A372" s="119"/>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row>
    <row r="373" spans="1:31" ht="15.75" customHeight="1">
      <c r="A373" s="119"/>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row>
    <row r="374" spans="1:31" ht="15.75" customHeight="1">
      <c r="A374" s="119"/>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row>
    <row r="375" spans="1:31" ht="15.75" customHeight="1">
      <c r="A375" s="119"/>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row>
    <row r="376" spans="1:31" ht="15.75" customHeight="1">
      <c r="A376" s="119"/>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row>
    <row r="377" spans="1:31" ht="15.75" customHeight="1">
      <c r="A377" s="119"/>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row>
    <row r="378" spans="1:31" ht="15.75" customHeight="1">
      <c r="A378" s="119"/>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row>
    <row r="379" spans="1:31" ht="15.75" customHeight="1">
      <c r="A379" s="119"/>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row>
    <row r="380" spans="1:31" ht="15.75" customHeight="1">
      <c r="A380" s="119"/>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row>
    <row r="381" spans="1:31" ht="15.75" customHeight="1">
      <c r="A381" s="119"/>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row>
    <row r="382" spans="1:31" ht="15.75" customHeight="1">
      <c r="A382" s="119"/>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row>
    <row r="383" spans="1:31" ht="15.75" customHeight="1">
      <c r="A383" s="119"/>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row>
    <row r="384" spans="1:31" ht="15.75" customHeight="1">
      <c r="A384" s="119"/>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row>
    <row r="385" spans="1:31" ht="15.75" customHeight="1">
      <c r="A385" s="119"/>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row>
    <row r="386" spans="1:31" ht="15.75" customHeight="1">
      <c r="A386" s="119"/>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row>
    <row r="387" spans="1:31" ht="15.75" customHeight="1">
      <c r="A387" s="119"/>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row>
    <row r="388" spans="1:31" ht="15.75" customHeight="1">
      <c r="A388" s="119"/>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row>
    <row r="389" spans="1:31" ht="15.75" customHeight="1">
      <c r="A389" s="119"/>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row>
    <row r="390" spans="1:31" ht="15.75" customHeight="1">
      <c r="A390" s="119"/>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row>
    <row r="391" spans="1:31" ht="15.75" customHeight="1">
      <c r="A391" s="119"/>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row>
    <row r="392" spans="1:31" ht="15.75" customHeight="1">
      <c r="A392" s="119"/>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row>
    <row r="393" spans="1:31" ht="15.75" customHeight="1">
      <c r="A393" s="119"/>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row>
    <row r="394" spans="1:31" ht="15.75" customHeight="1">
      <c r="A394" s="119"/>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row>
    <row r="395" spans="1:31" ht="15.75" customHeight="1">
      <c r="A395" s="119"/>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row>
    <row r="396" spans="1:31" ht="15.75" customHeight="1">
      <c r="A396" s="119"/>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row>
    <row r="397" spans="1:31" ht="15.75" customHeight="1">
      <c r="A397" s="119"/>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row>
    <row r="398" spans="1:31" ht="15.75" customHeight="1">
      <c r="A398" s="119"/>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row>
    <row r="399" spans="1:31" ht="15.75" customHeight="1">
      <c r="A399" s="119"/>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row>
    <row r="400" spans="1:31" ht="15.75" customHeight="1">
      <c r="A400" s="119"/>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row>
    <row r="401" spans="1:31" ht="15.75" customHeight="1">
      <c r="A401" s="119"/>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row>
    <row r="402" spans="1:31" ht="15.75" customHeight="1">
      <c r="A402" s="119"/>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row>
    <row r="403" spans="1:31" ht="15.75" customHeight="1">
      <c r="A403" s="119"/>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row>
    <row r="404" spans="1:31" ht="15.75" customHeight="1">
      <c r="A404" s="119"/>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row>
    <row r="405" spans="1:31" ht="15.75" customHeight="1">
      <c r="A405" s="119"/>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row>
    <row r="406" spans="1:31" ht="15.75" customHeight="1">
      <c r="A406" s="119"/>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row>
    <row r="407" spans="1:31" ht="15.75" customHeight="1">
      <c r="A407" s="119"/>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row>
    <row r="408" spans="1:31" ht="15.75" customHeight="1">
      <c r="A408" s="119"/>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row>
    <row r="409" spans="1:31" ht="15.75" customHeight="1">
      <c r="A409" s="119"/>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row>
    <row r="410" spans="1:31" ht="15.75" customHeight="1">
      <c r="A410" s="119"/>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row>
    <row r="411" spans="1:31" ht="15.75" customHeight="1">
      <c r="A411" s="119"/>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row>
    <row r="412" spans="1:31" ht="15.75" customHeight="1">
      <c r="A412" s="119"/>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row>
    <row r="413" spans="1:31" ht="15.75" customHeight="1">
      <c r="A413" s="119"/>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row>
    <row r="414" spans="1:31" ht="15.75" customHeight="1">
      <c r="A414" s="119"/>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row>
    <row r="415" spans="1:31" ht="15.75" customHeight="1">
      <c r="A415" s="119"/>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row>
    <row r="416" spans="1:31" ht="15.75" customHeight="1">
      <c r="A416" s="119"/>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row>
    <row r="417" spans="1:31" ht="15.75" customHeight="1">
      <c r="A417" s="119"/>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row>
    <row r="418" spans="1:31" ht="15.75" customHeight="1">
      <c r="A418" s="119"/>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row>
    <row r="419" spans="1:31" ht="15.75" customHeight="1">
      <c r="A419" s="119"/>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row>
    <row r="420" spans="1:31" ht="15.75" customHeight="1">
      <c r="A420" s="119"/>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row>
    <row r="421" spans="1:31" ht="15.75" customHeight="1">
      <c r="A421" s="119"/>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row>
    <row r="422" spans="1:31" ht="15.75" customHeight="1">
      <c r="A422" s="119"/>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row>
    <row r="423" spans="1:31" ht="15.75" customHeight="1">
      <c r="A423" s="119"/>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row>
    <row r="424" spans="1:31" ht="15.75" customHeight="1">
      <c r="A424" s="119"/>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row>
    <row r="425" spans="1:31" ht="15.75" customHeight="1">
      <c r="A425" s="119"/>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row>
    <row r="426" spans="1:31" ht="15.75" customHeight="1">
      <c r="A426" s="119"/>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row>
    <row r="427" spans="1:31" ht="15.75" customHeight="1">
      <c r="A427" s="119"/>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row>
    <row r="428" spans="1:31" ht="15.75" customHeight="1">
      <c r="A428" s="119"/>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row>
    <row r="429" spans="1:31" ht="15.75" customHeight="1">
      <c r="A429" s="119"/>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row>
    <row r="430" spans="1:31" ht="15.75" customHeight="1">
      <c r="A430" s="119"/>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row>
    <row r="431" spans="1:31" ht="15.75" customHeight="1">
      <c r="A431" s="119"/>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row>
    <row r="432" spans="1:31" ht="15.75" customHeight="1">
      <c r="A432" s="119"/>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row>
    <row r="433" spans="1:31" ht="15.75" customHeight="1">
      <c r="A433" s="119"/>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row>
    <row r="434" spans="1:31" ht="15.75" customHeight="1">
      <c r="A434" s="119"/>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row>
    <row r="435" spans="1:31" ht="15.75" customHeight="1">
      <c r="A435" s="119"/>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row>
    <row r="436" spans="1:31" ht="15.75" customHeight="1">
      <c r="A436" s="119"/>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row>
    <row r="437" spans="1:31" ht="15.75" customHeight="1">
      <c r="A437" s="119"/>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row>
    <row r="438" spans="1:31" ht="15.75" customHeight="1">
      <c r="A438" s="119"/>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row>
    <row r="439" spans="1:31" ht="15.75" customHeight="1">
      <c r="A439" s="119"/>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row>
    <row r="440" spans="1:31" ht="15.75" customHeight="1">
      <c r="A440" s="119"/>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row>
    <row r="441" spans="1:31" ht="15.75" customHeight="1">
      <c r="A441" s="119"/>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row>
    <row r="442" spans="1:31" ht="15.75" customHeight="1">
      <c r="A442" s="119"/>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row>
    <row r="443" spans="1:31" ht="15.75" customHeight="1">
      <c r="A443" s="119"/>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row>
    <row r="444" spans="1:31" ht="15.75" customHeight="1">
      <c r="A444" s="119"/>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row>
    <row r="445" spans="1:31" ht="15.75" customHeight="1">
      <c r="A445" s="119"/>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row>
    <row r="446" spans="1:31" ht="15.75" customHeight="1">
      <c r="A446" s="119"/>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row>
    <row r="447" spans="1:31" ht="15.75" customHeight="1">
      <c r="A447" s="119"/>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row>
    <row r="448" spans="1:31" ht="15.75" customHeight="1">
      <c r="A448" s="119"/>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row>
    <row r="449" spans="1:31" ht="15.75" customHeight="1">
      <c r="A449" s="119"/>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row>
    <row r="450" spans="1:31" ht="15.75" customHeight="1">
      <c r="A450" s="119"/>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row>
    <row r="451" spans="1:31" ht="15.75" customHeight="1">
      <c r="A451" s="119"/>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row>
    <row r="452" spans="1:31" ht="15.75" customHeight="1">
      <c r="A452" s="119"/>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row>
    <row r="453" spans="1:31" ht="15.75" customHeight="1">
      <c r="A453" s="119"/>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row>
    <row r="454" spans="1:31" ht="15.75" customHeight="1">
      <c r="A454" s="119"/>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row>
    <row r="455" spans="1:31" ht="15.75" customHeight="1">
      <c r="A455" s="119"/>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row>
    <row r="456" spans="1:31" ht="15.75" customHeight="1">
      <c r="A456" s="119"/>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row>
    <row r="457" spans="1:31" ht="15.75" customHeight="1">
      <c r="A457" s="119"/>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row>
    <row r="458" spans="1:31" ht="15.75" customHeight="1">
      <c r="A458" s="119"/>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row>
    <row r="459" spans="1:31" ht="15.75" customHeight="1">
      <c r="A459" s="119"/>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row>
    <row r="460" spans="1:31" ht="15.75" customHeight="1">
      <c r="A460" s="119"/>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row>
    <row r="461" spans="1:31" ht="15.75" customHeight="1">
      <c r="A461" s="119"/>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row>
    <row r="462" spans="1:31" ht="15.75" customHeight="1">
      <c r="A462" s="119"/>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row>
    <row r="463" spans="1:31" ht="15.75" customHeight="1">
      <c r="A463" s="119"/>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row>
    <row r="464" spans="1:31" ht="15.75" customHeight="1">
      <c r="A464" s="119"/>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row>
    <row r="465" spans="1:31" ht="15.75" customHeight="1">
      <c r="A465" s="119"/>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row>
    <row r="466" spans="1:31" ht="15.75" customHeight="1">
      <c r="A466" s="119"/>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row>
    <row r="467" spans="1:31" ht="15.75" customHeight="1">
      <c r="A467" s="119"/>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row>
    <row r="468" spans="1:31" ht="15.75" customHeight="1">
      <c r="A468" s="119"/>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row>
    <row r="469" spans="1:31" ht="15.75" customHeight="1">
      <c r="A469" s="119"/>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row>
    <row r="470" spans="1:31" ht="15.75" customHeight="1">
      <c r="A470" s="119"/>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row>
    <row r="471" spans="1:31" ht="15.75" customHeight="1">
      <c r="A471" s="119"/>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row>
    <row r="472" spans="1:31" ht="15.75" customHeight="1">
      <c r="A472" s="119"/>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row>
    <row r="473" spans="1:31" ht="15.75" customHeight="1">
      <c r="A473" s="119"/>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row>
    <row r="474" spans="1:31" ht="15.75" customHeight="1">
      <c r="A474" s="119"/>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row>
    <row r="475" spans="1:31" ht="15.75" customHeight="1">
      <c r="A475" s="119"/>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row>
    <row r="476" spans="1:31" ht="15.75" customHeight="1">
      <c r="A476" s="119"/>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row>
    <row r="477" spans="1:31" ht="15.75" customHeight="1">
      <c r="A477" s="119"/>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row>
    <row r="478" spans="1:31" ht="15.75" customHeight="1">
      <c r="A478" s="119"/>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row>
    <row r="479" spans="1:31" ht="15.75" customHeight="1">
      <c r="A479" s="119"/>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row>
    <row r="480" spans="1:31" ht="15.75" customHeight="1">
      <c r="A480" s="119"/>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row>
    <row r="481" spans="1:31" ht="15.75" customHeight="1">
      <c r="A481" s="119"/>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row>
    <row r="482" spans="1:31" ht="15.75" customHeight="1">
      <c r="A482" s="119"/>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row>
    <row r="483" spans="1:31" ht="15.75" customHeight="1">
      <c r="A483" s="119"/>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row>
    <row r="484" spans="1:31" ht="15.75" customHeight="1">
      <c r="A484" s="119"/>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row>
    <row r="485" spans="1:31" ht="15.75" customHeight="1">
      <c r="A485" s="119"/>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row>
    <row r="486" spans="1:31" ht="15.75" customHeight="1">
      <c r="A486" s="119"/>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row>
    <row r="487" spans="1:31" ht="15.75" customHeight="1">
      <c r="A487" s="119"/>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row>
    <row r="488" spans="1:31" ht="15.75" customHeight="1">
      <c r="A488" s="119"/>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row>
    <row r="489" spans="1:31" ht="15.75" customHeight="1">
      <c r="A489" s="119"/>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row>
    <row r="490" spans="1:31" ht="15.75" customHeight="1">
      <c r="A490" s="119"/>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row>
    <row r="491" spans="1:31" ht="15.75" customHeight="1">
      <c r="A491" s="119"/>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row>
    <row r="492" spans="1:31" ht="15.75" customHeight="1">
      <c r="A492" s="119"/>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row>
    <row r="493" spans="1:31" ht="15.75" customHeight="1">
      <c r="A493" s="119"/>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row>
    <row r="494" spans="1:31" ht="15.75" customHeight="1">
      <c r="A494" s="119"/>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row>
    <row r="495" spans="1:31" ht="15.75" customHeight="1">
      <c r="A495" s="119"/>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row>
    <row r="496" spans="1:31" ht="15.75" customHeight="1">
      <c r="A496" s="119"/>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row>
    <row r="497" spans="1:31" ht="15.75" customHeight="1">
      <c r="A497" s="119"/>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row>
    <row r="498" spans="1:31" ht="15.75" customHeight="1">
      <c r="A498" s="119"/>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row>
    <row r="499" spans="1:31" ht="15.75" customHeight="1">
      <c r="A499" s="119"/>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row>
    <row r="500" spans="1:31" ht="15.75" customHeight="1">
      <c r="A500" s="119"/>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row>
    <row r="501" spans="1:31" ht="15.75" customHeight="1">
      <c r="A501" s="119"/>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row>
    <row r="502" spans="1:31" ht="15.75" customHeight="1">
      <c r="A502" s="119"/>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row>
    <row r="503" spans="1:31" ht="15.75" customHeight="1">
      <c r="A503" s="119"/>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row>
    <row r="504" spans="1:31" ht="15.75" customHeight="1">
      <c r="A504" s="119"/>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row>
    <row r="505" spans="1:31" ht="15.75" customHeight="1">
      <c r="A505" s="119"/>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row>
    <row r="506" spans="1:31" ht="15.75" customHeight="1">
      <c r="A506" s="119"/>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row>
    <row r="507" spans="1:31" ht="15.75" customHeight="1">
      <c r="A507" s="119"/>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row>
    <row r="508" spans="1:31" ht="15.75" customHeight="1">
      <c r="A508" s="119"/>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row>
    <row r="509" spans="1:31" ht="15.75" customHeight="1">
      <c r="A509" s="119"/>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row>
    <row r="510" spans="1:31" ht="15.75" customHeight="1">
      <c r="A510" s="119"/>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row>
    <row r="511" spans="1:31" ht="15.75" customHeight="1">
      <c r="A511" s="119"/>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row>
    <row r="512" spans="1:31" ht="15.75" customHeight="1">
      <c r="A512" s="119"/>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row>
    <row r="513" spans="1:31" ht="15.75" customHeight="1">
      <c r="A513" s="119"/>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row>
    <row r="514" spans="1:31" ht="15.75" customHeight="1">
      <c r="A514" s="119"/>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row>
    <row r="515" spans="1:31" ht="15.75" customHeight="1">
      <c r="A515" s="119"/>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row>
    <row r="516" spans="1:31" ht="15.75" customHeight="1">
      <c r="A516" s="119"/>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row>
    <row r="517" spans="1:31" ht="15.75" customHeight="1">
      <c r="A517" s="119"/>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row>
    <row r="518" spans="1:31" ht="15.75" customHeight="1">
      <c r="A518" s="119"/>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row>
    <row r="519" spans="1:31" ht="15.75" customHeight="1">
      <c r="A519" s="119"/>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row>
    <row r="520" spans="1:31" ht="15.75" customHeight="1">
      <c r="A520" s="119"/>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row>
    <row r="521" spans="1:31" ht="15.75" customHeight="1">
      <c r="A521" s="119"/>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row>
    <row r="522" spans="1:31" ht="15.75" customHeight="1">
      <c r="A522" s="119"/>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row>
    <row r="523" spans="1:31" ht="15.75" customHeight="1">
      <c r="A523" s="119"/>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row>
    <row r="524" spans="1:31" ht="15.75" customHeight="1">
      <c r="A524" s="119"/>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row>
    <row r="525" spans="1:31" ht="15.75" customHeight="1">
      <c r="A525" s="119"/>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row>
    <row r="526" spans="1:31" ht="15.75" customHeight="1">
      <c r="A526" s="119"/>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row>
    <row r="527" spans="1:31" ht="15.75" customHeight="1">
      <c r="A527" s="119"/>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row>
    <row r="528" spans="1:31" ht="15.75" customHeight="1">
      <c r="A528" s="119"/>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row>
    <row r="529" spans="1:31" ht="15.75" customHeight="1">
      <c r="A529" s="119"/>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row>
    <row r="530" spans="1:31" ht="15.75" customHeight="1">
      <c r="A530" s="119"/>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row>
    <row r="531" spans="1:31" ht="15.75" customHeight="1">
      <c r="A531" s="119"/>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row>
    <row r="532" spans="1:31" ht="15.75" customHeight="1">
      <c r="A532" s="119"/>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row>
    <row r="533" spans="1:31" ht="15.75" customHeight="1">
      <c r="A533" s="119"/>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row>
    <row r="534" spans="1:31" ht="15.75" customHeight="1">
      <c r="A534" s="119"/>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row>
    <row r="535" spans="1:31" ht="15.75" customHeight="1">
      <c r="A535" s="119"/>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row>
    <row r="536" spans="1:31" ht="15.75" customHeight="1">
      <c r="A536" s="119"/>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row>
    <row r="537" spans="1:31" ht="15.75" customHeight="1">
      <c r="A537" s="119"/>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row>
    <row r="538" spans="1:31" ht="15.75" customHeight="1">
      <c r="A538" s="119"/>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row>
    <row r="539" spans="1:31" ht="15.75" customHeight="1">
      <c r="A539" s="119"/>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row>
    <row r="540" spans="1:31" ht="15.75" customHeight="1">
      <c r="A540" s="119"/>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row>
    <row r="541" spans="1:31" ht="15.75" customHeight="1">
      <c r="A541" s="119"/>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row>
    <row r="542" spans="1:31" ht="15.75" customHeight="1">
      <c r="A542" s="119"/>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row>
    <row r="543" spans="1:31" ht="15.75" customHeight="1">
      <c r="A543" s="119"/>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row>
    <row r="544" spans="1:31" ht="15.75" customHeight="1">
      <c r="A544" s="119"/>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row>
    <row r="545" spans="1:31" ht="15.75" customHeight="1">
      <c r="A545" s="119"/>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row>
    <row r="546" spans="1:31" ht="15.75" customHeight="1">
      <c r="A546" s="119"/>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row>
    <row r="547" spans="1:31" ht="15.75" customHeight="1">
      <c r="A547" s="119"/>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row>
    <row r="548" spans="1:31" ht="15.75" customHeight="1">
      <c r="A548" s="119"/>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row>
    <row r="549" spans="1:31" ht="15.75" customHeight="1">
      <c r="A549" s="119"/>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row>
    <row r="550" spans="1:31" ht="15.75" customHeight="1">
      <c r="A550" s="119"/>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row>
    <row r="551" spans="1:31" ht="15.75" customHeight="1">
      <c r="A551" s="119"/>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c r="X551" s="119"/>
      <c r="Y551" s="119"/>
      <c r="Z551" s="119"/>
      <c r="AA551" s="119"/>
      <c r="AB551" s="119"/>
      <c r="AC551" s="119"/>
      <c r="AD551" s="119"/>
      <c r="AE551" s="119"/>
    </row>
    <row r="552" spans="1:31" ht="15.75" customHeight="1">
      <c r="A552" s="119"/>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c r="X552" s="119"/>
      <c r="Y552" s="119"/>
      <c r="Z552" s="119"/>
      <c r="AA552" s="119"/>
      <c r="AB552" s="119"/>
      <c r="AC552" s="119"/>
      <c r="AD552" s="119"/>
      <c r="AE552" s="119"/>
    </row>
    <row r="553" spans="1:31" ht="15.75" customHeight="1">
      <c r="A553" s="119"/>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c r="X553" s="119"/>
      <c r="Y553" s="119"/>
      <c r="Z553" s="119"/>
      <c r="AA553" s="119"/>
      <c r="AB553" s="119"/>
      <c r="AC553" s="119"/>
      <c r="AD553" s="119"/>
      <c r="AE553" s="119"/>
    </row>
    <row r="554" spans="1:31" ht="15.75" customHeight="1">
      <c r="A554" s="119"/>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19"/>
      <c r="AC554" s="119"/>
      <c r="AD554" s="119"/>
      <c r="AE554" s="119"/>
    </row>
    <row r="555" spans="1:31" ht="15.75" customHeight="1">
      <c r="A555" s="119"/>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c r="X555" s="119"/>
      <c r="Y555" s="119"/>
      <c r="Z555" s="119"/>
      <c r="AA555" s="119"/>
      <c r="AB555" s="119"/>
      <c r="AC555" s="119"/>
      <c r="AD555" s="119"/>
      <c r="AE555" s="119"/>
    </row>
    <row r="556" spans="1:31" ht="15.75" customHeight="1">
      <c r="A556" s="119"/>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c r="X556" s="119"/>
      <c r="Y556" s="119"/>
      <c r="Z556" s="119"/>
      <c r="AA556" s="119"/>
      <c r="AB556" s="119"/>
      <c r="AC556" s="119"/>
      <c r="AD556" s="119"/>
      <c r="AE556" s="119"/>
    </row>
    <row r="557" spans="1:31" ht="15.75" customHeight="1">
      <c r="A557" s="119"/>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c r="X557" s="119"/>
      <c r="Y557" s="119"/>
      <c r="Z557" s="119"/>
      <c r="AA557" s="119"/>
      <c r="AB557" s="119"/>
      <c r="AC557" s="119"/>
      <c r="AD557" s="119"/>
      <c r="AE557" s="119"/>
    </row>
    <row r="558" spans="1:31" ht="15.75" customHeight="1">
      <c r="A558" s="119"/>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c r="X558" s="119"/>
      <c r="Y558" s="119"/>
      <c r="Z558" s="119"/>
      <c r="AA558" s="119"/>
      <c r="AB558" s="119"/>
      <c r="AC558" s="119"/>
      <c r="AD558" s="119"/>
      <c r="AE558" s="119"/>
    </row>
    <row r="559" spans="1:31" ht="15.75" customHeight="1">
      <c r="A559" s="119"/>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c r="X559" s="119"/>
      <c r="Y559" s="119"/>
      <c r="Z559" s="119"/>
      <c r="AA559" s="119"/>
      <c r="AB559" s="119"/>
      <c r="AC559" s="119"/>
      <c r="AD559" s="119"/>
      <c r="AE559" s="119"/>
    </row>
    <row r="560" spans="1:31" ht="15.75" customHeight="1">
      <c r="A560" s="119"/>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c r="X560" s="119"/>
      <c r="Y560" s="119"/>
      <c r="Z560" s="119"/>
      <c r="AA560" s="119"/>
      <c r="AB560" s="119"/>
      <c r="AC560" s="119"/>
      <c r="AD560" s="119"/>
      <c r="AE560" s="119"/>
    </row>
    <row r="561" spans="1:31" ht="15.75" customHeight="1">
      <c r="A561" s="119"/>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c r="X561" s="119"/>
      <c r="Y561" s="119"/>
      <c r="Z561" s="119"/>
      <c r="AA561" s="119"/>
      <c r="AB561" s="119"/>
      <c r="AC561" s="119"/>
      <c r="AD561" s="119"/>
      <c r="AE561" s="119"/>
    </row>
    <row r="562" spans="1:31" ht="15.75" customHeight="1">
      <c r="A562" s="119"/>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19"/>
      <c r="AA562" s="119"/>
      <c r="AB562" s="119"/>
      <c r="AC562" s="119"/>
      <c r="AD562" s="119"/>
      <c r="AE562" s="119"/>
    </row>
    <row r="563" spans="1:31" ht="15.75" customHeight="1">
      <c r="A563" s="119"/>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c r="X563" s="119"/>
      <c r="Y563" s="119"/>
      <c r="Z563" s="119"/>
      <c r="AA563" s="119"/>
      <c r="AB563" s="119"/>
      <c r="AC563" s="119"/>
      <c r="AD563" s="119"/>
      <c r="AE563" s="119"/>
    </row>
    <row r="564" spans="1:31" ht="15.75" customHeight="1">
      <c r="A564" s="119"/>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19"/>
      <c r="AC564" s="119"/>
      <c r="AD564" s="119"/>
      <c r="AE564" s="119"/>
    </row>
    <row r="565" spans="1:31" ht="15.75" customHeight="1">
      <c r="A565" s="119"/>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19"/>
      <c r="AC565" s="119"/>
      <c r="AD565" s="119"/>
      <c r="AE565" s="119"/>
    </row>
    <row r="566" spans="1:31" ht="15.75" customHeight="1">
      <c r="A566" s="119"/>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c r="X566" s="119"/>
      <c r="Y566" s="119"/>
      <c r="Z566" s="119"/>
      <c r="AA566" s="119"/>
      <c r="AB566" s="119"/>
      <c r="AC566" s="119"/>
      <c r="AD566" s="119"/>
      <c r="AE566" s="119"/>
    </row>
    <row r="567" spans="1:31" ht="15.75" customHeight="1">
      <c r="A567" s="119"/>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c r="X567" s="119"/>
      <c r="Y567" s="119"/>
      <c r="Z567" s="119"/>
      <c r="AA567" s="119"/>
      <c r="AB567" s="119"/>
      <c r="AC567" s="119"/>
      <c r="AD567" s="119"/>
      <c r="AE567" s="119"/>
    </row>
    <row r="568" spans="1:31" ht="15.75" customHeight="1">
      <c r="A568" s="119"/>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c r="X568" s="119"/>
      <c r="Y568" s="119"/>
      <c r="Z568" s="119"/>
      <c r="AA568" s="119"/>
      <c r="AB568" s="119"/>
      <c r="AC568" s="119"/>
      <c r="AD568" s="119"/>
      <c r="AE568" s="119"/>
    </row>
    <row r="569" spans="1:31" ht="15.75" customHeight="1">
      <c r="A569" s="119"/>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c r="X569" s="119"/>
      <c r="Y569" s="119"/>
      <c r="Z569" s="119"/>
      <c r="AA569" s="119"/>
      <c r="AB569" s="119"/>
      <c r="AC569" s="119"/>
      <c r="AD569" s="119"/>
      <c r="AE569" s="119"/>
    </row>
    <row r="570" spans="1:31" ht="15.75" customHeight="1">
      <c r="A570" s="119"/>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19"/>
      <c r="AA570" s="119"/>
      <c r="AB570" s="119"/>
      <c r="AC570" s="119"/>
      <c r="AD570" s="119"/>
      <c r="AE570" s="119"/>
    </row>
    <row r="571" spans="1:31" ht="15.75" customHeight="1">
      <c r="A571" s="119"/>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19"/>
      <c r="AC571" s="119"/>
      <c r="AD571" s="119"/>
      <c r="AE571" s="119"/>
    </row>
    <row r="572" spans="1:31" ht="15.75" customHeight="1">
      <c r="A572" s="119"/>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19"/>
      <c r="AC572" s="119"/>
      <c r="AD572" s="119"/>
      <c r="AE572" s="119"/>
    </row>
    <row r="573" spans="1:31" ht="15.75" customHeight="1">
      <c r="A573" s="119"/>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19"/>
      <c r="AC573" s="119"/>
      <c r="AD573" s="119"/>
      <c r="AE573" s="119"/>
    </row>
    <row r="574" spans="1:31" ht="15.75" customHeight="1">
      <c r="A574" s="119"/>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c r="X574" s="119"/>
      <c r="Y574" s="119"/>
      <c r="Z574" s="119"/>
      <c r="AA574" s="119"/>
      <c r="AB574" s="119"/>
      <c r="AC574" s="119"/>
      <c r="AD574" s="119"/>
      <c r="AE574" s="119"/>
    </row>
    <row r="575" spans="1:31" ht="15.75" customHeight="1">
      <c r="A575" s="119"/>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c r="X575" s="119"/>
      <c r="Y575" s="119"/>
      <c r="Z575" s="119"/>
      <c r="AA575" s="119"/>
      <c r="AB575" s="119"/>
      <c r="AC575" s="119"/>
      <c r="AD575" s="119"/>
      <c r="AE575" s="119"/>
    </row>
    <row r="576" spans="1:31" ht="15.75" customHeight="1">
      <c r="A576" s="119"/>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c r="X576" s="119"/>
      <c r="Y576" s="119"/>
      <c r="Z576" s="119"/>
      <c r="AA576" s="119"/>
      <c r="AB576" s="119"/>
      <c r="AC576" s="119"/>
      <c r="AD576" s="119"/>
      <c r="AE576" s="119"/>
    </row>
    <row r="577" spans="1:31" ht="15.75" customHeight="1">
      <c r="A577" s="119"/>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c r="X577" s="119"/>
      <c r="Y577" s="119"/>
      <c r="Z577" s="119"/>
      <c r="AA577" s="119"/>
      <c r="AB577" s="119"/>
      <c r="AC577" s="119"/>
      <c r="AD577" s="119"/>
      <c r="AE577" s="119"/>
    </row>
    <row r="578" spans="1:31" ht="15.75" customHeight="1">
      <c r="A578" s="119"/>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c r="X578" s="119"/>
      <c r="Y578" s="119"/>
      <c r="Z578" s="119"/>
      <c r="AA578" s="119"/>
      <c r="AB578" s="119"/>
      <c r="AC578" s="119"/>
      <c r="AD578" s="119"/>
      <c r="AE578" s="119"/>
    </row>
    <row r="579" spans="1:31" ht="15.75" customHeight="1">
      <c r="A579" s="119"/>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c r="X579" s="119"/>
      <c r="Y579" s="119"/>
      <c r="Z579" s="119"/>
      <c r="AA579" s="119"/>
      <c r="AB579" s="119"/>
      <c r="AC579" s="119"/>
      <c r="AD579" s="119"/>
      <c r="AE579" s="119"/>
    </row>
    <row r="580" spans="1:31" ht="15.75" customHeight="1">
      <c r="A580" s="119"/>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c r="X580" s="119"/>
      <c r="Y580" s="119"/>
      <c r="Z580" s="119"/>
      <c r="AA580" s="119"/>
      <c r="AB580" s="119"/>
      <c r="AC580" s="119"/>
      <c r="AD580" s="119"/>
      <c r="AE580" s="119"/>
    </row>
    <row r="581" spans="1:31" ht="15.75" customHeight="1">
      <c r="A581" s="119"/>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19"/>
      <c r="AC581" s="119"/>
      <c r="AD581" s="119"/>
      <c r="AE581" s="119"/>
    </row>
    <row r="582" spans="1:31" ht="15.75" customHeight="1">
      <c r="A582" s="119"/>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c r="X582" s="119"/>
      <c r="Y582" s="119"/>
      <c r="Z582" s="119"/>
      <c r="AA582" s="119"/>
      <c r="AB582" s="119"/>
      <c r="AC582" s="119"/>
      <c r="AD582" s="119"/>
      <c r="AE582" s="119"/>
    </row>
    <row r="583" spans="1:31" ht="15.75" customHeight="1">
      <c r="A583" s="119"/>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19"/>
      <c r="AA583" s="119"/>
      <c r="AB583" s="119"/>
      <c r="AC583" s="119"/>
      <c r="AD583" s="119"/>
      <c r="AE583" s="119"/>
    </row>
    <row r="584" spans="1:31" ht="15.75" customHeight="1">
      <c r="A584" s="119"/>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19"/>
      <c r="AA584" s="119"/>
      <c r="AB584" s="119"/>
      <c r="AC584" s="119"/>
      <c r="AD584" s="119"/>
      <c r="AE584" s="119"/>
    </row>
    <row r="585" spans="1:31" ht="15.75" customHeight="1">
      <c r="A585" s="119"/>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c r="X585" s="119"/>
      <c r="Y585" s="119"/>
      <c r="Z585" s="119"/>
      <c r="AA585" s="119"/>
      <c r="AB585" s="119"/>
      <c r="AC585" s="119"/>
      <c r="AD585" s="119"/>
      <c r="AE585" s="119"/>
    </row>
    <row r="586" spans="1:31" ht="15.75" customHeight="1">
      <c r="A586" s="119"/>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c r="X586" s="119"/>
      <c r="Y586" s="119"/>
      <c r="Z586" s="119"/>
      <c r="AA586" s="119"/>
      <c r="AB586" s="119"/>
      <c r="AC586" s="119"/>
      <c r="AD586" s="119"/>
      <c r="AE586" s="119"/>
    </row>
    <row r="587" spans="1:31" ht="15.75" customHeight="1">
      <c r="A587" s="119"/>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c r="X587" s="119"/>
      <c r="Y587" s="119"/>
      <c r="Z587" s="119"/>
      <c r="AA587" s="119"/>
      <c r="AB587" s="119"/>
      <c r="AC587" s="119"/>
      <c r="AD587" s="119"/>
      <c r="AE587" s="119"/>
    </row>
    <row r="588" spans="1:31" ht="15.75" customHeight="1">
      <c r="A588" s="119"/>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c r="X588" s="119"/>
      <c r="Y588" s="119"/>
      <c r="Z588" s="119"/>
      <c r="AA588" s="119"/>
      <c r="AB588" s="119"/>
      <c r="AC588" s="119"/>
      <c r="AD588" s="119"/>
      <c r="AE588" s="119"/>
    </row>
    <row r="589" spans="1:31" ht="15.75" customHeight="1">
      <c r="A589" s="119"/>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c r="X589" s="119"/>
      <c r="Y589" s="119"/>
      <c r="Z589" s="119"/>
      <c r="AA589" s="119"/>
      <c r="AB589" s="119"/>
      <c r="AC589" s="119"/>
      <c r="AD589" s="119"/>
      <c r="AE589" s="119"/>
    </row>
    <row r="590" spans="1:31" ht="15.75" customHeight="1">
      <c r="A590" s="119"/>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c r="X590" s="119"/>
      <c r="Y590" s="119"/>
      <c r="Z590" s="119"/>
      <c r="AA590" s="119"/>
      <c r="AB590" s="119"/>
      <c r="AC590" s="119"/>
      <c r="AD590" s="119"/>
      <c r="AE590" s="119"/>
    </row>
    <row r="591" spans="1:31" ht="15.75" customHeight="1">
      <c r="A591" s="119"/>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c r="X591" s="119"/>
      <c r="Y591" s="119"/>
      <c r="Z591" s="119"/>
      <c r="AA591" s="119"/>
      <c r="AB591" s="119"/>
      <c r="AC591" s="119"/>
      <c r="AD591" s="119"/>
      <c r="AE591" s="119"/>
    </row>
    <row r="592" spans="1:31" ht="15.75" customHeight="1">
      <c r="A592" s="119"/>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19"/>
      <c r="AA592" s="119"/>
      <c r="AB592" s="119"/>
      <c r="AC592" s="119"/>
      <c r="AD592" s="119"/>
      <c r="AE592" s="119"/>
    </row>
    <row r="593" spans="1:31" ht="15.75" customHeight="1">
      <c r="A593" s="119"/>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c r="X593" s="119"/>
      <c r="Y593" s="119"/>
      <c r="Z593" s="119"/>
      <c r="AA593" s="119"/>
      <c r="AB593" s="119"/>
      <c r="AC593" s="119"/>
      <c r="AD593" s="119"/>
      <c r="AE593" s="119"/>
    </row>
    <row r="594" spans="1:31" ht="15.75" customHeight="1">
      <c r="A594" s="119"/>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19"/>
      <c r="AA594" s="119"/>
      <c r="AB594" s="119"/>
      <c r="AC594" s="119"/>
      <c r="AD594" s="119"/>
      <c r="AE594" s="119"/>
    </row>
    <row r="595" spans="1:31" ht="15.75" customHeight="1">
      <c r="A595" s="119"/>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c r="X595" s="119"/>
      <c r="Y595" s="119"/>
      <c r="Z595" s="119"/>
      <c r="AA595" s="119"/>
      <c r="AB595" s="119"/>
      <c r="AC595" s="119"/>
      <c r="AD595" s="119"/>
      <c r="AE595" s="119"/>
    </row>
    <row r="596" spans="1:31" ht="15.75" customHeight="1">
      <c r="A596" s="119"/>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c r="X596" s="119"/>
      <c r="Y596" s="119"/>
      <c r="Z596" s="119"/>
      <c r="AA596" s="119"/>
      <c r="AB596" s="119"/>
      <c r="AC596" s="119"/>
      <c r="AD596" s="119"/>
      <c r="AE596" s="119"/>
    </row>
    <row r="597" spans="1:31" ht="15.75" customHeight="1">
      <c r="A597" s="119"/>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c r="X597" s="119"/>
      <c r="Y597" s="119"/>
      <c r="Z597" s="119"/>
      <c r="AA597" s="119"/>
      <c r="AB597" s="119"/>
      <c r="AC597" s="119"/>
      <c r="AD597" s="119"/>
      <c r="AE597" s="119"/>
    </row>
    <row r="598" spans="1:31" ht="15.75" customHeight="1">
      <c r="A598" s="119"/>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c r="X598" s="119"/>
      <c r="Y598" s="119"/>
      <c r="Z598" s="119"/>
      <c r="AA598" s="119"/>
      <c r="AB598" s="119"/>
      <c r="AC598" s="119"/>
      <c r="AD598" s="119"/>
      <c r="AE598" s="119"/>
    </row>
    <row r="599" spans="1:31" ht="15.75" customHeight="1">
      <c r="A599" s="119"/>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c r="X599" s="119"/>
      <c r="Y599" s="119"/>
      <c r="Z599" s="119"/>
      <c r="AA599" s="119"/>
      <c r="AB599" s="119"/>
      <c r="AC599" s="119"/>
      <c r="AD599" s="119"/>
      <c r="AE599" s="119"/>
    </row>
    <row r="600" spans="1:31" ht="15.75" customHeight="1">
      <c r="A600" s="119"/>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19"/>
      <c r="AA600" s="119"/>
      <c r="AB600" s="119"/>
      <c r="AC600" s="119"/>
      <c r="AD600" s="119"/>
      <c r="AE600" s="119"/>
    </row>
    <row r="601" spans="1:31" ht="15.75" customHeight="1">
      <c r="A601" s="119"/>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c r="X601" s="119"/>
      <c r="Y601" s="119"/>
      <c r="Z601" s="119"/>
      <c r="AA601" s="119"/>
      <c r="AB601" s="119"/>
      <c r="AC601" s="119"/>
      <c r="AD601" s="119"/>
      <c r="AE601" s="119"/>
    </row>
    <row r="602" spans="1:31" ht="15.75" customHeight="1">
      <c r="A602" s="119"/>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c r="X602" s="119"/>
      <c r="Y602" s="119"/>
      <c r="Z602" s="119"/>
      <c r="AA602" s="119"/>
      <c r="AB602" s="119"/>
      <c r="AC602" s="119"/>
      <c r="AD602" s="119"/>
      <c r="AE602" s="119"/>
    </row>
    <row r="603" spans="1:31" ht="15.75" customHeight="1">
      <c r="A603" s="119"/>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c r="X603" s="119"/>
      <c r="Y603" s="119"/>
      <c r="Z603" s="119"/>
      <c r="AA603" s="119"/>
      <c r="AB603" s="119"/>
      <c r="AC603" s="119"/>
      <c r="AD603" s="119"/>
      <c r="AE603" s="119"/>
    </row>
    <row r="604" spans="1:31" ht="15.75" customHeight="1">
      <c r="A604" s="119"/>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c r="X604" s="119"/>
      <c r="Y604" s="119"/>
      <c r="Z604" s="119"/>
      <c r="AA604" s="119"/>
      <c r="AB604" s="119"/>
      <c r="AC604" s="119"/>
      <c r="AD604" s="119"/>
      <c r="AE604" s="119"/>
    </row>
    <row r="605" spans="1:31" ht="15.75" customHeight="1">
      <c r="A605" s="119"/>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c r="X605" s="119"/>
      <c r="Y605" s="119"/>
      <c r="Z605" s="119"/>
      <c r="AA605" s="119"/>
      <c r="AB605" s="119"/>
      <c r="AC605" s="119"/>
      <c r="AD605" s="119"/>
      <c r="AE605" s="119"/>
    </row>
    <row r="606" spans="1:31" ht="15.75" customHeight="1">
      <c r="A606" s="119"/>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c r="X606" s="119"/>
      <c r="Y606" s="119"/>
      <c r="Z606" s="119"/>
      <c r="AA606" s="119"/>
      <c r="AB606" s="119"/>
      <c r="AC606" s="119"/>
      <c r="AD606" s="119"/>
      <c r="AE606" s="119"/>
    </row>
    <row r="607" spans="1:31" ht="15.75" customHeight="1">
      <c r="A607" s="119"/>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c r="X607" s="119"/>
      <c r="Y607" s="119"/>
      <c r="Z607" s="119"/>
      <c r="AA607" s="119"/>
      <c r="AB607" s="119"/>
      <c r="AC607" s="119"/>
      <c r="AD607" s="119"/>
      <c r="AE607" s="119"/>
    </row>
    <row r="608" spans="1:31" ht="15.75" customHeight="1">
      <c r="A608" s="119"/>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c r="X608" s="119"/>
      <c r="Y608" s="119"/>
      <c r="Z608" s="119"/>
      <c r="AA608" s="119"/>
      <c r="AB608" s="119"/>
      <c r="AC608" s="119"/>
      <c r="AD608" s="119"/>
      <c r="AE608" s="119"/>
    </row>
    <row r="609" spans="1:31" ht="15.75" customHeight="1">
      <c r="A609" s="119"/>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c r="X609" s="119"/>
      <c r="Y609" s="119"/>
      <c r="Z609" s="119"/>
      <c r="AA609" s="119"/>
      <c r="AB609" s="119"/>
      <c r="AC609" s="119"/>
      <c r="AD609" s="119"/>
      <c r="AE609" s="119"/>
    </row>
    <row r="610" spans="1:31" ht="15.75" customHeight="1">
      <c r="A610" s="119"/>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c r="X610" s="119"/>
      <c r="Y610" s="119"/>
      <c r="Z610" s="119"/>
      <c r="AA610" s="119"/>
      <c r="AB610" s="119"/>
      <c r="AC610" s="119"/>
      <c r="AD610" s="119"/>
      <c r="AE610" s="119"/>
    </row>
    <row r="611" spans="1:31" ht="15.75" customHeight="1">
      <c r="A611" s="119"/>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c r="X611" s="119"/>
      <c r="Y611" s="119"/>
      <c r="Z611" s="119"/>
      <c r="AA611" s="119"/>
      <c r="AB611" s="119"/>
      <c r="AC611" s="119"/>
      <c r="AD611" s="119"/>
      <c r="AE611" s="119"/>
    </row>
    <row r="612" spans="1:31" ht="15.75" customHeight="1">
      <c r="A612" s="119"/>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c r="X612" s="119"/>
      <c r="Y612" s="119"/>
      <c r="Z612" s="119"/>
      <c r="AA612" s="119"/>
      <c r="AB612" s="119"/>
      <c r="AC612" s="119"/>
      <c r="AD612" s="119"/>
      <c r="AE612" s="119"/>
    </row>
    <row r="613" spans="1:31" ht="15.75" customHeight="1">
      <c r="A613" s="119"/>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c r="X613" s="119"/>
      <c r="Y613" s="119"/>
      <c r="Z613" s="119"/>
      <c r="AA613" s="119"/>
      <c r="AB613" s="119"/>
      <c r="AC613" s="119"/>
      <c r="AD613" s="119"/>
      <c r="AE613" s="119"/>
    </row>
    <row r="614" spans="1:31" ht="15.75" customHeight="1">
      <c r="A614" s="119"/>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c r="X614" s="119"/>
      <c r="Y614" s="119"/>
      <c r="Z614" s="119"/>
      <c r="AA614" s="119"/>
      <c r="AB614" s="119"/>
      <c r="AC614" s="119"/>
      <c r="AD614" s="119"/>
      <c r="AE614" s="119"/>
    </row>
    <row r="615" spans="1:31" ht="15.75" customHeight="1">
      <c r="A615" s="119"/>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c r="X615" s="119"/>
      <c r="Y615" s="119"/>
      <c r="Z615" s="119"/>
      <c r="AA615" s="119"/>
      <c r="AB615" s="119"/>
      <c r="AC615" s="119"/>
      <c r="AD615" s="119"/>
      <c r="AE615" s="119"/>
    </row>
    <row r="616" spans="1:31" ht="15.75" customHeight="1">
      <c r="A616" s="119"/>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c r="X616" s="119"/>
      <c r="Y616" s="119"/>
      <c r="Z616" s="119"/>
      <c r="AA616" s="119"/>
      <c r="AB616" s="119"/>
      <c r="AC616" s="119"/>
      <c r="AD616" s="119"/>
      <c r="AE616" s="119"/>
    </row>
    <row r="617" spans="1:31" ht="15.75" customHeight="1">
      <c r="A617" s="119"/>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c r="X617" s="119"/>
      <c r="Y617" s="119"/>
      <c r="Z617" s="119"/>
      <c r="AA617" s="119"/>
      <c r="AB617" s="119"/>
      <c r="AC617" s="119"/>
      <c r="AD617" s="119"/>
      <c r="AE617" s="119"/>
    </row>
    <row r="618" spans="1:31" ht="15.75" customHeight="1">
      <c r="A618" s="119"/>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c r="X618" s="119"/>
      <c r="Y618" s="119"/>
      <c r="Z618" s="119"/>
      <c r="AA618" s="119"/>
      <c r="AB618" s="119"/>
      <c r="AC618" s="119"/>
      <c r="AD618" s="119"/>
      <c r="AE618" s="119"/>
    </row>
    <row r="619" spans="1:31" ht="15.75" customHeight="1">
      <c r="A619" s="119"/>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c r="X619" s="119"/>
      <c r="Y619" s="119"/>
      <c r="Z619" s="119"/>
      <c r="AA619" s="119"/>
      <c r="AB619" s="119"/>
      <c r="AC619" s="119"/>
      <c r="AD619" s="119"/>
      <c r="AE619" s="119"/>
    </row>
    <row r="620" spans="1:31" ht="15.75" customHeight="1">
      <c r="A620" s="119"/>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c r="X620" s="119"/>
      <c r="Y620" s="119"/>
      <c r="Z620" s="119"/>
      <c r="AA620" s="119"/>
      <c r="AB620" s="119"/>
      <c r="AC620" s="119"/>
      <c r="AD620" s="119"/>
      <c r="AE620" s="119"/>
    </row>
    <row r="621" spans="1:31" ht="15.75" customHeight="1">
      <c r="A621" s="119"/>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c r="X621" s="119"/>
      <c r="Y621" s="119"/>
      <c r="Z621" s="119"/>
      <c r="AA621" s="119"/>
      <c r="AB621" s="119"/>
      <c r="AC621" s="119"/>
      <c r="AD621" s="119"/>
      <c r="AE621" s="119"/>
    </row>
    <row r="622" spans="1:31" ht="15.75" customHeight="1">
      <c r="A622" s="119"/>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c r="X622" s="119"/>
      <c r="Y622" s="119"/>
      <c r="Z622" s="119"/>
      <c r="AA622" s="119"/>
      <c r="AB622" s="119"/>
      <c r="AC622" s="119"/>
      <c r="AD622" s="119"/>
      <c r="AE622" s="119"/>
    </row>
    <row r="623" spans="1:31" ht="15.75" customHeight="1">
      <c r="A623" s="119"/>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c r="X623" s="119"/>
      <c r="Y623" s="119"/>
      <c r="Z623" s="119"/>
      <c r="AA623" s="119"/>
      <c r="AB623" s="119"/>
      <c r="AC623" s="119"/>
      <c r="AD623" s="119"/>
      <c r="AE623" s="119"/>
    </row>
    <row r="624" spans="1:31" ht="15.75" customHeight="1">
      <c r="A624" s="119"/>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19"/>
      <c r="AC624" s="119"/>
      <c r="AD624" s="119"/>
      <c r="AE624" s="119"/>
    </row>
    <row r="625" spans="1:31" ht="15.75" customHeight="1">
      <c r="A625" s="119"/>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19"/>
      <c r="AC625" s="119"/>
      <c r="AD625" s="119"/>
      <c r="AE625" s="119"/>
    </row>
    <row r="626" spans="1:31" ht="15.75" customHeight="1">
      <c r="A626" s="119"/>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19"/>
      <c r="AC626" s="119"/>
      <c r="AD626" s="119"/>
      <c r="AE626" s="119"/>
    </row>
    <row r="627" spans="1:31" ht="15.75" customHeight="1">
      <c r="A627" s="119"/>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19"/>
      <c r="AC627" s="119"/>
      <c r="AD627" s="119"/>
      <c r="AE627" s="119"/>
    </row>
    <row r="628" spans="1:31" ht="15.75" customHeight="1">
      <c r="A628" s="119"/>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c r="X628" s="119"/>
      <c r="Y628" s="119"/>
      <c r="Z628" s="119"/>
      <c r="AA628" s="119"/>
      <c r="AB628" s="119"/>
      <c r="AC628" s="119"/>
      <c r="AD628" s="119"/>
      <c r="AE628" s="119"/>
    </row>
    <row r="629" spans="1:31" ht="15.75" customHeight="1">
      <c r="A629" s="119"/>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c r="X629" s="119"/>
      <c r="Y629" s="119"/>
      <c r="Z629" s="119"/>
      <c r="AA629" s="119"/>
      <c r="AB629" s="119"/>
      <c r="AC629" s="119"/>
      <c r="AD629" s="119"/>
      <c r="AE629" s="119"/>
    </row>
    <row r="630" spans="1:31" ht="15.75" customHeight="1">
      <c r="A630" s="119"/>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c r="X630" s="119"/>
      <c r="Y630" s="119"/>
      <c r="Z630" s="119"/>
      <c r="AA630" s="119"/>
      <c r="AB630" s="119"/>
      <c r="AC630" s="119"/>
      <c r="AD630" s="119"/>
      <c r="AE630" s="119"/>
    </row>
    <row r="631" spans="1:31" ht="15.75" customHeight="1">
      <c r="A631" s="119"/>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c r="X631" s="119"/>
      <c r="Y631" s="119"/>
      <c r="Z631" s="119"/>
      <c r="AA631" s="119"/>
      <c r="AB631" s="119"/>
      <c r="AC631" s="119"/>
      <c r="AD631" s="119"/>
      <c r="AE631" s="119"/>
    </row>
    <row r="632" spans="1:31" ht="15.75" customHeight="1">
      <c r="A632" s="119"/>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c r="X632" s="119"/>
      <c r="Y632" s="119"/>
      <c r="Z632" s="119"/>
      <c r="AA632" s="119"/>
      <c r="AB632" s="119"/>
      <c r="AC632" s="119"/>
      <c r="AD632" s="119"/>
      <c r="AE632" s="119"/>
    </row>
    <row r="633" spans="1:31" ht="15.75" customHeight="1">
      <c r="A633" s="119"/>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c r="X633" s="119"/>
      <c r="Y633" s="119"/>
      <c r="Z633" s="119"/>
      <c r="AA633" s="119"/>
      <c r="AB633" s="119"/>
      <c r="AC633" s="119"/>
      <c r="AD633" s="119"/>
      <c r="AE633" s="119"/>
    </row>
    <row r="634" spans="1:31" ht="15.75" customHeight="1">
      <c r="A634" s="119"/>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c r="X634" s="119"/>
      <c r="Y634" s="119"/>
      <c r="Z634" s="119"/>
      <c r="AA634" s="119"/>
      <c r="AB634" s="119"/>
      <c r="AC634" s="119"/>
      <c r="AD634" s="119"/>
      <c r="AE634" s="119"/>
    </row>
    <row r="635" spans="1:31" ht="15.75" customHeight="1">
      <c r="A635" s="119"/>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c r="X635" s="119"/>
      <c r="Y635" s="119"/>
      <c r="Z635" s="119"/>
      <c r="AA635" s="119"/>
      <c r="AB635" s="119"/>
      <c r="AC635" s="119"/>
      <c r="AD635" s="119"/>
      <c r="AE635" s="119"/>
    </row>
    <row r="636" spans="1:31" ht="15.75" customHeight="1">
      <c r="A636" s="119"/>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c r="X636" s="119"/>
      <c r="Y636" s="119"/>
      <c r="Z636" s="119"/>
      <c r="AA636" s="119"/>
      <c r="AB636" s="119"/>
      <c r="AC636" s="119"/>
      <c r="AD636" s="119"/>
      <c r="AE636" s="119"/>
    </row>
    <row r="637" spans="1:31" ht="15.75" customHeight="1">
      <c r="A637" s="119"/>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c r="X637" s="119"/>
      <c r="Y637" s="119"/>
      <c r="Z637" s="119"/>
      <c r="AA637" s="119"/>
      <c r="AB637" s="119"/>
      <c r="AC637" s="119"/>
      <c r="AD637" s="119"/>
      <c r="AE637" s="119"/>
    </row>
    <row r="638" spans="1:31" ht="15.75" customHeight="1">
      <c r="A638" s="119"/>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c r="X638" s="119"/>
      <c r="Y638" s="119"/>
      <c r="Z638" s="119"/>
      <c r="AA638" s="119"/>
      <c r="AB638" s="119"/>
      <c r="AC638" s="119"/>
      <c r="AD638" s="119"/>
      <c r="AE638" s="119"/>
    </row>
    <row r="639" spans="1:31" ht="15.75" customHeight="1">
      <c r="A639" s="119"/>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c r="X639" s="119"/>
      <c r="Y639" s="119"/>
      <c r="Z639" s="119"/>
      <c r="AA639" s="119"/>
      <c r="AB639" s="119"/>
      <c r="AC639" s="119"/>
      <c r="AD639" s="119"/>
      <c r="AE639" s="119"/>
    </row>
    <row r="640" spans="1:31" ht="15.75" customHeight="1">
      <c r="A640" s="119"/>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c r="X640" s="119"/>
      <c r="Y640" s="119"/>
      <c r="Z640" s="119"/>
      <c r="AA640" s="119"/>
      <c r="AB640" s="119"/>
      <c r="AC640" s="119"/>
      <c r="AD640" s="119"/>
      <c r="AE640" s="119"/>
    </row>
    <row r="641" spans="1:31" ht="15.75" customHeight="1">
      <c r="A641" s="119"/>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c r="X641" s="119"/>
      <c r="Y641" s="119"/>
      <c r="Z641" s="119"/>
      <c r="AA641" s="119"/>
      <c r="AB641" s="119"/>
      <c r="AC641" s="119"/>
      <c r="AD641" s="119"/>
      <c r="AE641" s="119"/>
    </row>
    <row r="642" spans="1:31" ht="15.75" customHeight="1">
      <c r="A642" s="119"/>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c r="X642" s="119"/>
      <c r="Y642" s="119"/>
      <c r="Z642" s="119"/>
      <c r="AA642" s="119"/>
      <c r="AB642" s="119"/>
      <c r="AC642" s="119"/>
      <c r="AD642" s="119"/>
      <c r="AE642" s="119"/>
    </row>
    <row r="643" spans="1:31" ht="15.75" customHeight="1">
      <c r="A643" s="119"/>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c r="X643" s="119"/>
      <c r="Y643" s="119"/>
      <c r="Z643" s="119"/>
      <c r="AA643" s="119"/>
      <c r="AB643" s="119"/>
      <c r="AC643" s="119"/>
      <c r="AD643" s="119"/>
      <c r="AE643" s="119"/>
    </row>
    <row r="644" spans="1:31" ht="15.75" customHeight="1">
      <c r="A644" s="119"/>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c r="X644" s="119"/>
      <c r="Y644" s="119"/>
      <c r="Z644" s="119"/>
      <c r="AA644" s="119"/>
      <c r="AB644" s="119"/>
      <c r="AC644" s="119"/>
      <c r="AD644" s="119"/>
      <c r="AE644" s="119"/>
    </row>
    <row r="645" spans="1:31" ht="15.75" customHeight="1">
      <c r="A645" s="119"/>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c r="X645" s="119"/>
      <c r="Y645" s="119"/>
      <c r="Z645" s="119"/>
      <c r="AA645" s="119"/>
      <c r="AB645" s="119"/>
      <c r="AC645" s="119"/>
      <c r="AD645" s="119"/>
      <c r="AE645" s="119"/>
    </row>
    <row r="646" spans="1:31" ht="15.75" customHeight="1">
      <c r="A646" s="119"/>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c r="X646" s="119"/>
      <c r="Y646" s="119"/>
      <c r="Z646" s="119"/>
      <c r="AA646" s="119"/>
      <c r="AB646" s="119"/>
      <c r="AC646" s="119"/>
      <c r="AD646" s="119"/>
      <c r="AE646" s="119"/>
    </row>
    <row r="647" spans="1:31" ht="15.75" customHeight="1">
      <c r="A647" s="119"/>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19"/>
      <c r="AB647" s="119"/>
      <c r="AC647" s="119"/>
      <c r="AD647" s="119"/>
      <c r="AE647" s="119"/>
    </row>
    <row r="648" spans="1:31" ht="15.75" customHeight="1">
      <c r="A648" s="119"/>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c r="X648" s="119"/>
      <c r="Y648" s="119"/>
      <c r="Z648" s="119"/>
      <c r="AA648" s="119"/>
      <c r="AB648" s="119"/>
      <c r="AC648" s="119"/>
      <c r="AD648" s="119"/>
      <c r="AE648" s="119"/>
    </row>
    <row r="649" spans="1:31" ht="15.75" customHeight="1">
      <c r="A649" s="119"/>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c r="X649" s="119"/>
      <c r="Y649" s="119"/>
      <c r="Z649" s="119"/>
      <c r="AA649" s="119"/>
      <c r="AB649" s="119"/>
      <c r="AC649" s="119"/>
      <c r="AD649" s="119"/>
      <c r="AE649" s="119"/>
    </row>
    <row r="650" spans="1:31" ht="15.75" customHeight="1">
      <c r="A650" s="119"/>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c r="X650" s="119"/>
      <c r="Y650" s="119"/>
      <c r="Z650" s="119"/>
      <c r="AA650" s="119"/>
      <c r="AB650" s="119"/>
      <c r="AC650" s="119"/>
      <c r="AD650" s="119"/>
      <c r="AE650" s="119"/>
    </row>
    <row r="651" spans="1:31" ht="15.75" customHeight="1">
      <c r="A651" s="119"/>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c r="X651" s="119"/>
      <c r="Y651" s="119"/>
      <c r="Z651" s="119"/>
      <c r="AA651" s="119"/>
      <c r="AB651" s="119"/>
      <c r="AC651" s="119"/>
      <c r="AD651" s="119"/>
      <c r="AE651" s="119"/>
    </row>
    <row r="652" spans="1:31" ht="15.75" customHeight="1">
      <c r="A652" s="119"/>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c r="X652" s="119"/>
      <c r="Y652" s="119"/>
      <c r="Z652" s="119"/>
      <c r="AA652" s="119"/>
      <c r="AB652" s="119"/>
      <c r="AC652" s="119"/>
      <c r="AD652" s="119"/>
      <c r="AE652" s="119"/>
    </row>
    <row r="653" spans="1:31" ht="15.75" customHeight="1">
      <c r="A653" s="119"/>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c r="X653" s="119"/>
      <c r="Y653" s="119"/>
      <c r="Z653" s="119"/>
      <c r="AA653" s="119"/>
      <c r="AB653" s="119"/>
      <c r="AC653" s="119"/>
      <c r="AD653" s="119"/>
      <c r="AE653" s="119"/>
    </row>
    <row r="654" spans="1:31" ht="15.75" customHeight="1">
      <c r="A654" s="119"/>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c r="X654" s="119"/>
      <c r="Y654" s="119"/>
      <c r="Z654" s="119"/>
      <c r="AA654" s="119"/>
      <c r="AB654" s="119"/>
      <c r="AC654" s="119"/>
      <c r="AD654" s="119"/>
      <c r="AE654" s="119"/>
    </row>
    <row r="655" spans="1:31" ht="15.75" customHeight="1">
      <c r="A655" s="119"/>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c r="X655" s="119"/>
      <c r="Y655" s="119"/>
      <c r="Z655" s="119"/>
      <c r="AA655" s="119"/>
      <c r="AB655" s="119"/>
      <c r="AC655" s="119"/>
      <c r="AD655" s="119"/>
      <c r="AE655" s="119"/>
    </row>
    <row r="656" spans="1:31" ht="15.75" customHeight="1">
      <c r="A656" s="119"/>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c r="X656" s="119"/>
      <c r="Y656" s="119"/>
      <c r="Z656" s="119"/>
      <c r="AA656" s="119"/>
      <c r="AB656" s="119"/>
      <c r="AC656" s="119"/>
      <c r="AD656" s="119"/>
      <c r="AE656" s="119"/>
    </row>
    <row r="657" spans="1:31" ht="15.75" customHeight="1">
      <c r="A657" s="119"/>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c r="X657" s="119"/>
      <c r="Y657" s="119"/>
      <c r="Z657" s="119"/>
      <c r="AA657" s="119"/>
      <c r="AB657" s="119"/>
      <c r="AC657" s="119"/>
      <c r="AD657" s="119"/>
      <c r="AE657" s="119"/>
    </row>
    <row r="658" spans="1:31" ht="15.75" customHeight="1">
      <c r="A658" s="119"/>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c r="X658" s="119"/>
      <c r="Y658" s="119"/>
      <c r="Z658" s="119"/>
      <c r="AA658" s="119"/>
      <c r="AB658" s="119"/>
      <c r="AC658" s="119"/>
      <c r="AD658" s="119"/>
      <c r="AE658" s="119"/>
    </row>
    <row r="659" spans="1:31" ht="15.75" customHeight="1">
      <c r="A659" s="119"/>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c r="X659" s="119"/>
      <c r="Y659" s="119"/>
      <c r="Z659" s="119"/>
      <c r="AA659" s="119"/>
      <c r="AB659" s="119"/>
      <c r="AC659" s="119"/>
      <c r="AD659" s="119"/>
      <c r="AE659" s="119"/>
    </row>
    <row r="660" spans="1:31" ht="15.75" customHeight="1">
      <c r="A660" s="119"/>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c r="X660" s="119"/>
      <c r="Y660" s="119"/>
      <c r="Z660" s="119"/>
      <c r="AA660" s="119"/>
      <c r="AB660" s="119"/>
      <c r="AC660" s="119"/>
      <c r="AD660" s="119"/>
      <c r="AE660" s="119"/>
    </row>
    <row r="661" spans="1:31" ht="15.75" customHeight="1">
      <c r="A661" s="119"/>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c r="X661" s="119"/>
      <c r="Y661" s="119"/>
      <c r="Z661" s="119"/>
      <c r="AA661" s="119"/>
      <c r="AB661" s="119"/>
      <c r="AC661" s="119"/>
      <c r="AD661" s="119"/>
      <c r="AE661" s="119"/>
    </row>
    <row r="662" spans="1:31" ht="15.75" customHeight="1">
      <c r="A662" s="119"/>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19"/>
      <c r="AC662" s="119"/>
      <c r="AD662" s="119"/>
      <c r="AE662" s="119"/>
    </row>
    <row r="663" spans="1:31" ht="15.75" customHeight="1">
      <c r="A663" s="119"/>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19"/>
      <c r="AC663" s="119"/>
      <c r="AD663" s="119"/>
      <c r="AE663" s="119"/>
    </row>
    <row r="664" spans="1:31" ht="15.75" customHeight="1">
      <c r="A664" s="119"/>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c r="X664" s="119"/>
      <c r="Y664" s="119"/>
      <c r="Z664" s="119"/>
      <c r="AA664" s="119"/>
      <c r="AB664" s="119"/>
      <c r="AC664" s="119"/>
      <c r="AD664" s="119"/>
      <c r="AE664" s="119"/>
    </row>
    <row r="665" spans="1:31" ht="15.75" customHeight="1">
      <c r="A665" s="119"/>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c r="X665" s="119"/>
      <c r="Y665" s="119"/>
      <c r="Z665" s="119"/>
      <c r="AA665" s="119"/>
      <c r="AB665" s="119"/>
      <c r="AC665" s="119"/>
      <c r="AD665" s="119"/>
      <c r="AE665" s="119"/>
    </row>
    <row r="666" spans="1:31" ht="15.75" customHeight="1">
      <c r="A666" s="119"/>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c r="X666" s="119"/>
      <c r="Y666" s="119"/>
      <c r="Z666" s="119"/>
      <c r="AA666" s="119"/>
      <c r="AB666" s="119"/>
      <c r="AC666" s="119"/>
      <c r="AD666" s="119"/>
      <c r="AE666" s="119"/>
    </row>
    <row r="667" spans="1:31" ht="15.75" customHeight="1">
      <c r="A667" s="119"/>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c r="X667" s="119"/>
      <c r="Y667" s="119"/>
      <c r="Z667" s="119"/>
      <c r="AA667" s="119"/>
      <c r="AB667" s="119"/>
      <c r="AC667" s="119"/>
      <c r="AD667" s="119"/>
      <c r="AE667" s="119"/>
    </row>
    <row r="668" spans="1:31" ht="15.75" customHeight="1">
      <c r="A668" s="119"/>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c r="X668" s="119"/>
      <c r="Y668" s="119"/>
      <c r="Z668" s="119"/>
      <c r="AA668" s="119"/>
      <c r="AB668" s="119"/>
      <c r="AC668" s="119"/>
      <c r="AD668" s="119"/>
      <c r="AE668" s="119"/>
    </row>
    <row r="669" spans="1:31" ht="15.75" customHeight="1">
      <c r="A669" s="119"/>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19"/>
      <c r="AC669" s="119"/>
      <c r="AD669" s="119"/>
      <c r="AE669" s="119"/>
    </row>
    <row r="670" spans="1:31" ht="15.75" customHeight="1">
      <c r="A670" s="119"/>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c r="X670" s="119"/>
      <c r="Y670" s="119"/>
      <c r="Z670" s="119"/>
      <c r="AA670" s="119"/>
      <c r="AB670" s="119"/>
      <c r="AC670" s="119"/>
      <c r="AD670" s="119"/>
      <c r="AE670" s="119"/>
    </row>
    <row r="671" spans="1:31" ht="15.75" customHeight="1">
      <c r="A671" s="119"/>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c r="X671" s="119"/>
      <c r="Y671" s="119"/>
      <c r="Z671" s="119"/>
      <c r="AA671" s="119"/>
      <c r="AB671" s="119"/>
      <c r="AC671" s="119"/>
      <c r="AD671" s="119"/>
      <c r="AE671" s="119"/>
    </row>
    <row r="672" spans="1:31" ht="15.75" customHeight="1">
      <c r="A672" s="119"/>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c r="X672" s="119"/>
      <c r="Y672" s="119"/>
      <c r="Z672" s="119"/>
      <c r="AA672" s="119"/>
      <c r="AB672" s="119"/>
      <c r="AC672" s="119"/>
      <c r="AD672" s="119"/>
      <c r="AE672" s="119"/>
    </row>
    <row r="673" spans="1:31" ht="15.75" customHeight="1">
      <c r="A673" s="119"/>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c r="X673" s="119"/>
      <c r="Y673" s="119"/>
      <c r="Z673" s="119"/>
      <c r="AA673" s="119"/>
      <c r="AB673" s="119"/>
      <c r="AC673" s="119"/>
      <c r="AD673" s="119"/>
      <c r="AE673" s="119"/>
    </row>
    <row r="674" spans="1:31" ht="15.75" customHeight="1">
      <c r="A674" s="119"/>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c r="X674" s="119"/>
      <c r="Y674" s="119"/>
      <c r="Z674" s="119"/>
      <c r="AA674" s="119"/>
      <c r="AB674" s="119"/>
      <c r="AC674" s="119"/>
      <c r="AD674" s="119"/>
      <c r="AE674" s="119"/>
    </row>
    <row r="675" spans="1:31" ht="15.75" customHeight="1">
      <c r="A675" s="119"/>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c r="X675" s="119"/>
      <c r="Y675" s="119"/>
      <c r="Z675" s="119"/>
      <c r="AA675" s="119"/>
      <c r="AB675" s="119"/>
      <c r="AC675" s="119"/>
      <c r="AD675" s="119"/>
      <c r="AE675" s="119"/>
    </row>
    <row r="676" spans="1:31" ht="15.75" customHeight="1">
      <c r="A676" s="119"/>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c r="X676" s="119"/>
      <c r="Y676" s="119"/>
      <c r="Z676" s="119"/>
      <c r="AA676" s="119"/>
      <c r="AB676" s="119"/>
      <c r="AC676" s="119"/>
      <c r="AD676" s="119"/>
      <c r="AE676" s="119"/>
    </row>
    <row r="677" spans="1:31" ht="15.75" customHeight="1">
      <c r="A677" s="119"/>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c r="X677" s="119"/>
      <c r="Y677" s="119"/>
      <c r="Z677" s="119"/>
      <c r="AA677" s="119"/>
      <c r="AB677" s="119"/>
      <c r="AC677" s="119"/>
      <c r="AD677" s="119"/>
      <c r="AE677" s="119"/>
    </row>
    <row r="678" spans="1:31" ht="15.75" customHeight="1">
      <c r="A678" s="119"/>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c r="X678" s="119"/>
      <c r="Y678" s="119"/>
      <c r="Z678" s="119"/>
      <c r="AA678" s="119"/>
      <c r="AB678" s="119"/>
      <c r="AC678" s="119"/>
      <c r="AD678" s="119"/>
      <c r="AE678" s="119"/>
    </row>
    <row r="679" spans="1:31" ht="15.75" customHeight="1">
      <c r="A679" s="119"/>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c r="X679" s="119"/>
      <c r="Y679" s="119"/>
      <c r="Z679" s="119"/>
      <c r="AA679" s="119"/>
      <c r="AB679" s="119"/>
      <c r="AC679" s="119"/>
      <c r="AD679" s="119"/>
      <c r="AE679" s="119"/>
    </row>
    <row r="680" spans="1:31" ht="15.75" customHeight="1">
      <c r="A680" s="119"/>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c r="X680" s="119"/>
      <c r="Y680" s="119"/>
      <c r="Z680" s="119"/>
      <c r="AA680" s="119"/>
      <c r="AB680" s="119"/>
      <c r="AC680" s="119"/>
      <c r="AD680" s="119"/>
      <c r="AE680" s="119"/>
    </row>
    <row r="681" spans="1:31" ht="15.75" customHeight="1">
      <c r="A681" s="119"/>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c r="X681" s="119"/>
      <c r="Y681" s="119"/>
      <c r="Z681" s="119"/>
      <c r="AA681" s="119"/>
      <c r="AB681" s="119"/>
      <c r="AC681" s="119"/>
      <c r="AD681" s="119"/>
      <c r="AE681" s="119"/>
    </row>
    <row r="682" spans="1:31" ht="15.75" customHeight="1">
      <c r="A682" s="119"/>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c r="X682" s="119"/>
      <c r="Y682" s="119"/>
      <c r="Z682" s="119"/>
      <c r="AA682" s="119"/>
      <c r="AB682" s="119"/>
      <c r="AC682" s="119"/>
      <c r="AD682" s="119"/>
      <c r="AE682" s="119"/>
    </row>
    <row r="683" spans="1:31" ht="15.75" customHeight="1">
      <c r="A683" s="119"/>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c r="X683" s="119"/>
      <c r="Y683" s="119"/>
      <c r="Z683" s="119"/>
      <c r="AA683" s="119"/>
      <c r="AB683" s="119"/>
      <c r="AC683" s="119"/>
      <c r="AD683" s="119"/>
      <c r="AE683" s="119"/>
    </row>
    <row r="684" spans="1:31" ht="15.75" customHeight="1">
      <c r="A684" s="119"/>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c r="X684" s="119"/>
      <c r="Y684" s="119"/>
      <c r="Z684" s="119"/>
      <c r="AA684" s="119"/>
      <c r="AB684" s="119"/>
      <c r="AC684" s="119"/>
      <c r="AD684" s="119"/>
      <c r="AE684" s="119"/>
    </row>
    <row r="685" spans="1:31" ht="15.75" customHeight="1">
      <c r="A685" s="119"/>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c r="X685" s="119"/>
      <c r="Y685" s="119"/>
      <c r="Z685" s="119"/>
      <c r="AA685" s="119"/>
      <c r="AB685" s="119"/>
      <c r="AC685" s="119"/>
      <c r="AD685" s="119"/>
      <c r="AE685" s="119"/>
    </row>
    <row r="686" spans="1:31" ht="15.75" customHeight="1">
      <c r="A686" s="119"/>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19"/>
      <c r="AC686" s="119"/>
      <c r="AD686" s="119"/>
      <c r="AE686" s="119"/>
    </row>
    <row r="687" spans="1:31" ht="15.75" customHeight="1">
      <c r="A687" s="119"/>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19"/>
      <c r="AC687" s="119"/>
      <c r="AD687" s="119"/>
      <c r="AE687" s="119"/>
    </row>
    <row r="688" spans="1:31" ht="15.75" customHeight="1">
      <c r="A688" s="119"/>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19"/>
      <c r="AC688" s="119"/>
      <c r="AD688" s="119"/>
      <c r="AE688" s="119"/>
    </row>
    <row r="689" spans="1:31" ht="15.75" customHeight="1">
      <c r="A689" s="119"/>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c r="X689" s="119"/>
      <c r="Y689" s="119"/>
      <c r="Z689" s="119"/>
      <c r="AA689" s="119"/>
      <c r="AB689" s="119"/>
      <c r="AC689" s="119"/>
      <c r="AD689" s="119"/>
      <c r="AE689" s="119"/>
    </row>
    <row r="690" spans="1:31" ht="15.75" customHeight="1">
      <c r="A690" s="119"/>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c r="X690" s="119"/>
      <c r="Y690" s="119"/>
      <c r="Z690" s="119"/>
      <c r="AA690" s="119"/>
      <c r="AB690" s="119"/>
      <c r="AC690" s="119"/>
      <c r="AD690" s="119"/>
      <c r="AE690" s="119"/>
    </row>
    <row r="691" spans="1:31" ht="15.75" customHeight="1">
      <c r="A691" s="119"/>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c r="X691" s="119"/>
      <c r="Y691" s="119"/>
      <c r="Z691" s="119"/>
      <c r="AA691" s="119"/>
      <c r="AB691" s="119"/>
      <c r="AC691" s="119"/>
      <c r="AD691" s="119"/>
      <c r="AE691" s="119"/>
    </row>
    <row r="692" spans="1:31" ht="15.75" customHeight="1">
      <c r="A692" s="119"/>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c r="X692" s="119"/>
      <c r="Y692" s="119"/>
      <c r="Z692" s="119"/>
      <c r="AA692" s="119"/>
      <c r="AB692" s="119"/>
      <c r="AC692" s="119"/>
      <c r="AD692" s="119"/>
      <c r="AE692" s="119"/>
    </row>
    <row r="693" spans="1:31" ht="15.75" customHeight="1">
      <c r="A693" s="119"/>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c r="X693" s="119"/>
      <c r="Y693" s="119"/>
      <c r="Z693" s="119"/>
      <c r="AA693" s="119"/>
      <c r="AB693" s="119"/>
      <c r="AC693" s="119"/>
      <c r="AD693" s="119"/>
      <c r="AE693" s="119"/>
    </row>
    <row r="694" spans="1:31" ht="15.75" customHeight="1">
      <c r="A694" s="119"/>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c r="X694" s="119"/>
      <c r="Y694" s="119"/>
      <c r="Z694" s="119"/>
      <c r="AA694" s="119"/>
      <c r="AB694" s="119"/>
      <c r="AC694" s="119"/>
      <c r="AD694" s="119"/>
      <c r="AE694" s="119"/>
    </row>
    <row r="695" spans="1:31" ht="15.75" customHeight="1">
      <c r="A695" s="119"/>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c r="X695" s="119"/>
      <c r="Y695" s="119"/>
      <c r="Z695" s="119"/>
      <c r="AA695" s="119"/>
      <c r="AB695" s="119"/>
      <c r="AC695" s="119"/>
      <c r="AD695" s="119"/>
      <c r="AE695" s="119"/>
    </row>
    <row r="696" spans="1:31" ht="15.75" customHeight="1">
      <c r="A696" s="119"/>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c r="X696" s="119"/>
      <c r="Y696" s="119"/>
      <c r="Z696" s="119"/>
      <c r="AA696" s="119"/>
      <c r="AB696" s="119"/>
      <c r="AC696" s="119"/>
      <c r="AD696" s="119"/>
      <c r="AE696" s="119"/>
    </row>
    <row r="697" spans="1:31" ht="15.75" customHeight="1">
      <c r="A697" s="119"/>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c r="X697" s="119"/>
      <c r="Y697" s="119"/>
      <c r="Z697" s="119"/>
      <c r="AA697" s="119"/>
      <c r="AB697" s="119"/>
      <c r="AC697" s="119"/>
      <c r="AD697" s="119"/>
      <c r="AE697" s="119"/>
    </row>
    <row r="698" spans="1:31" ht="15.75" customHeight="1">
      <c r="A698" s="119"/>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c r="X698" s="119"/>
      <c r="Y698" s="119"/>
      <c r="Z698" s="119"/>
      <c r="AA698" s="119"/>
      <c r="AB698" s="119"/>
      <c r="AC698" s="119"/>
      <c r="AD698" s="119"/>
      <c r="AE698" s="119"/>
    </row>
    <row r="699" spans="1:31" ht="15.75" customHeight="1">
      <c r="A699" s="119"/>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c r="X699" s="119"/>
      <c r="Y699" s="119"/>
      <c r="Z699" s="119"/>
      <c r="AA699" s="119"/>
      <c r="AB699" s="119"/>
      <c r="AC699" s="119"/>
      <c r="AD699" s="119"/>
      <c r="AE699" s="119"/>
    </row>
    <row r="700" spans="1:31" ht="15.75" customHeight="1">
      <c r="A700" s="119"/>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c r="X700" s="119"/>
      <c r="Y700" s="119"/>
      <c r="Z700" s="119"/>
      <c r="AA700" s="119"/>
      <c r="AB700" s="119"/>
      <c r="AC700" s="119"/>
      <c r="AD700" s="119"/>
      <c r="AE700" s="119"/>
    </row>
    <row r="701" spans="1:31" ht="15.75" customHeight="1">
      <c r="A701" s="119"/>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c r="X701" s="119"/>
      <c r="Y701" s="119"/>
      <c r="Z701" s="119"/>
      <c r="AA701" s="119"/>
      <c r="AB701" s="119"/>
      <c r="AC701" s="119"/>
      <c r="AD701" s="119"/>
      <c r="AE701" s="119"/>
    </row>
    <row r="702" spans="1:31" ht="15.75" customHeight="1">
      <c r="A702" s="119"/>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c r="X702" s="119"/>
      <c r="Y702" s="119"/>
      <c r="Z702" s="119"/>
      <c r="AA702" s="119"/>
      <c r="AB702" s="119"/>
      <c r="AC702" s="119"/>
      <c r="AD702" s="119"/>
      <c r="AE702" s="119"/>
    </row>
    <row r="703" spans="1:31" ht="15.75" customHeight="1">
      <c r="A703" s="119"/>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c r="X703" s="119"/>
      <c r="Y703" s="119"/>
      <c r="Z703" s="119"/>
      <c r="AA703" s="119"/>
      <c r="AB703" s="119"/>
      <c r="AC703" s="119"/>
      <c r="AD703" s="119"/>
      <c r="AE703" s="119"/>
    </row>
    <row r="704" spans="1:31" ht="15.75" customHeight="1">
      <c r="A704" s="119"/>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c r="X704" s="119"/>
      <c r="Y704" s="119"/>
      <c r="Z704" s="119"/>
      <c r="AA704" s="119"/>
      <c r="AB704" s="119"/>
      <c r="AC704" s="119"/>
      <c r="AD704" s="119"/>
      <c r="AE704" s="119"/>
    </row>
    <row r="705" spans="1:31" ht="15.75" customHeight="1">
      <c r="A705" s="119"/>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19"/>
      <c r="AC705" s="119"/>
      <c r="AD705" s="119"/>
      <c r="AE705" s="119"/>
    </row>
    <row r="706" spans="1:31" ht="15.75" customHeight="1">
      <c r="A706" s="119"/>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19"/>
      <c r="AC706" s="119"/>
      <c r="AD706" s="119"/>
      <c r="AE706" s="119"/>
    </row>
    <row r="707" spans="1:31" ht="15.75" customHeight="1">
      <c r="A707" s="119"/>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19"/>
      <c r="AC707" s="119"/>
      <c r="AD707" s="119"/>
      <c r="AE707" s="119"/>
    </row>
    <row r="708" spans="1:31" ht="15.75" customHeight="1">
      <c r="A708" s="119"/>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19"/>
      <c r="AC708" s="119"/>
      <c r="AD708" s="119"/>
      <c r="AE708" s="119"/>
    </row>
    <row r="709" spans="1:31" ht="15.75" customHeight="1">
      <c r="A709" s="119"/>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19"/>
      <c r="AC709" s="119"/>
      <c r="AD709" s="119"/>
      <c r="AE709" s="119"/>
    </row>
    <row r="710" spans="1:31" ht="15.75" customHeight="1">
      <c r="A710" s="119"/>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c r="X710" s="119"/>
      <c r="Y710" s="119"/>
      <c r="Z710" s="119"/>
      <c r="AA710" s="119"/>
      <c r="AB710" s="119"/>
      <c r="AC710" s="119"/>
      <c r="AD710" s="119"/>
      <c r="AE710" s="119"/>
    </row>
    <row r="711" spans="1:31" ht="15.75" customHeight="1">
      <c r="A711" s="119"/>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c r="X711" s="119"/>
      <c r="Y711" s="119"/>
      <c r="Z711" s="119"/>
      <c r="AA711" s="119"/>
      <c r="AB711" s="119"/>
      <c r="AC711" s="119"/>
      <c r="AD711" s="119"/>
      <c r="AE711" s="119"/>
    </row>
    <row r="712" spans="1:31" ht="15.75" customHeight="1">
      <c r="A712" s="119"/>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19"/>
      <c r="AC712" s="119"/>
      <c r="AD712" s="119"/>
      <c r="AE712" s="119"/>
    </row>
    <row r="713" spans="1:31" ht="15.75" customHeight="1">
      <c r="A713" s="119"/>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19"/>
      <c r="AC713" s="119"/>
      <c r="AD713" s="119"/>
      <c r="AE713" s="119"/>
    </row>
    <row r="714" spans="1:31" ht="15.75" customHeight="1">
      <c r="A714" s="119"/>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19"/>
      <c r="AC714" s="119"/>
      <c r="AD714" s="119"/>
      <c r="AE714" s="119"/>
    </row>
    <row r="715" spans="1:31" ht="15.75" customHeight="1">
      <c r="A715" s="119"/>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c r="X715" s="119"/>
      <c r="Y715" s="119"/>
      <c r="Z715" s="119"/>
      <c r="AA715" s="119"/>
      <c r="AB715" s="119"/>
      <c r="AC715" s="119"/>
      <c r="AD715" s="119"/>
      <c r="AE715" s="119"/>
    </row>
    <row r="716" spans="1:31" ht="15.75" customHeight="1">
      <c r="A716" s="119"/>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c r="X716" s="119"/>
      <c r="Y716" s="119"/>
      <c r="Z716" s="119"/>
      <c r="AA716" s="119"/>
      <c r="AB716" s="119"/>
      <c r="AC716" s="119"/>
      <c r="AD716" s="119"/>
      <c r="AE716" s="119"/>
    </row>
    <row r="717" spans="1:31" ht="15.75" customHeight="1">
      <c r="A717" s="119"/>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c r="X717" s="119"/>
      <c r="Y717" s="119"/>
      <c r="Z717" s="119"/>
      <c r="AA717" s="119"/>
      <c r="AB717" s="119"/>
      <c r="AC717" s="119"/>
      <c r="AD717" s="119"/>
      <c r="AE717" s="119"/>
    </row>
    <row r="718" spans="1:31" ht="15.75" customHeight="1">
      <c r="A718" s="119"/>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c r="X718" s="119"/>
      <c r="Y718" s="119"/>
      <c r="Z718" s="119"/>
      <c r="AA718" s="119"/>
      <c r="AB718" s="119"/>
      <c r="AC718" s="119"/>
      <c r="AD718" s="119"/>
      <c r="AE718" s="119"/>
    </row>
    <row r="719" spans="1:31" ht="15.75" customHeight="1">
      <c r="A719" s="119"/>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c r="X719" s="119"/>
      <c r="Y719" s="119"/>
      <c r="Z719" s="119"/>
      <c r="AA719" s="119"/>
      <c r="AB719" s="119"/>
      <c r="AC719" s="119"/>
      <c r="AD719" s="119"/>
      <c r="AE719" s="119"/>
    </row>
    <row r="720" spans="1:31" ht="15.75" customHeight="1">
      <c r="A720" s="119"/>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c r="X720" s="119"/>
      <c r="Y720" s="119"/>
      <c r="Z720" s="119"/>
      <c r="AA720" s="119"/>
      <c r="AB720" s="119"/>
      <c r="AC720" s="119"/>
      <c r="AD720" s="119"/>
      <c r="AE720" s="119"/>
    </row>
    <row r="721" spans="1:31" ht="15.75" customHeight="1">
      <c r="A721" s="119"/>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c r="X721" s="119"/>
      <c r="Y721" s="119"/>
      <c r="Z721" s="119"/>
      <c r="AA721" s="119"/>
      <c r="AB721" s="119"/>
      <c r="AC721" s="119"/>
      <c r="AD721" s="119"/>
      <c r="AE721" s="119"/>
    </row>
    <row r="722" spans="1:31" ht="15.75" customHeight="1">
      <c r="A722" s="119"/>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c r="X722" s="119"/>
      <c r="Y722" s="119"/>
      <c r="Z722" s="119"/>
      <c r="AA722" s="119"/>
      <c r="AB722" s="119"/>
      <c r="AC722" s="119"/>
      <c r="AD722" s="119"/>
      <c r="AE722" s="119"/>
    </row>
    <row r="723" spans="1:31" ht="15.75" customHeight="1">
      <c r="A723" s="119"/>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c r="X723" s="119"/>
      <c r="Y723" s="119"/>
      <c r="Z723" s="119"/>
      <c r="AA723" s="119"/>
      <c r="AB723" s="119"/>
      <c r="AC723" s="119"/>
      <c r="AD723" s="119"/>
      <c r="AE723" s="119"/>
    </row>
    <row r="724" spans="1:31" ht="15.75" customHeight="1">
      <c r="A724" s="119"/>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c r="X724" s="119"/>
      <c r="Y724" s="119"/>
      <c r="Z724" s="119"/>
      <c r="AA724" s="119"/>
      <c r="AB724" s="119"/>
      <c r="AC724" s="119"/>
      <c r="AD724" s="119"/>
      <c r="AE724" s="119"/>
    </row>
    <row r="725" spans="1:31" ht="15.75" customHeight="1">
      <c r="A725" s="119"/>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c r="X725" s="119"/>
      <c r="Y725" s="119"/>
      <c r="Z725" s="119"/>
      <c r="AA725" s="119"/>
      <c r="AB725" s="119"/>
      <c r="AC725" s="119"/>
      <c r="AD725" s="119"/>
      <c r="AE725" s="119"/>
    </row>
    <row r="726" spans="1:31" ht="15.75" customHeight="1">
      <c r="A726" s="119"/>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c r="X726" s="119"/>
      <c r="Y726" s="119"/>
      <c r="Z726" s="119"/>
      <c r="AA726" s="119"/>
      <c r="AB726" s="119"/>
      <c r="AC726" s="119"/>
      <c r="AD726" s="119"/>
      <c r="AE726" s="119"/>
    </row>
    <row r="727" spans="1:31" ht="15.75" customHeight="1">
      <c r="A727" s="119"/>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c r="X727" s="119"/>
      <c r="Y727" s="119"/>
      <c r="Z727" s="119"/>
      <c r="AA727" s="119"/>
      <c r="AB727" s="119"/>
      <c r="AC727" s="119"/>
      <c r="AD727" s="119"/>
      <c r="AE727" s="119"/>
    </row>
    <row r="728" spans="1:31" ht="15.75" customHeight="1">
      <c r="A728" s="119"/>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c r="X728" s="119"/>
      <c r="Y728" s="119"/>
      <c r="Z728" s="119"/>
      <c r="AA728" s="119"/>
      <c r="AB728" s="119"/>
      <c r="AC728" s="119"/>
      <c r="AD728" s="119"/>
      <c r="AE728" s="119"/>
    </row>
    <row r="729" spans="1:31" ht="15.75" customHeight="1">
      <c r="A729" s="119"/>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c r="X729" s="119"/>
      <c r="Y729" s="119"/>
      <c r="Z729" s="119"/>
      <c r="AA729" s="119"/>
      <c r="AB729" s="119"/>
      <c r="AC729" s="119"/>
      <c r="AD729" s="119"/>
      <c r="AE729" s="119"/>
    </row>
    <row r="730" spans="1:31" ht="15.75" customHeight="1">
      <c r="A730" s="119"/>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c r="X730" s="119"/>
      <c r="Y730" s="119"/>
      <c r="Z730" s="119"/>
      <c r="AA730" s="119"/>
      <c r="AB730" s="119"/>
      <c r="AC730" s="119"/>
      <c r="AD730" s="119"/>
      <c r="AE730" s="119"/>
    </row>
    <row r="731" spans="1:31" ht="15.75" customHeight="1">
      <c r="A731" s="119"/>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c r="X731" s="119"/>
      <c r="Y731" s="119"/>
      <c r="Z731" s="119"/>
      <c r="AA731" s="119"/>
      <c r="AB731" s="119"/>
      <c r="AC731" s="119"/>
      <c r="AD731" s="119"/>
      <c r="AE731" s="119"/>
    </row>
    <row r="732" spans="1:31" ht="15.75" customHeight="1">
      <c r="A732" s="119"/>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c r="X732" s="119"/>
      <c r="Y732" s="119"/>
      <c r="Z732" s="119"/>
      <c r="AA732" s="119"/>
      <c r="AB732" s="119"/>
      <c r="AC732" s="119"/>
      <c r="AD732" s="119"/>
      <c r="AE732" s="119"/>
    </row>
    <row r="733" spans="1:31" ht="15.75" customHeight="1">
      <c r="A733" s="119"/>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c r="X733" s="119"/>
      <c r="Y733" s="119"/>
      <c r="Z733" s="119"/>
      <c r="AA733" s="119"/>
      <c r="AB733" s="119"/>
      <c r="AC733" s="119"/>
      <c r="AD733" s="119"/>
      <c r="AE733" s="119"/>
    </row>
    <row r="734" spans="1:31" ht="15.75" customHeight="1">
      <c r="A734" s="119"/>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c r="X734" s="119"/>
      <c r="Y734" s="119"/>
      <c r="Z734" s="119"/>
      <c r="AA734" s="119"/>
      <c r="AB734" s="119"/>
      <c r="AC734" s="119"/>
      <c r="AD734" s="119"/>
      <c r="AE734" s="119"/>
    </row>
    <row r="735" spans="1:31" ht="15.75" customHeight="1">
      <c r="A735" s="119"/>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c r="X735" s="119"/>
      <c r="Y735" s="119"/>
      <c r="Z735" s="119"/>
      <c r="AA735" s="119"/>
      <c r="AB735" s="119"/>
      <c r="AC735" s="119"/>
      <c r="AD735" s="119"/>
      <c r="AE735" s="119"/>
    </row>
    <row r="736" spans="1:31" ht="15.75" customHeight="1">
      <c r="A736" s="119"/>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c r="X736" s="119"/>
      <c r="Y736" s="119"/>
      <c r="Z736" s="119"/>
      <c r="AA736" s="119"/>
      <c r="AB736" s="119"/>
      <c r="AC736" s="119"/>
      <c r="AD736" s="119"/>
      <c r="AE736" s="119"/>
    </row>
    <row r="737" spans="1:31" ht="15.75" customHeight="1">
      <c r="A737" s="119"/>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c r="X737" s="119"/>
      <c r="Y737" s="119"/>
      <c r="Z737" s="119"/>
      <c r="AA737" s="119"/>
      <c r="AB737" s="119"/>
      <c r="AC737" s="119"/>
      <c r="AD737" s="119"/>
      <c r="AE737" s="119"/>
    </row>
    <row r="738" spans="1:31" ht="15.75" customHeight="1">
      <c r="A738" s="119"/>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c r="X738" s="119"/>
      <c r="Y738" s="119"/>
      <c r="Z738" s="119"/>
      <c r="AA738" s="119"/>
      <c r="AB738" s="119"/>
      <c r="AC738" s="119"/>
      <c r="AD738" s="119"/>
      <c r="AE738" s="119"/>
    </row>
    <row r="739" spans="1:31" ht="15.75" customHeight="1">
      <c r="A739" s="119"/>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c r="X739" s="119"/>
      <c r="Y739" s="119"/>
      <c r="Z739" s="119"/>
      <c r="AA739" s="119"/>
      <c r="AB739" s="119"/>
      <c r="AC739" s="119"/>
      <c r="AD739" s="119"/>
      <c r="AE739" s="119"/>
    </row>
    <row r="740" spans="1:31" ht="15.75" customHeight="1">
      <c r="A740" s="119"/>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c r="X740" s="119"/>
      <c r="Y740" s="119"/>
      <c r="Z740" s="119"/>
      <c r="AA740" s="119"/>
      <c r="AB740" s="119"/>
      <c r="AC740" s="119"/>
      <c r="AD740" s="119"/>
      <c r="AE740" s="119"/>
    </row>
    <row r="741" spans="1:31" ht="15.75" customHeight="1">
      <c r="A741" s="119"/>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c r="X741" s="119"/>
      <c r="Y741" s="119"/>
      <c r="Z741" s="119"/>
      <c r="AA741" s="119"/>
      <c r="AB741" s="119"/>
      <c r="AC741" s="119"/>
      <c r="AD741" s="119"/>
      <c r="AE741" s="119"/>
    </row>
    <row r="742" spans="1:31" ht="15.75" customHeight="1">
      <c r="A742" s="119"/>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c r="X742" s="119"/>
      <c r="Y742" s="119"/>
      <c r="Z742" s="119"/>
      <c r="AA742" s="119"/>
      <c r="AB742" s="119"/>
      <c r="AC742" s="119"/>
      <c r="AD742" s="119"/>
      <c r="AE742" s="119"/>
    </row>
    <row r="743" spans="1:31" ht="15.75" customHeight="1">
      <c r="A743" s="119"/>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19"/>
      <c r="AC743" s="119"/>
      <c r="AD743" s="119"/>
      <c r="AE743" s="119"/>
    </row>
    <row r="744" spans="1:31" ht="15.75" customHeight="1">
      <c r="A744" s="119"/>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19"/>
      <c r="AC744" s="119"/>
      <c r="AD744" s="119"/>
      <c r="AE744" s="119"/>
    </row>
    <row r="745" spans="1:31" ht="15.75" customHeight="1">
      <c r="A745" s="119"/>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19"/>
      <c r="AC745" s="119"/>
      <c r="AD745" s="119"/>
      <c r="AE745" s="119"/>
    </row>
    <row r="746" spans="1:31" ht="15.75" customHeight="1">
      <c r="A746" s="119"/>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c r="X746" s="119"/>
      <c r="Y746" s="119"/>
      <c r="Z746" s="119"/>
      <c r="AA746" s="119"/>
      <c r="AB746" s="119"/>
      <c r="AC746" s="119"/>
      <c r="AD746" s="119"/>
      <c r="AE746" s="119"/>
    </row>
    <row r="747" spans="1:31" ht="15.75" customHeight="1">
      <c r="A747" s="119"/>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c r="X747" s="119"/>
      <c r="Y747" s="119"/>
      <c r="Z747" s="119"/>
      <c r="AA747" s="119"/>
      <c r="AB747" s="119"/>
      <c r="AC747" s="119"/>
      <c r="AD747" s="119"/>
      <c r="AE747" s="119"/>
    </row>
    <row r="748" spans="1:31" ht="15.75" customHeight="1">
      <c r="A748" s="119"/>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c r="X748" s="119"/>
      <c r="Y748" s="119"/>
      <c r="Z748" s="119"/>
      <c r="AA748" s="119"/>
      <c r="AB748" s="119"/>
      <c r="AC748" s="119"/>
      <c r="AD748" s="119"/>
      <c r="AE748" s="119"/>
    </row>
    <row r="749" spans="1:31" ht="15.75" customHeight="1">
      <c r="A749" s="119"/>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c r="X749" s="119"/>
      <c r="Y749" s="119"/>
      <c r="Z749" s="119"/>
      <c r="AA749" s="119"/>
      <c r="AB749" s="119"/>
      <c r="AC749" s="119"/>
      <c r="AD749" s="119"/>
      <c r="AE749" s="119"/>
    </row>
    <row r="750" spans="1:31" ht="15.75" customHeight="1">
      <c r="A750" s="119"/>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19"/>
      <c r="AC750" s="119"/>
      <c r="AD750" s="119"/>
      <c r="AE750" s="119"/>
    </row>
    <row r="751" spans="1:31" ht="15.75" customHeight="1">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19"/>
      <c r="AC751" s="119"/>
      <c r="AD751" s="119"/>
      <c r="AE751" s="119"/>
    </row>
    <row r="752" spans="1:31" ht="15.75" customHeight="1">
      <c r="A752" s="119"/>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c r="X752" s="119"/>
      <c r="Y752" s="119"/>
      <c r="Z752" s="119"/>
      <c r="AA752" s="119"/>
      <c r="AB752" s="119"/>
      <c r="AC752" s="119"/>
      <c r="AD752" s="119"/>
      <c r="AE752" s="119"/>
    </row>
    <row r="753" spans="1:31" ht="15.75" customHeight="1">
      <c r="A753" s="119"/>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c r="X753" s="119"/>
      <c r="Y753" s="119"/>
      <c r="Z753" s="119"/>
      <c r="AA753" s="119"/>
      <c r="AB753" s="119"/>
      <c r="AC753" s="119"/>
      <c r="AD753" s="119"/>
      <c r="AE753" s="119"/>
    </row>
    <row r="754" spans="1:31" ht="15.75" customHeight="1">
      <c r="A754" s="119"/>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c r="X754" s="119"/>
      <c r="Y754" s="119"/>
      <c r="Z754" s="119"/>
      <c r="AA754" s="119"/>
      <c r="AB754" s="119"/>
      <c r="AC754" s="119"/>
      <c r="AD754" s="119"/>
      <c r="AE754" s="119"/>
    </row>
    <row r="755" spans="1:31" ht="15.75" customHeight="1">
      <c r="A755" s="119"/>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c r="X755" s="119"/>
      <c r="Y755" s="119"/>
      <c r="Z755" s="119"/>
      <c r="AA755" s="119"/>
      <c r="AB755" s="119"/>
      <c r="AC755" s="119"/>
      <c r="AD755" s="119"/>
      <c r="AE755" s="119"/>
    </row>
    <row r="756" spans="1:31" ht="15.75" customHeight="1">
      <c r="A756" s="119"/>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19"/>
      <c r="Y756" s="119"/>
      <c r="Z756" s="119"/>
      <c r="AA756" s="119"/>
      <c r="AB756" s="119"/>
      <c r="AC756" s="119"/>
      <c r="AD756" s="119"/>
      <c r="AE756" s="119"/>
    </row>
    <row r="757" spans="1:31" ht="15.75" customHeight="1">
      <c r="A757" s="119"/>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c r="X757" s="119"/>
      <c r="Y757" s="119"/>
      <c r="Z757" s="119"/>
      <c r="AA757" s="119"/>
      <c r="AB757" s="119"/>
      <c r="AC757" s="119"/>
      <c r="AD757" s="119"/>
      <c r="AE757" s="119"/>
    </row>
    <row r="758" spans="1:31" ht="15.75" customHeight="1">
      <c r="A758" s="119"/>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c r="X758" s="119"/>
      <c r="Y758" s="119"/>
      <c r="Z758" s="119"/>
      <c r="AA758" s="119"/>
      <c r="AB758" s="119"/>
      <c r="AC758" s="119"/>
      <c r="AD758" s="119"/>
      <c r="AE758" s="119"/>
    </row>
    <row r="759" spans="1:31" ht="15.75" customHeight="1">
      <c r="A759" s="119"/>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c r="X759" s="119"/>
      <c r="Y759" s="119"/>
      <c r="Z759" s="119"/>
      <c r="AA759" s="119"/>
      <c r="AB759" s="119"/>
      <c r="AC759" s="119"/>
      <c r="AD759" s="119"/>
      <c r="AE759" s="119"/>
    </row>
    <row r="760" spans="1:31" ht="15.75" customHeight="1">
      <c r="A760" s="119"/>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c r="X760" s="119"/>
      <c r="Y760" s="119"/>
      <c r="Z760" s="119"/>
      <c r="AA760" s="119"/>
      <c r="AB760" s="119"/>
      <c r="AC760" s="119"/>
      <c r="AD760" s="119"/>
      <c r="AE760" s="119"/>
    </row>
    <row r="761" spans="1:31" ht="15.75" customHeight="1">
      <c r="A761" s="119"/>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c r="X761" s="119"/>
      <c r="Y761" s="119"/>
      <c r="Z761" s="119"/>
      <c r="AA761" s="119"/>
      <c r="AB761" s="119"/>
      <c r="AC761" s="119"/>
      <c r="AD761" s="119"/>
      <c r="AE761" s="119"/>
    </row>
    <row r="762" spans="1:31" ht="15.75" customHeight="1">
      <c r="A762" s="119"/>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c r="X762" s="119"/>
      <c r="Y762" s="119"/>
      <c r="Z762" s="119"/>
      <c r="AA762" s="119"/>
      <c r="AB762" s="119"/>
      <c r="AC762" s="119"/>
      <c r="AD762" s="119"/>
      <c r="AE762" s="119"/>
    </row>
    <row r="763" spans="1:31" ht="15.75" customHeight="1">
      <c r="A763" s="119"/>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c r="X763" s="119"/>
      <c r="Y763" s="119"/>
      <c r="Z763" s="119"/>
      <c r="AA763" s="119"/>
      <c r="AB763" s="119"/>
      <c r="AC763" s="119"/>
      <c r="AD763" s="119"/>
      <c r="AE763" s="119"/>
    </row>
    <row r="764" spans="1:31" ht="15.75" customHeight="1">
      <c r="A764" s="119"/>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c r="X764" s="119"/>
      <c r="Y764" s="119"/>
      <c r="Z764" s="119"/>
      <c r="AA764" s="119"/>
      <c r="AB764" s="119"/>
      <c r="AC764" s="119"/>
      <c r="AD764" s="119"/>
      <c r="AE764" s="119"/>
    </row>
    <row r="765" spans="1:31" ht="15.75" customHeight="1">
      <c r="A765" s="119"/>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c r="X765" s="119"/>
      <c r="Y765" s="119"/>
      <c r="Z765" s="119"/>
      <c r="AA765" s="119"/>
      <c r="AB765" s="119"/>
      <c r="AC765" s="119"/>
      <c r="AD765" s="119"/>
      <c r="AE765" s="119"/>
    </row>
    <row r="766" spans="1:31" ht="15.75" customHeight="1">
      <c r="A766" s="119"/>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c r="X766" s="119"/>
      <c r="Y766" s="119"/>
      <c r="Z766" s="119"/>
      <c r="AA766" s="119"/>
      <c r="AB766" s="119"/>
      <c r="AC766" s="119"/>
      <c r="AD766" s="119"/>
      <c r="AE766" s="119"/>
    </row>
    <row r="767" spans="1:31" ht="15.75" customHeight="1">
      <c r="A767" s="119"/>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c r="X767" s="119"/>
      <c r="Y767" s="119"/>
      <c r="Z767" s="119"/>
      <c r="AA767" s="119"/>
      <c r="AB767" s="119"/>
      <c r="AC767" s="119"/>
      <c r="AD767" s="119"/>
      <c r="AE767" s="119"/>
    </row>
    <row r="768" spans="1:31" ht="15.75" customHeight="1">
      <c r="A768" s="119"/>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c r="X768" s="119"/>
      <c r="Y768" s="119"/>
      <c r="Z768" s="119"/>
      <c r="AA768" s="119"/>
      <c r="AB768" s="119"/>
      <c r="AC768" s="119"/>
      <c r="AD768" s="119"/>
      <c r="AE768" s="119"/>
    </row>
    <row r="769" spans="1:31" ht="15.75" customHeight="1">
      <c r="A769" s="119"/>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c r="X769" s="119"/>
      <c r="Y769" s="119"/>
      <c r="Z769" s="119"/>
      <c r="AA769" s="119"/>
      <c r="AB769" s="119"/>
      <c r="AC769" s="119"/>
      <c r="AD769" s="119"/>
      <c r="AE769" s="119"/>
    </row>
    <row r="770" spans="1:31" ht="15.75" customHeight="1">
      <c r="A770" s="119"/>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c r="X770" s="119"/>
      <c r="Y770" s="119"/>
      <c r="Z770" s="119"/>
      <c r="AA770" s="119"/>
      <c r="AB770" s="119"/>
      <c r="AC770" s="119"/>
      <c r="AD770" s="119"/>
      <c r="AE770" s="119"/>
    </row>
    <row r="771" spans="1:31" ht="15.75" customHeight="1">
      <c r="A771" s="119"/>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c r="X771" s="119"/>
      <c r="Y771" s="119"/>
      <c r="Z771" s="119"/>
      <c r="AA771" s="119"/>
      <c r="AB771" s="119"/>
      <c r="AC771" s="119"/>
      <c r="AD771" s="119"/>
      <c r="AE771" s="119"/>
    </row>
    <row r="772" spans="1:31" ht="15.75" customHeight="1">
      <c r="A772" s="119"/>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c r="X772" s="119"/>
      <c r="Y772" s="119"/>
      <c r="Z772" s="119"/>
      <c r="AA772" s="119"/>
      <c r="AB772" s="119"/>
      <c r="AC772" s="119"/>
      <c r="AD772" s="119"/>
      <c r="AE772" s="119"/>
    </row>
    <row r="773" spans="1:31" ht="15.75" customHeight="1">
      <c r="A773" s="119"/>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c r="X773" s="119"/>
      <c r="Y773" s="119"/>
      <c r="Z773" s="119"/>
      <c r="AA773" s="119"/>
      <c r="AB773" s="119"/>
      <c r="AC773" s="119"/>
      <c r="AD773" s="119"/>
      <c r="AE773" s="119"/>
    </row>
    <row r="774" spans="1:31" ht="15.75" customHeight="1">
      <c r="A774" s="119"/>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c r="X774" s="119"/>
      <c r="Y774" s="119"/>
      <c r="Z774" s="119"/>
      <c r="AA774" s="119"/>
      <c r="AB774" s="119"/>
      <c r="AC774" s="119"/>
      <c r="AD774" s="119"/>
      <c r="AE774" s="119"/>
    </row>
    <row r="775" spans="1:31" ht="15.75" customHeight="1">
      <c r="A775" s="119"/>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19"/>
      <c r="AC775" s="119"/>
      <c r="AD775" s="119"/>
      <c r="AE775" s="119"/>
    </row>
    <row r="776" spans="1:31" ht="15.75" customHeight="1">
      <c r="A776" s="119"/>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c r="X776" s="119"/>
      <c r="Y776" s="119"/>
      <c r="Z776" s="119"/>
      <c r="AA776" s="119"/>
      <c r="AB776" s="119"/>
      <c r="AC776" s="119"/>
      <c r="AD776" s="119"/>
      <c r="AE776" s="119"/>
    </row>
    <row r="777" spans="1:31" ht="15.75" customHeight="1">
      <c r="A777" s="119"/>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c r="X777" s="119"/>
      <c r="Y777" s="119"/>
      <c r="Z777" s="119"/>
      <c r="AA777" s="119"/>
      <c r="AB777" s="119"/>
      <c r="AC777" s="119"/>
      <c r="AD777" s="119"/>
      <c r="AE777" s="119"/>
    </row>
    <row r="778" spans="1:31" ht="15.75" customHeight="1">
      <c r="A778" s="119"/>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c r="X778" s="119"/>
      <c r="Y778" s="119"/>
      <c r="Z778" s="119"/>
      <c r="AA778" s="119"/>
      <c r="AB778" s="119"/>
      <c r="AC778" s="119"/>
      <c r="AD778" s="119"/>
      <c r="AE778" s="119"/>
    </row>
    <row r="779" spans="1:31" ht="15.75" customHeight="1">
      <c r="A779" s="119"/>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c r="X779" s="119"/>
      <c r="Y779" s="119"/>
      <c r="Z779" s="119"/>
      <c r="AA779" s="119"/>
      <c r="AB779" s="119"/>
      <c r="AC779" s="119"/>
      <c r="AD779" s="119"/>
      <c r="AE779" s="119"/>
    </row>
    <row r="780" spans="1:31" ht="15.75" customHeight="1">
      <c r="A780" s="119"/>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c r="X780" s="119"/>
      <c r="Y780" s="119"/>
      <c r="Z780" s="119"/>
      <c r="AA780" s="119"/>
      <c r="AB780" s="119"/>
      <c r="AC780" s="119"/>
      <c r="AD780" s="119"/>
      <c r="AE780" s="119"/>
    </row>
    <row r="781" spans="1:31" ht="15.75" customHeight="1">
      <c r="A781" s="119"/>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c r="X781" s="119"/>
      <c r="Y781" s="119"/>
      <c r="Z781" s="119"/>
      <c r="AA781" s="119"/>
      <c r="AB781" s="119"/>
      <c r="AC781" s="119"/>
      <c r="AD781" s="119"/>
      <c r="AE781" s="119"/>
    </row>
    <row r="782" spans="1:31" ht="15.75" customHeight="1">
      <c r="A782" s="119"/>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c r="X782" s="119"/>
      <c r="Y782" s="119"/>
      <c r="Z782" s="119"/>
      <c r="AA782" s="119"/>
      <c r="AB782" s="119"/>
      <c r="AC782" s="119"/>
      <c r="AD782" s="119"/>
      <c r="AE782" s="119"/>
    </row>
    <row r="783" spans="1:31" ht="15.75" customHeight="1">
      <c r="A783" s="119"/>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c r="X783" s="119"/>
      <c r="Y783" s="119"/>
      <c r="Z783" s="119"/>
      <c r="AA783" s="119"/>
      <c r="AB783" s="119"/>
      <c r="AC783" s="119"/>
      <c r="AD783" s="119"/>
      <c r="AE783" s="119"/>
    </row>
    <row r="784" spans="1:31" ht="15.75" customHeight="1">
      <c r="A784" s="119"/>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c r="X784" s="119"/>
      <c r="Y784" s="119"/>
      <c r="Z784" s="119"/>
      <c r="AA784" s="119"/>
      <c r="AB784" s="119"/>
      <c r="AC784" s="119"/>
      <c r="AD784" s="119"/>
      <c r="AE784" s="119"/>
    </row>
    <row r="785" spans="1:31" ht="15.75" customHeight="1">
      <c r="A785" s="119"/>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19"/>
      <c r="Y785" s="119"/>
      <c r="Z785" s="119"/>
      <c r="AA785" s="119"/>
      <c r="AB785" s="119"/>
      <c r="AC785" s="119"/>
      <c r="AD785" s="119"/>
      <c r="AE785" s="119"/>
    </row>
    <row r="786" spans="1:31" ht="15.75" customHeight="1">
      <c r="A786" s="119"/>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c r="X786" s="119"/>
      <c r="Y786" s="119"/>
      <c r="Z786" s="119"/>
      <c r="AA786" s="119"/>
      <c r="AB786" s="119"/>
      <c r="AC786" s="119"/>
      <c r="AD786" s="119"/>
      <c r="AE786" s="119"/>
    </row>
    <row r="787" spans="1:31" ht="15.75" customHeight="1">
      <c r="A787" s="119"/>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c r="X787" s="119"/>
      <c r="Y787" s="119"/>
      <c r="Z787" s="119"/>
      <c r="AA787" s="119"/>
      <c r="AB787" s="119"/>
      <c r="AC787" s="119"/>
      <c r="AD787" s="119"/>
      <c r="AE787" s="119"/>
    </row>
    <row r="788" spans="1:31" ht="15.75" customHeight="1">
      <c r="A788" s="119"/>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c r="X788" s="119"/>
      <c r="Y788" s="119"/>
      <c r="Z788" s="119"/>
      <c r="AA788" s="119"/>
      <c r="AB788" s="119"/>
      <c r="AC788" s="119"/>
      <c r="AD788" s="119"/>
      <c r="AE788" s="119"/>
    </row>
    <row r="789" spans="1:31" ht="15.75" customHeight="1">
      <c r="A789" s="119"/>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c r="X789" s="119"/>
      <c r="Y789" s="119"/>
      <c r="Z789" s="119"/>
      <c r="AA789" s="119"/>
      <c r="AB789" s="119"/>
      <c r="AC789" s="119"/>
      <c r="AD789" s="119"/>
      <c r="AE789" s="119"/>
    </row>
    <row r="790" spans="1:31" ht="15.75" customHeight="1">
      <c r="A790" s="119"/>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c r="X790" s="119"/>
      <c r="Y790" s="119"/>
      <c r="Z790" s="119"/>
      <c r="AA790" s="119"/>
      <c r="AB790" s="119"/>
      <c r="AC790" s="119"/>
      <c r="AD790" s="119"/>
      <c r="AE790" s="119"/>
    </row>
    <row r="791" spans="1:31" ht="15.75" customHeight="1">
      <c r="A791" s="119"/>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19"/>
      <c r="Y791" s="119"/>
      <c r="Z791" s="119"/>
      <c r="AA791" s="119"/>
      <c r="AB791" s="119"/>
      <c r="AC791" s="119"/>
      <c r="AD791" s="119"/>
      <c r="AE791" s="119"/>
    </row>
    <row r="792" spans="1:31" ht="15.75" customHeight="1">
      <c r="A792" s="119"/>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c r="X792" s="119"/>
      <c r="Y792" s="119"/>
      <c r="Z792" s="119"/>
      <c r="AA792" s="119"/>
      <c r="AB792" s="119"/>
      <c r="AC792" s="119"/>
      <c r="AD792" s="119"/>
      <c r="AE792" s="119"/>
    </row>
    <row r="793" spans="1:31" ht="15.75" customHeight="1">
      <c r="A793" s="119"/>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c r="X793" s="119"/>
      <c r="Y793" s="119"/>
      <c r="Z793" s="119"/>
      <c r="AA793" s="119"/>
      <c r="AB793" s="119"/>
      <c r="AC793" s="119"/>
      <c r="AD793" s="119"/>
      <c r="AE793" s="119"/>
    </row>
    <row r="794" spans="1:31" ht="15.75" customHeight="1">
      <c r="A794" s="119"/>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c r="X794" s="119"/>
      <c r="Y794" s="119"/>
      <c r="Z794" s="119"/>
      <c r="AA794" s="119"/>
      <c r="AB794" s="119"/>
      <c r="AC794" s="119"/>
      <c r="AD794" s="119"/>
      <c r="AE794" s="119"/>
    </row>
    <row r="795" spans="1:31" ht="15.75" customHeight="1">
      <c r="A795" s="119"/>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c r="X795" s="119"/>
      <c r="Y795" s="119"/>
      <c r="Z795" s="119"/>
      <c r="AA795" s="119"/>
      <c r="AB795" s="119"/>
      <c r="AC795" s="119"/>
      <c r="AD795" s="119"/>
      <c r="AE795" s="119"/>
    </row>
    <row r="796" spans="1:31" ht="15.75" customHeight="1">
      <c r="A796" s="119"/>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19"/>
      <c r="AC796" s="119"/>
      <c r="AD796" s="119"/>
      <c r="AE796" s="119"/>
    </row>
    <row r="797" spans="1:31" ht="15.75" customHeight="1">
      <c r="A797" s="119"/>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19"/>
      <c r="AC797" s="119"/>
      <c r="AD797" s="119"/>
      <c r="AE797" s="119"/>
    </row>
    <row r="798" spans="1:31" ht="15.75" customHeight="1">
      <c r="A798" s="119"/>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c r="X798" s="119"/>
      <c r="Y798" s="119"/>
      <c r="Z798" s="119"/>
      <c r="AA798" s="119"/>
      <c r="AB798" s="119"/>
      <c r="AC798" s="119"/>
      <c r="AD798" s="119"/>
      <c r="AE798" s="119"/>
    </row>
    <row r="799" spans="1:31" ht="15.75" customHeight="1">
      <c r="A799" s="119"/>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c r="X799" s="119"/>
      <c r="Y799" s="119"/>
      <c r="Z799" s="119"/>
      <c r="AA799" s="119"/>
      <c r="AB799" s="119"/>
      <c r="AC799" s="119"/>
      <c r="AD799" s="119"/>
      <c r="AE799" s="119"/>
    </row>
    <row r="800" spans="1:31" ht="15.75" customHeight="1">
      <c r="A800" s="119"/>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c r="X800" s="119"/>
      <c r="Y800" s="119"/>
      <c r="Z800" s="119"/>
      <c r="AA800" s="119"/>
      <c r="AB800" s="119"/>
      <c r="AC800" s="119"/>
      <c r="AD800" s="119"/>
      <c r="AE800" s="119"/>
    </row>
    <row r="801" spans="1:31" ht="15.75" customHeight="1">
      <c r="A801" s="119"/>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c r="X801" s="119"/>
      <c r="Y801" s="119"/>
      <c r="Z801" s="119"/>
      <c r="AA801" s="119"/>
      <c r="AB801" s="119"/>
      <c r="AC801" s="119"/>
      <c r="AD801" s="119"/>
      <c r="AE801" s="119"/>
    </row>
    <row r="802" spans="1:31" ht="15.75" customHeight="1">
      <c r="A802" s="119"/>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c r="X802" s="119"/>
      <c r="Y802" s="119"/>
      <c r="Z802" s="119"/>
      <c r="AA802" s="119"/>
      <c r="AB802" s="119"/>
      <c r="AC802" s="119"/>
      <c r="AD802" s="119"/>
      <c r="AE802" s="119"/>
    </row>
    <row r="803" spans="1:31" ht="15.75" customHeight="1">
      <c r="A803" s="119"/>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c r="X803" s="119"/>
      <c r="Y803" s="119"/>
      <c r="Z803" s="119"/>
      <c r="AA803" s="119"/>
      <c r="AB803" s="119"/>
      <c r="AC803" s="119"/>
      <c r="AD803" s="119"/>
      <c r="AE803" s="119"/>
    </row>
    <row r="804" spans="1:31" ht="15.75" customHeight="1">
      <c r="A804" s="119"/>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c r="X804" s="119"/>
      <c r="Y804" s="119"/>
      <c r="Z804" s="119"/>
      <c r="AA804" s="119"/>
      <c r="AB804" s="119"/>
      <c r="AC804" s="119"/>
      <c r="AD804" s="119"/>
      <c r="AE804" s="119"/>
    </row>
    <row r="805" spans="1:31" ht="15.75" customHeight="1">
      <c r="A805" s="119"/>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c r="X805" s="119"/>
      <c r="Y805" s="119"/>
      <c r="Z805" s="119"/>
      <c r="AA805" s="119"/>
      <c r="AB805" s="119"/>
      <c r="AC805" s="119"/>
      <c r="AD805" s="119"/>
      <c r="AE805" s="119"/>
    </row>
    <row r="806" spans="1:31" ht="15.75" customHeight="1">
      <c r="A806" s="119"/>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c r="X806" s="119"/>
      <c r="Y806" s="119"/>
      <c r="Z806" s="119"/>
      <c r="AA806" s="119"/>
      <c r="AB806" s="119"/>
      <c r="AC806" s="119"/>
      <c r="AD806" s="119"/>
      <c r="AE806" s="119"/>
    </row>
    <row r="807" spans="1:31" ht="15.75" customHeight="1">
      <c r="A807" s="119"/>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c r="X807" s="119"/>
      <c r="Y807" s="119"/>
      <c r="Z807" s="119"/>
      <c r="AA807" s="119"/>
      <c r="AB807" s="119"/>
      <c r="AC807" s="119"/>
      <c r="AD807" s="119"/>
      <c r="AE807" s="119"/>
    </row>
    <row r="808" spans="1:31" ht="15.75" customHeight="1">
      <c r="A808" s="119"/>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c r="X808" s="119"/>
      <c r="Y808" s="119"/>
      <c r="Z808" s="119"/>
      <c r="AA808" s="119"/>
      <c r="AB808" s="119"/>
      <c r="AC808" s="119"/>
      <c r="AD808" s="119"/>
      <c r="AE808" s="119"/>
    </row>
    <row r="809" spans="1:31" ht="15.75" customHeight="1">
      <c r="A809" s="119"/>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row>
    <row r="810" spans="1:31" ht="15.75" customHeight="1">
      <c r="A810" s="119"/>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c r="X810" s="119"/>
      <c r="Y810" s="119"/>
      <c r="Z810" s="119"/>
      <c r="AA810" s="119"/>
      <c r="AB810" s="119"/>
      <c r="AC810" s="119"/>
      <c r="AD810" s="119"/>
      <c r="AE810" s="119"/>
    </row>
    <row r="811" spans="1:31" ht="15.75" customHeight="1">
      <c r="A811" s="119"/>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c r="X811" s="119"/>
      <c r="Y811" s="119"/>
      <c r="Z811" s="119"/>
      <c r="AA811" s="119"/>
      <c r="AB811" s="119"/>
      <c r="AC811" s="119"/>
      <c r="AD811" s="119"/>
      <c r="AE811" s="119"/>
    </row>
    <row r="812" spans="1:31" ht="15.75" customHeight="1">
      <c r="A812" s="119"/>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c r="X812" s="119"/>
      <c r="Y812" s="119"/>
      <c r="Z812" s="119"/>
      <c r="AA812" s="119"/>
      <c r="AB812" s="119"/>
      <c r="AC812" s="119"/>
      <c r="AD812" s="119"/>
      <c r="AE812" s="119"/>
    </row>
    <row r="813" spans="1:31" ht="15.75" customHeight="1">
      <c r="A813" s="119"/>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c r="X813" s="119"/>
      <c r="Y813" s="119"/>
      <c r="Z813" s="119"/>
      <c r="AA813" s="119"/>
      <c r="AB813" s="119"/>
      <c r="AC813" s="119"/>
      <c r="AD813" s="119"/>
      <c r="AE813" s="119"/>
    </row>
    <row r="814" spans="1:31" ht="15.75" customHeight="1">
      <c r="A814" s="119"/>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c r="X814" s="119"/>
      <c r="Y814" s="119"/>
      <c r="Z814" s="119"/>
      <c r="AA814" s="119"/>
      <c r="AB814" s="119"/>
      <c r="AC814" s="119"/>
      <c r="AD814" s="119"/>
      <c r="AE814" s="119"/>
    </row>
    <row r="815" spans="1:31" ht="15.75" customHeight="1">
      <c r="A815" s="119"/>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c r="X815" s="119"/>
      <c r="Y815" s="119"/>
      <c r="Z815" s="119"/>
      <c r="AA815" s="119"/>
      <c r="AB815" s="119"/>
      <c r="AC815" s="119"/>
      <c r="AD815" s="119"/>
      <c r="AE815" s="119"/>
    </row>
    <row r="816" spans="1:31" ht="15.75" customHeight="1">
      <c r="A816" s="119"/>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c r="X816" s="119"/>
      <c r="Y816" s="119"/>
      <c r="Z816" s="119"/>
      <c r="AA816" s="119"/>
      <c r="AB816" s="119"/>
      <c r="AC816" s="119"/>
      <c r="AD816" s="119"/>
      <c r="AE816" s="119"/>
    </row>
    <row r="817" spans="1:31" ht="15.75" customHeight="1">
      <c r="A817" s="119"/>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c r="X817" s="119"/>
      <c r="Y817" s="119"/>
      <c r="Z817" s="119"/>
      <c r="AA817" s="119"/>
      <c r="AB817" s="119"/>
      <c r="AC817" s="119"/>
      <c r="AD817" s="119"/>
      <c r="AE817" s="119"/>
    </row>
    <row r="818" spans="1:31" ht="15.75" customHeight="1">
      <c r="A818" s="119"/>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c r="X818" s="119"/>
      <c r="Y818" s="119"/>
      <c r="Z818" s="119"/>
      <c r="AA818" s="119"/>
      <c r="AB818" s="119"/>
      <c r="AC818" s="119"/>
      <c r="AD818" s="119"/>
      <c r="AE818" s="119"/>
    </row>
    <row r="819" spans="1:31" ht="15.75" customHeight="1">
      <c r="A819" s="119"/>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c r="X819" s="119"/>
      <c r="Y819" s="119"/>
      <c r="Z819" s="119"/>
      <c r="AA819" s="119"/>
      <c r="AB819" s="119"/>
      <c r="AC819" s="119"/>
      <c r="AD819" s="119"/>
      <c r="AE819" s="119"/>
    </row>
    <row r="820" spans="1:31" ht="15.75" customHeight="1">
      <c r="A820" s="119"/>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c r="X820" s="119"/>
      <c r="Y820" s="119"/>
      <c r="Z820" s="119"/>
      <c r="AA820" s="119"/>
      <c r="AB820" s="119"/>
      <c r="AC820" s="119"/>
      <c r="AD820" s="119"/>
      <c r="AE820" s="119"/>
    </row>
    <row r="821" spans="1:31" ht="15.75" customHeight="1">
      <c r="A821" s="119"/>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c r="X821" s="119"/>
      <c r="Y821" s="119"/>
      <c r="Z821" s="119"/>
      <c r="AA821" s="119"/>
      <c r="AB821" s="119"/>
      <c r="AC821" s="119"/>
      <c r="AD821" s="119"/>
      <c r="AE821" s="119"/>
    </row>
    <row r="822" spans="1:31" ht="15.75" customHeight="1">
      <c r="A822" s="119"/>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c r="X822" s="119"/>
      <c r="Y822" s="119"/>
      <c r="Z822" s="119"/>
      <c r="AA822" s="119"/>
      <c r="AB822" s="119"/>
      <c r="AC822" s="119"/>
      <c r="AD822" s="119"/>
      <c r="AE822" s="119"/>
    </row>
    <row r="823" spans="1:31" ht="15.75" customHeight="1">
      <c r="A823" s="119"/>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19"/>
      <c r="Y823" s="119"/>
      <c r="Z823" s="119"/>
      <c r="AA823" s="119"/>
      <c r="AB823" s="119"/>
      <c r="AC823" s="119"/>
      <c r="AD823" s="119"/>
      <c r="AE823" s="119"/>
    </row>
    <row r="824" spans="1:31" ht="15.75" customHeight="1">
      <c r="A824" s="119"/>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c r="X824" s="119"/>
      <c r="Y824" s="119"/>
      <c r="Z824" s="119"/>
      <c r="AA824" s="119"/>
      <c r="AB824" s="119"/>
      <c r="AC824" s="119"/>
      <c r="AD824" s="119"/>
      <c r="AE824" s="119"/>
    </row>
    <row r="825" spans="1:31" ht="15.75" customHeight="1">
      <c r="A825" s="119"/>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c r="X825" s="119"/>
      <c r="Y825" s="119"/>
      <c r="Z825" s="119"/>
      <c r="AA825" s="119"/>
      <c r="AB825" s="119"/>
      <c r="AC825" s="119"/>
      <c r="AD825" s="119"/>
      <c r="AE825" s="119"/>
    </row>
    <row r="826" spans="1:31" ht="15.75" customHeight="1">
      <c r="A826" s="119"/>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c r="X826" s="119"/>
      <c r="Y826" s="119"/>
      <c r="Z826" s="119"/>
      <c r="AA826" s="119"/>
      <c r="AB826" s="119"/>
      <c r="AC826" s="119"/>
      <c r="AD826" s="119"/>
      <c r="AE826" s="119"/>
    </row>
    <row r="827" spans="1:31" ht="15.75" customHeight="1">
      <c r="A827" s="119"/>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c r="X827" s="119"/>
      <c r="Y827" s="119"/>
      <c r="Z827" s="119"/>
      <c r="AA827" s="119"/>
      <c r="AB827" s="119"/>
      <c r="AC827" s="119"/>
      <c r="AD827" s="119"/>
      <c r="AE827" s="119"/>
    </row>
    <row r="828" spans="1:31" ht="15.75" customHeight="1">
      <c r="A828" s="119"/>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c r="X828" s="119"/>
      <c r="Y828" s="119"/>
      <c r="Z828" s="119"/>
      <c r="AA828" s="119"/>
      <c r="AB828" s="119"/>
      <c r="AC828" s="119"/>
      <c r="AD828" s="119"/>
      <c r="AE828" s="119"/>
    </row>
    <row r="829" spans="1:31" ht="15.75" customHeight="1">
      <c r="A829" s="119"/>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c r="X829" s="119"/>
      <c r="Y829" s="119"/>
      <c r="Z829" s="119"/>
      <c r="AA829" s="119"/>
      <c r="AB829" s="119"/>
      <c r="AC829" s="119"/>
      <c r="AD829" s="119"/>
      <c r="AE829" s="119"/>
    </row>
    <row r="830" spans="1:31" ht="15.75" customHeight="1">
      <c r="A830" s="119"/>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c r="X830" s="119"/>
      <c r="Y830" s="119"/>
      <c r="Z830" s="119"/>
      <c r="AA830" s="119"/>
      <c r="AB830" s="119"/>
      <c r="AC830" s="119"/>
      <c r="AD830" s="119"/>
      <c r="AE830" s="119"/>
    </row>
    <row r="831" spans="1:31" ht="15.75" customHeight="1">
      <c r="A831" s="119"/>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c r="X831" s="119"/>
      <c r="Y831" s="119"/>
      <c r="Z831" s="119"/>
      <c r="AA831" s="119"/>
      <c r="AB831" s="119"/>
      <c r="AC831" s="119"/>
      <c r="AD831" s="119"/>
      <c r="AE831" s="119"/>
    </row>
    <row r="832" spans="1:31" ht="15.75" customHeight="1">
      <c r="A832" s="119"/>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c r="X832" s="119"/>
      <c r="Y832" s="119"/>
      <c r="Z832" s="119"/>
      <c r="AA832" s="119"/>
      <c r="AB832" s="119"/>
      <c r="AC832" s="119"/>
      <c r="AD832" s="119"/>
      <c r="AE832" s="119"/>
    </row>
    <row r="833" spans="1:31" ht="15.75" customHeight="1">
      <c r="A833" s="119"/>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c r="X833" s="119"/>
      <c r="Y833" s="119"/>
      <c r="Z833" s="119"/>
      <c r="AA833" s="119"/>
      <c r="AB833" s="119"/>
      <c r="AC833" s="119"/>
      <c r="AD833" s="119"/>
      <c r="AE833" s="119"/>
    </row>
    <row r="834" spans="1:31" ht="15.75" customHeight="1">
      <c r="A834" s="119"/>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c r="X834" s="119"/>
      <c r="Y834" s="119"/>
      <c r="Z834" s="119"/>
      <c r="AA834" s="119"/>
      <c r="AB834" s="119"/>
      <c r="AC834" s="119"/>
      <c r="AD834" s="119"/>
      <c r="AE834" s="119"/>
    </row>
    <row r="835" spans="1:31" ht="15.75" customHeight="1">
      <c r="A835" s="119"/>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c r="X835" s="119"/>
      <c r="Y835" s="119"/>
      <c r="Z835" s="119"/>
      <c r="AA835" s="119"/>
      <c r="AB835" s="119"/>
      <c r="AC835" s="119"/>
      <c r="AD835" s="119"/>
      <c r="AE835" s="119"/>
    </row>
    <row r="836" spans="1:31" ht="15.75" customHeight="1">
      <c r="A836" s="119"/>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c r="X836" s="119"/>
      <c r="Y836" s="119"/>
      <c r="Z836" s="119"/>
      <c r="AA836" s="119"/>
      <c r="AB836" s="119"/>
      <c r="AC836" s="119"/>
      <c r="AD836" s="119"/>
      <c r="AE836" s="119"/>
    </row>
    <row r="837" spans="1:31" ht="15.75" customHeight="1">
      <c r="A837" s="119"/>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c r="X837" s="119"/>
      <c r="Y837" s="119"/>
      <c r="Z837" s="119"/>
      <c r="AA837" s="119"/>
      <c r="AB837" s="119"/>
      <c r="AC837" s="119"/>
      <c r="AD837" s="119"/>
      <c r="AE837" s="119"/>
    </row>
    <row r="838" spans="1:31" ht="15.75" customHeight="1">
      <c r="A838" s="119"/>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c r="X838" s="119"/>
      <c r="Y838" s="119"/>
      <c r="Z838" s="119"/>
      <c r="AA838" s="119"/>
      <c r="AB838" s="119"/>
      <c r="AC838" s="119"/>
      <c r="AD838" s="119"/>
      <c r="AE838" s="119"/>
    </row>
    <row r="839" spans="1:31" ht="15.75" customHeight="1">
      <c r="A839" s="119"/>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c r="X839" s="119"/>
      <c r="Y839" s="119"/>
      <c r="Z839" s="119"/>
      <c r="AA839" s="119"/>
      <c r="AB839" s="119"/>
      <c r="AC839" s="119"/>
      <c r="AD839" s="119"/>
      <c r="AE839" s="119"/>
    </row>
    <row r="840" spans="1:31" ht="15.75" customHeight="1">
      <c r="A840" s="119"/>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c r="X840" s="119"/>
      <c r="Y840" s="119"/>
      <c r="Z840" s="119"/>
      <c r="AA840" s="119"/>
      <c r="AB840" s="119"/>
      <c r="AC840" s="119"/>
      <c r="AD840" s="119"/>
      <c r="AE840" s="119"/>
    </row>
    <row r="841" spans="1:31" ht="15.75" customHeight="1">
      <c r="A841" s="119"/>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c r="X841" s="119"/>
      <c r="Y841" s="119"/>
      <c r="Z841" s="119"/>
      <c r="AA841" s="119"/>
      <c r="AB841" s="119"/>
      <c r="AC841" s="119"/>
      <c r="AD841" s="119"/>
      <c r="AE841" s="119"/>
    </row>
    <row r="842" spans="1:31" ht="15.75" customHeight="1">
      <c r="A842" s="119"/>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19"/>
      <c r="Y842" s="119"/>
      <c r="Z842" s="119"/>
      <c r="AA842" s="119"/>
      <c r="AB842" s="119"/>
      <c r="AC842" s="119"/>
      <c r="AD842" s="119"/>
      <c r="AE842" s="119"/>
    </row>
    <row r="843" spans="1:31" ht="15.75" customHeight="1">
      <c r="A843" s="119"/>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c r="X843" s="119"/>
      <c r="Y843" s="119"/>
      <c r="Z843" s="119"/>
      <c r="AA843" s="119"/>
      <c r="AB843" s="119"/>
      <c r="AC843" s="119"/>
      <c r="AD843" s="119"/>
      <c r="AE843" s="119"/>
    </row>
    <row r="844" spans="1:31" ht="15.75" customHeight="1">
      <c r="A844" s="119"/>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19"/>
      <c r="AC844" s="119"/>
      <c r="AD844" s="119"/>
      <c r="AE844" s="119"/>
    </row>
    <row r="845" spans="1:31" ht="15.75" customHeight="1">
      <c r="A845" s="119"/>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c r="X845" s="119"/>
      <c r="Y845" s="119"/>
      <c r="Z845" s="119"/>
      <c r="AA845" s="119"/>
      <c r="AB845" s="119"/>
      <c r="AC845" s="119"/>
      <c r="AD845" s="119"/>
      <c r="AE845" s="119"/>
    </row>
    <row r="846" spans="1:31" ht="15.75" customHeight="1">
      <c r="A846" s="119"/>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c r="X846" s="119"/>
      <c r="Y846" s="119"/>
      <c r="Z846" s="119"/>
      <c r="AA846" s="119"/>
      <c r="AB846" s="119"/>
      <c r="AC846" s="119"/>
      <c r="AD846" s="119"/>
      <c r="AE846" s="119"/>
    </row>
    <row r="847" spans="1:31" ht="15.75" customHeight="1">
      <c r="A847" s="119"/>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row>
    <row r="848" spans="1:31" ht="15.75" customHeight="1">
      <c r="A848" s="119"/>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c r="X848" s="119"/>
      <c r="Y848" s="119"/>
      <c r="Z848" s="119"/>
      <c r="AA848" s="119"/>
      <c r="AB848" s="119"/>
      <c r="AC848" s="119"/>
      <c r="AD848" s="119"/>
      <c r="AE848" s="119"/>
    </row>
    <row r="849" spans="1:31" ht="15.75" customHeight="1">
      <c r="A849" s="119"/>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c r="X849" s="119"/>
      <c r="Y849" s="119"/>
      <c r="Z849" s="119"/>
      <c r="AA849" s="119"/>
      <c r="AB849" s="119"/>
      <c r="AC849" s="119"/>
      <c r="AD849" s="119"/>
      <c r="AE849" s="119"/>
    </row>
    <row r="850" spans="1:31" ht="15.75" customHeight="1">
      <c r="A850" s="119"/>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c r="X850" s="119"/>
      <c r="Y850" s="119"/>
      <c r="Z850" s="119"/>
      <c r="AA850" s="119"/>
      <c r="AB850" s="119"/>
      <c r="AC850" s="119"/>
      <c r="AD850" s="119"/>
      <c r="AE850" s="119"/>
    </row>
    <row r="851" spans="1:31" ht="15.75" customHeight="1">
      <c r="A851" s="119"/>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c r="X851" s="119"/>
      <c r="Y851" s="119"/>
      <c r="Z851" s="119"/>
      <c r="AA851" s="119"/>
      <c r="AB851" s="119"/>
      <c r="AC851" s="119"/>
      <c r="AD851" s="119"/>
      <c r="AE851" s="119"/>
    </row>
    <row r="852" spans="1:31" ht="15.75" customHeight="1">
      <c r="A852" s="119"/>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c r="X852" s="119"/>
      <c r="Y852" s="119"/>
      <c r="Z852" s="119"/>
      <c r="AA852" s="119"/>
      <c r="AB852" s="119"/>
      <c r="AC852" s="119"/>
      <c r="AD852" s="119"/>
      <c r="AE852" s="119"/>
    </row>
    <row r="853" spans="1:31" ht="15.75" customHeight="1">
      <c r="A853" s="119"/>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c r="X853" s="119"/>
      <c r="Y853" s="119"/>
      <c r="Z853" s="119"/>
      <c r="AA853" s="119"/>
      <c r="AB853" s="119"/>
      <c r="AC853" s="119"/>
      <c r="AD853" s="119"/>
      <c r="AE853" s="119"/>
    </row>
    <row r="854" spans="1:31" ht="15.75" customHeight="1">
      <c r="A854" s="119"/>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c r="X854" s="119"/>
      <c r="Y854" s="119"/>
      <c r="Z854" s="119"/>
      <c r="AA854" s="119"/>
      <c r="AB854" s="119"/>
      <c r="AC854" s="119"/>
      <c r="AD854" s="119"/>
      <c r="AE854" s="119"/>
    </row>
    <row r="855" spans="1:31" ht="15.75" customHeight="1">
      <c r="A855" s="119"/>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c r="X855" s="119"/>
      <c r="Y855" s="119"/>
      <c r="Z855" s="119"/>
      <c r="AA855" s="119"/>
      <c r="AB855" s="119"/>
      <c r="AC855" s="119"/>
      <c r="AD855" s="119"/>
      <c r="AE855" s="119"/>
    </row>
    <row r="856" spans="1:31" ht="15.75" customHeight="1">
      <c r="A856" s="119"/>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c r="X856" s="119"/>
      <c r="Y856" s="119"/>
      <c r="Z856" s="119"/>
      <c r="AA856" s="119"/>
      <c r="AB856" s="119"/>
      <c r="AC856" s="119"/>
      <c r="AD856" s="119"/>
      <c r="AE856" s="119"/>
    </row>
    <row r="857" spans="1:31" ht="15.75" customHeight="1">
      <c r="A857" s="119"/>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c r="X857" s="119"/>
      <c r="Y857" s="119"/>
      <c r="Z857" s="119"/>
      <c r="AA857" s="119"/>
      <c r="AB857" s="119"/>
      <c r="AC857" s="119"/>
      <c r="AD857" s="119"/>
      <c r="AE857" s="119"/>
    </row>
    <row r="858" spans="1:31" ht="15.75" customHeight="1">
      <c r="A858" s="119"/>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c r="X858" s="119"/>
      <c r="Y858" s="119"/>
      <c r="Z858" s="119"/>
      <c r="AA858" s="119"/>
      <c r="AB858" s="119"/>
      <c r="AC858" s="119"/>
      <c r="AD858" s="119"/>
      <c r="AE858" s="119"/>
    </row>
    <row r="859" spans="1:31" ht="15.75" customHeight="1">
      <c r="A859" s="119"/>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19"/>
      <c r="AC859" s="119"/>
      <c r="AD859" s="119"/>
      <c r="AE859" s="119"/>
    </row>
    <row r="860" spans="1:31" ht="15.75" customHeight="1">
      <c r="A860" s="119"/>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19"/>
      <c r="AC860" s="119"/>
      <c r="AD860" s="119"/>
      <c r="AE860" s="119"/>
    </row>
    <row r="861" spans="1:31" ht="15.75" customHeight="1">
      <c r="A861" s="119"/>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c r="X861" s="119"/>
      <c r="Y861" s="119"/>
      <c r="Z861" s="119"/>
      <c r="AA861" s="119"/>
      <c r="AB861" s="119"/>
      <c r="AC861" s="119"/>
      <c r="AD861" s="119"/>
      <c r="AE861" s="119"/>
    </row>
    <row r="862" spans="1:31" ht="15.75" customHeight="1">
      <c r="A862" s="119"/>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c r="X862" s="119"/>
      <c r="Y862" s="119"/>
      <c r="Z862" s="119"/>
      <c r="AA862" s="119"/>
      <c r="AB862" s="119"/>
      <c r="AC862" s="119"/>
      <c r="AD862" s="119"/>
      <c r="AE862" s="119"/>
    </row>
    <row r="863" spans="1:31" ht="15.75" customHeight="1">
      <c r="A863" s="119"/>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19"/>
      <c r="Y863" s="119"/>
      <c r="Z863" s="119"/>
      <c r="AA863" s="119"/>
      <c r="AB863" s="119"/>
      <c r="AC863" s="119"/>
      <c r="AD863" s="119"/>
      <c r="AE863" s="119"/>
    </row>
    <row r="864" spans="1:31" ht="15.75" customHeight="1">
      <c r="A864" s="119"/>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19"/>
      <c r="Y864" s="119"/>
      <c r="Z864" s="119"/>
      <c r="AA864" s="119"/>
      <c r="AB864" s="119"/>
      <c r="AC864" s="119"/>
      <c r="AD864" s="119"/>
      <c r="AE864" s="119"/>
    </row>
    <row r="865" spans="1:31" ht="15.75" customHeight="1">
      <c r="A865" s="119"/>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19"/>
      <c r="AC865" s="119"/>
      <c r="AD865" s="119"/>
      <c r="AE865" s="119"/>
    </row>
    <row r="866" spans="1:31" ht="15.75" customHeight="1">
      <c r="A866" s="119"/>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19"/>
      <c r="Y866" s="119"/>
      <c r="Z866" s="119"/>
      <c r="AA866" s="119"/>
      <c r="AB866" s="119"/>
      <c r="AC866" s="119"/>
      <c r="AD866" s="119"/>
      <c r="AE866" s="119"/>
    </row>
    <row r="867" spans="1:31" ht="15.75" customHeight="1">
      <c r="A867" s="119"/>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19"/>
      <c r="Y867" s="119"/>
      <c r="Z867" s="119"/>
      <c r="AA867" s="119"/>
      <c r="AB867" s="119"/>
      <c r="AC867" s="119"/>
      <c r="AD867" s="119"/>
      <c r="AE867" s="119"/>
    </row>
    <row r="868" spans="1:31" ht="15.75" customHeight="1">
      <c r="A868" s="119"/>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19"/>
      <c r="Y868" s="119"/>
      <c r="Z868" s="119"/>
      <c r="AA868" s="119"/>
      <c r="AB868" s="119"/>
      <c r="AC868" s="119"/>
      <c r="AD868" s="119"/>
      <c r="AE868" s="119"/>
    </row>
    <row r="869" spans="1:31" ht="15.75" customHeight="1">
      <c r="A869" s="119"/>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19"/>
      <c r="AC869" s="119"/>
      <c r="AD869" s="119"/>
      <c r="AE869" s="119"/>
    </row>
    <row r="870" spans="1:31" ht="15.75" customHeight="1">
      <c r="A870" s="119"/>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19"/>
      <c r="AC870" s="119"/>
      <c r="AD870" s="119"/>
      <c r="AE870" s="119"/>
    </row>
    <row r="871" spans="1:31" ht="15.75" customHeight="1">
      <c r="A871" s="119"/>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c r="X871" s="119"/>
      <c r="Y871" s="119"/>
      <c r="Z871" s="119"/>
      <c r="AA871" s="119"/>
      <c r="AB871" s="119"/>
      <c r="AC871" s="119"/>
      <c r="AD871" s="119"/>
      <c r="AE871" s="119"/>
    </row>
    <row r="872" spans="1:31" ht="15.75" customHeight="1">
      <c r="A872" s="119"/>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c r="X872" s="119"/>
      <c r="Y872" s="119"/>
      <c r="Z872" s="119"/>
      <c r="AA872" s="119"/>
      <c r="AB872" s="119"/>
      <c r="AC872" s="119"/>
      <c r="AD872" s="119"/>
      <c r="AE872" s="119"/>
    </row>
    <row r="873" spans="1:31" ht="15.75" customHeight="1">
      <c r="A873" s="119"/>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c r="X873" s="119"/>
      <c r="Y873" s="119"/>
      <c r="Z873" s="119"/>
      <c r="AA873" s="119"/>
      <c r="AB873" s="119"/>
      <c r="AC873" s="119"/>
      <c r="AD873" s="119"/>
      <c r="AE873" s="119"/>
    </row>
    <row r="874" spans="1:31" ht="15.75" customHeight="1">
      <c r="A874" s="119"/>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c r="X874" s="119"/>
      <c r="Y874" s="119"/>
      <c r="Z874" s="119"/>
      <c r="AA874" s="119"/>
      <c r="AB874" s="119"/>
      <c r="AC874" s="119"/>
      <c r="AD874" s="119"/>
      <c r="AE874" s="119"/>
    </row>
    <row r="875" spans="1:31" ht="15.75" customHeight="1">
      <c r="A875" s="119"/>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c r="X875" s="119"/>
      <c r="Y875" s="119"/>
      <c r="Z875" s="119"/>
      <c r="AA875" s="119"/>
      <c r="AB875" s="119"/>
      <c r="AC875" s="119"/>
      <c r="AD875" s="119"/>
      <c r="AE875" s="119"/>
    </row>
    <row r="876" spans="1:31" ht="15.75" customHeight="1">
      <c r="A876" s="119"/>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c r="X876" s="119"/>
      <c r="Y876" s="119"/>
      <c r="Z876" s="119"/>
      <c r="AA876" s="119"/>
      <c r="AB876" s="119"/>
      <c r="AC876" s="119"/>
      <c r="AD876" s="119"/>
      <c r="AE876" s="119"/>
    </row>
    <row r="877" spans="1:31" ht="15.75" customHeight="1">
      <c r="A877" s="119"/>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19"/>
      <c r="AC877" s="119"/>
      <c r="AD877" s="119"/>
      <c r="AE877" s="119"/>
    </row>
    <row r="878" spans="1:31" ht="15.75" customHeight="1">
      <c r="A878" s="119"/>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19"/>
      <c r="AC878" s="119"/>
      <c r="AD878" s="119"/>
      <c r="AE878" s="119"/>
    </row>
    <row r="879" spans="1:31" ht="15.75" customHeight="1">
      <c r="A879" s="119"/>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19"/>
      <c r="AC879" s="119"/>
      <c r="AD879" s="119"/>
      <c r="AE879" s="119"/>
    </row>
    <row r="880" spans="1:31" ht="15.75" customHeight="1">
      <c r="A880" s="119"/>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c r="X880" s="119"/>
      <c r="Y880" s="119"/>
      <c r="Z880" s="119"/>
      <c r="AA880" s="119"/>
      <c r="AB880" s="119"/>
      <c r="AC880" s="119"/>
      <c r="AD880" s="119"/>
      <c r="AE880" s="119"/>
    </row>
    <row r="881" spans="1:31" ht="15.75" customHeight="1">
      <c r="A881" s="119"/>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c r="X881" s="119"/>
      <c r="Y881" s="119"/>
      <c r="Z881" s="119"/>
      <c r="AA881" s="119"/>
      <c r="AB881" s="119"/>
      <c r="AC881" s="119"/>
      <c r="AD881" s="119"/>
      <c r="AE881" s="119"/>
    </row>
    <row r="882" spans="1:31" ht="15.75" customHeight="1">
      <c r="A882" s="119"/>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c r="X882" s="119"/>
      <c r="Y882" s="119"/>
      <c r="Z882" s="119"/>
      <c r="AA882" s="119"/>
      <c r="AB882" s="119"/>
      <c r="AC882" s="119"/>
      <c r="AD882" s="119"/>
      <c r="AE882" s="119"/>
    </row>
    <row r="883" spans="1:31" ht="15.75" customHeight="1">
      <c r="A883" s="119"/>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19"/>
      <c r="Y883" s="119"/>
      <c r="Z883" s="119"/>
      <c r="AA883" s="119"/>
      <c r="AB883" s="119"/>
      <c r="AC883" s="119"/>
      <c r="AD883" s="119"/>
      <c r="AE883" s="119"/>
    </row>
    <row r="884" spans="1:31" ht="15.75" customHeight="1">
      <c r="A884" s="119"/>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c r="X884" s="119"/>
      <c r="Y884" s="119"/>
      <c r="Z884" s="119"/>
      <c r="AA884" s="119"/>
      <c r="AB884" s="119"/>
      <c r="AC884" s="119"/>
      <c r="AD884" s="119"/>
      <c r="AE884" s="119"/>
    </row>
    <row r="885" spans="1:31" ht="15.75" customHeight="1">
      <c r="A885" s="119"/>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c r="X885" s="119"/>
      <c r="Y885" s="119"/>
      <c r="Z885" s="119"/>
      <c r="AA885" s="119"/>
      <c r="AB885" s="119"/>
      <c r="AC885" s="119"/>
      <c r="AD885" s="119"/>
      <c r="AE885" s="119"/>
    </row>
    <row r="886" spans="1:31" ht="15.75" customHeight="1">
      <c r="A886" s="119"/>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19"/>
      <c r="AC886" s="119"/>
      <c r="AD886" s="119"/>
      <c r="AE886" s="119"/>
    </row>
    <row r="887" spans="1:31" ht="15.75" customHeight="1">
      <c r="A887" s="119"/>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19"/>
      <c r="AC887" s="119"/>
      <c r="AD887" s="119"/>
      <c r="AE887" s="119"/>
    </row>
    <row r="888" spans="1:31" ht="15.75" customHeight="1">
      <c r="A888" s="119"/>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19"/>
      <c r="AC888" s="119"/>
      <c r="AD888" s="119"/>
      <c r="AE888" s="119"/>
    </row>
    <row r="889" spans="1:31" ht="15.75" customHeight="1">
      <c r="A889" s="119"/>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19"/>
      <c r="AC889" s="119"/>
      <c r="AD889" s="119"/>
      <c r="AE889" s="119"/>
    </row>
    <row r="890" spans="1:31" ht="15.75" customHeight="1">
      <c r="A890" s="119"/>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c r="X890" s="119"/>
      <c r="Y890" s="119"/>
      <c r="Z890" s="119"/>
      <c r="AA890" s="119"/>
      <c r="AB890" s="119"/>
      <c r="AC890" s="119"/>
      <c r="AD890" s="119"/>
      <c r="AE890" s="119"/>
    </row>
    <row r="891" spans="1:31" ht="15.75" customHeight="1">
      <c r="A891" s="119"/>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c r="X891" s="119"/>
      <c r="Y891" s="119"/>
      <c r="Z891" s="119"/>
      <c r="AA891" s="119"/>
      <c r="AB891" s="119"/>
      <c r="AC891" s="119"/>
      <c r="AD891" s="119"/>
      <c r="AE891" s="119"/>
    </row>
    <row r="892" spans="1:31" ht="15.75" customHeight="1">
      <c r="A892" s="119"/>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c r="X892" s="119"/>
      <c r="Y892" s="119"/>
      <c r="Z892" s="119"/>
      <c r="AA892" s="119"/>
      <c r="AB892" s="119"/>
      <c r="AC892" s="119"/>
      <c r="AD892" s="119"/>
      <c r="AE892" s="119"/>
    </row>
    <row r="893" spans="1:31" ht="15.75" customHeight="1">
      <c r="A893" s="119"/>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19"/>
      <c r="AC893" s="119"/>
      <c r="AD893" s="119"/>
      <c r="AE893" s="119"/>
    </row>
    <row r="894" spans="1:31" ht="15.75" customHeight="1">
      <c r="A894" s="119"/>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19"/>
      <c r="AC894" s="119"/>
      <c r="AD894" s="119"/>
      <c r="AE894" s="119"/>
    </row>
    <row r="895" spans="1:31" ht="15.75" customHeight="1">
      <c r="A895" s="119"/>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19"/>
      <c r="AC895" s="119"/>
      <c r="AD895" s="119"/>
      <c r="AE895" s="119"/>
    </row>
    <row r="896" spans="1:31" ht="15.75" customHeight="1">
      <c r="A896" s="119"/>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c r="X896" s="119"/>
      <c r="Y896" s="119"/>
      <c r="Z896" s="119"/>
      <c r="AA896" s="119"/>
      <c r="AB896" s="119"/>
      <c r="AC896" s="119"/>
      <c r="AD896" s="119"/>
      <c r="AE896" s="119"/>
    </row>
    <row r="897" spans="1:31" ht="15.75" customHeight="1">
      <c r="A897" s="119"/>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c r="X897" s="119"/>
      <c r="Y897" s="119"/>
      <c r="Z897" s="119"/>
      <c r="AA897" s="119"/>
      <c r="AB897" s="119"/>
      <c r="AC897" s="119"/>
      <c r="AD897" s="119"/>
      <c r="AE897" s="119"/>
    </row>
    <row r="898" spans="1:31" ht="15.75" customHeight="1">
      <c r="A898" s="119"/>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c r="X898" s="119"/>
      <c r="Y898" s="119"/>
      <c r="Z898" s="119"/>
      <c r="AA898" s="119"/>
      <c r="AB898" s="119"/>
      <c r="AC898" s="119"/>
      <c r="AD898" s="119"/>
      <c r="AE898" s="119"/>
    </row>
    <row r="899" spans="1:31" ht="15.75" customHeight="1">
      <c r="A899" s="119"/>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c r="X899" s="119"/>
      <c r="Y899" s="119"/>
      <c r="Z899" s="119"/>
      <c r="AA899" s="119"/>
      <c r="AB899" s="119"/>
      <c r="AC899" s="119"/>
      <c r="AD899" s="119"/>
      <c r="AE899" s="119"/>
    </row>
    <row r="900" spans="1:31" ht="15.75" customHeight="1">
      <c r="A900" s="119"/>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c r="X900" s="119"/>
      <c r="Y900" s="119"/>
      <c r="Z900" s="119"/>
      <c r="AA900" s="119"/>
      <c r="AB900" s="119"/>
      <c r="AC900" s="119"/>
      <c r="AD900" s="119"/>
      <c r="AE900" s="119"/>
    </row>
    <row r="901" spans="1:31" ht="15.75" customHeight="1">
      <c r="A901" s="119"/>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c r="X901" s="119"/>
      <c r="Y901" s="119"/>
      <c r="Z901" s="119"/>
      <c r="AA901" s="119"/>
      <c r="AB901" s="119"/>
      <c r="AC901" s="119"/>
      <c r="AD901" s="119"/>
      <c r="AE901" s="119"/>
    </row>
    <row r="902" spans="1:31" ht="15.75" customHeight="1">
      <c r="A902" s="119"/>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c r="X902" s="119"/>
      <c r="Y902" s="119"/>
      <c r="Z902" s="119"/>
      <c r="AA902" s="119"/>
      <c r="AB902" s="119"/>
      <c r="AC902" s="119"/>
      <c r="AD902" s="119"/>
      <c r="AE902" s="119"/>
    </row>
    <row r="903" spans="1:31" ht="15.75" customHeight="1">
      <c r="A903" s="119"/>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c r="X903" s="119"/>
      <c r="Y903" s="119"/>
      <c r="Z903" s="119"/>
      <c r="AA903" s="119"/>
      <c r="AB903" s="119"/>
      <c r="AC903" s="119"/>
      <c r="AD903" s="119"/>
      <c r="AE903" s="119"/>
    </row>
    <row r="904" spans="1:31" ht="15.75" customHeight="1">
      <c r="A904" s="119"/>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c r="X904" s="119"/>
      <c r="Y904" s="119"/>
      <c r="Z904" s="119"/>
      <c r="AA904" s="119"/>
      <c r="AB904" s="119"/>
      <c r="AC904" s="119"/>
      <c r="AD904" s="119"/>
      <c r="AE904" s="119"/>
    </row>
    <row r="905" spans="1:31" ht="15.75" customHeight="1">
      <c r="A905" s="119"/>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c r="X905" s="119"/>
      <c r="Y905" s="119"/>
      <c r="Z905" s="119"/>
      <c r="AA905" s="119"/>
      <c r="AB905" s="119"/>
      <c r="AC905" s="119"/>
      <c r="AD905" s="119"/>
      <c r="AE905" s="119"/>
    </row>
    <row r="906" spans="1:31" ht="15.75" customHeight="1">
      <c r="A906" s="119"/>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c r="X906" s="119"/>
      <c r="Y906" s="119"/>
      <c r="Z906" s="119"/>
      <c r="AA906" s="119"/>
      <c r="AB906" s="119"/>
      <c r="AC906" s="119"/>
      <c r="AD906" s="119"/>
      <c r="AE906" s="119"/>
    </row>
    <row r="907" spans="1:31" ht="15.75" customHeight="1">
      <c r="A907" s="119"/>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c r="X907" s="119"/>
      <c r="Y907" s="119"/>
      <c r="Z907" s="119"/>
      <c r="AA907" s="119"/>
      <c r="AB907" s="119"/>
      <c r="AC907" s="119"/>
      <c r="AD907" s="119"/>
      <c r="AE907" s="119"/>
    </row>
    <row r="908" spans="1:31" ht="15.75" customHeight="1">
      <c r="A908" s="119"/>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c r="X908" s="119"/>
      <c r="Y908" s="119"/>
      <c r="Z908" s="119"/>
      <c r="AA908" s="119"/>
      <c r="AB908" s="119"/>
      <c r="AC908" s="119"/>
      <c r="AD908" s="119"/>
      <c r="AE908" s="119"/>
    </row>
    <row r="909" spans="1:31" ht="15.75" customHeight="1">
      <c r="A909" s="119"/>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c r="X909" s="119"/>
      <c r="Y909" s="119"/>
      <c r="Z909" s="119"/>
      <c r="AA909" s="119"/>
      <c r="AB909" s="119"/>
      <c r="AC909" s="119"/>
      <c r="AD909" s="119"/>
      <c r="AE909" s="119"/>
    </row>
    <row r="910" spans="1:31" ht="15.75" customHeight="1">
      <c r="A910" s="119"/>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c r="X910" s="119"/>
      <c r="Y910" s="119"/>
      <c r="Z910" s="119"/>
      <c r="AA910" s="119"/>
      <c r="AB910" s="119"/>
      <c r="AC910" s="119"/>
      <c r="AD910" s="119"/>
      <c r="AE910" s="119"/>
    </row>
    <row r="911" spans="1:31" ht="15.75" customHeight="1">
      <c r="A911" s="119"/>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c r="X911" s="119"/>
      <c r="Y911" s="119"/>
      <c r="Z911" s="119"/>
      <c r="AA911" s="119"/>
      <c r="AB911" s="119"/>
      <c r="AC911" s="119"/>
      <c r="AD911" s="119"/>
      <c r="AE911" s="119"/>
    </row>
    <row r="912" spans="1:31" ht="15.75" customHeight="1">
      <c r="A912" s="119"/>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c r="X912" s="119"/>
      <c r="Y912" s="119"/>
      <c r="Z912" s="119"/>
      <c r="AA912" s="119"/>
      <c r="AB912" s="119"/>
      <c r="AC912" s="119"/>
      <c r="AD912" s="119"/>
      <c r="AE912" s="119"/>
    </row>
    <row r="913" spans="1:31" ht="15.75" customHeight="1">
      <c r="A913" s="119"/>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c r="X913" s="119"/>
      <c r="Y913" s="119"/>
      <c r="Z913" s="119"/>
      <c r="AA913" s="119"/>
      <c r="AB913" s="119"/>
      <c r="AC913" s="119"/>
      <c r="AD913" s="119"/>
      <c r="AE913" s="119"/>
    </row>
    <row r="914" spans="1:31" ht="15.75" customHeight="1">
      <c r="A914" s="119"/>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c r="X914" s="119"/>
      <c r="Y914" s="119"/>
      <c r="Z914" s="119"/>
      <c r="AA914" s="119"/>
      <c r="AB914" s="119"/>
      <c r="AC914" s="119"/>
      <c r="AD914" s="119"/>
      <c r="AE914" s="119"/>
    </row>
    <row r="915" spans="1:31" ht="15.75" customHeight="1">
      <c r="A915" s="119"/>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c r="X915" s="119"/>
      <c r="Y915" s="119"/>
      <c r="Z915" s="119"/>
      <c r="AA915" s="119"/>
      <c r="AB915" s="119"/>
      <c r="AC915" s="119"/>
      <c r="AD915" s="119"/>
      <c r="AE915" s="119"/>
    </row>
    <row r="916" spans="1:31" ht="15.75" customHeight="1">
      <c r="A916" s="119"/>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c r="X916" s="119"/>
      <c r="Y916" s="119"/>
      <c r="Z916" s="119"/>
      <c r="AA916" s="119"/>
      <c r="AB916" s="119"/>
      <c r="AC916" s="119"/>
      <c r="AD916" s="119"/>
      <c r="AE916" s="119"/>
    </row>
    <row r="917" spans="1:31" ht="15.75" customHeight="1">
      <c r="A917" s="119"/>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c r="X917" s="119"/>
      <c r="Y917" s="119"/>
      <c r="Z917" s="119"/>
      <c r="AA917" s="119"/>
      <c r="AB917" s="119"/>
      <c r="AC917" s="119"/>
      <c r="AD917" s="119"/>
      <c r="AE917" s="119"/>
    </row>
    <row r="918" spans="1:31" ht="15.75" customHeight="1">
      <c r="A918" s="119"/>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c r="X918" s="119"/>
      <c r="Y918" s="119"/>
      <c r="Z918" s="119"/>
      <c r="AA918" s="119"/>
      <c r="AB918" s="119"/>
      <c r="AC918" s="119"/>
      <c r="AD918" s="119"/>
      <c r="AE918" s="119"/>
    </row>
    <row r="919" spans="1:31" ht="15.75" customHeight="1">
      <c r="A919" s="119"/>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c r="X919" s="119"/>
      <c r="Y919" s="119"/>
      <c r="Z919" s="119"/>
      <c r="AA919" s="119"/>
      <c r="AB919" s="119"/>
      <c r="AC919" s="119"/>
      <c r="AD919" s="119"/>
      <c r="AE919" s="119"/>
    </row>
    <row r="920" spans="1:31" ht="15.75" customHeight="1">
      <c r="A920" s="119"/>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c r="X920" s="119"/>
      <c r="Y920" s="119"/>
      <c r="Z920" s="119"/>
      <c r="AA920" s="119"/>
      <c r="AB920" s="119"/>
      <c r="AC920" s="119"/>
      <c r="AD920" s="119"/>
      <c r="AE920" s="119"/>
    </row>
    <row r="921" spans="1:31" ht="15.75" customHeight="1">
      <c r="A921" s="119"/>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19"/>
      <c r="AC921" s="119"/>
      <c r="AD921" s="119"/>
      <c r="AE921" s="119"/>
    </row>
    <row r="922" spans="1:31" ht="15.75" customHeight="1">
      <c r="A922" s="119"/>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19"/>
      <c r="AC922" s="119"/>
      <c r="AD922" s="119"/>
      <c r="AE922" s="119"/>
    </row>
    <row r="923" spans="1:31" ht="15.75" customHeight="1">
      <c r="A923" s="119"/>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19"/>
      <c r="AC923" s="119"/>
      <c r="AD923" s="119"/>
      <c r="AE923" s="119"/>
    </row>
    <row r="924" spans="1:31" ht="15.75" customHeight="1">
      <c r="A924" s="119"/>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19"/>
      <c r="AC924" s="119"/>
      <c r="AD924" s="119"/>
      <c r="AE924" s="119"/>
    </row>
    <row r="925" spans="1:31" ht="15.75" customHeight="1">
      <c r="A925" s="119"/>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19"/>
      <c r="AC925" s="119"/>
      <c r="AD925" s="119"/>
      <c r="AE925" s="119"/>
    </row>
    <row r="926" spans="1:31" ht="15.75" customHeight="1">
      <c r="A926" s="119"/>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19"/>
      <c r="AC926" s="119"/>
      <c r="AD926" s="119"/>
      <c r="AE926" s="119"/>
    </row>
    <row r="927" spans="1:31" ht="15.75" customHeight="1">
      <c r="A927" s="119"/>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19"/>
      <c r="AC927" s="119"/>
      <c r="AD927" s="119"/>
      <c r="AE927" s="119"/>
    </row>
    <row r="928" spans="1:31" ht="15.75" customHeight="1">
      <c r="A928" s="119"/>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19"/>
      <c r="AC928" s="119"/>
      <c r="AD928" s="119"/>
      <c r="AE928" s="119"/>
    </row>
    <row r="929" spans="1:31" ht="15.75" customHeight="1">
      <c r="A929" s="119"/>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19"/>
      <c r="AC929" s="119"/>
      <c r="AD929" s="119"/>
      <c r="AE929" s="119"/>
    </row>
    <row r="930" spans="1:31" ht="15.75" customHeight="1">
      <c r="A930" s="119"/>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19"/>
      <c r="AC930" s="119"/>
      <c r="AD930" s="119"/>
      <c r="AE930" s="119"/>
    </row>
    <row r="931" spans="1:31" ht="15.75" customHeight="1">
      <c r="A931" s="119"/>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19"/>
      <c r="AC931" s="119"/>
      <c r="AD931" s="119"/>
      <c r="AE931" s="119"/>
    </row>
    <row r="932" spans="1:31" ht="15.75" customHeight="1">
      <c r="A932" s="119"/>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19"/>
      <c r="AC932" s="119"/>
      <c r="AD932" s="119"/>
      <c r="AE932" s="119"/>
    </row>
    <row r="933" spans="1:31" ht="15.75" customHeight="1">
      <c r="A933" s="119"/>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19"/>
      <c r="AC933" s="119"/>
      <c r="AD933" s="119"/>
      <c r="AE933" s="119"/>
    </row>
    <row r="934" spans="1:31" ht="15.75" customHeight="1">
      <c r="A934" s="119"/>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19"/>
      <c r="AC934" s="119"/>
      <c r="AD934" s="119"/>
      <c r="AE934" s="119"/>
    </row>
    <row r="935" spans="1:31" ht="15.75" customHeight="1">
      <c r="A935" s="119"/>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19"/>
      <c r="AC935" s="119"/>
      <c r="AD935" s="119"/>
      <c r="AE935" s="119"/>
    </row>
    <row r="936" spans="1:31" ht="15.75" customHeight="1">
      <c r="A936" s="119"/>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19"/>
      <c r="AC936" s="119"/>
      <c r="AD936" s="119"/>
      <c r="AE936" s="119"/>
    </row>
  </sheetData>
  <mergeCells count="5">
    <mergeCell ref="A2:O2"/>
    <mergeCell ref="A4:O4"/>
    <mergeCell ref="A24:B24"/>
    <mergeCell ref="C24:D24"/>
    <mergeCell ref="A1:O1"/>
  </mergeCells>
  <hyperlinks>
    <hyperlink ref="N6" r:id="rId1" xr:uid="{C98EBA16-B496-4E3A-8997-B9A44C5B213B}"/>
    <hyperlink ref="N9" r:id="rId2" xr:uid="{F87FD3AD-A70B-48E2-9558-2B4074FD2CEA}"/>
    <hyperlink ref="N10" r:id="rId3" xr:uid="{6E260483-3E42-4B5C-B4C9-99F7088720B1}"/>
    <hyperlink ref="N11" r:id="rId4" xr:uid="{B9DAE767-BBDA-4E77-AF25-8A025D057C0A}"/>
    <hyperlink ref="N12" r:id="rId5" xr:uid="{E1BB2BB7-1E7B-422F-BDE2-B30A357CA8FC}"/>
    <hyperlink ref="N15" r:id="rId6" xr:uid="{63EB35AF-0D43-4626-8BB4-A4A1A8F17EF3}"/>
    <hyperlink ref="N13" r:id="rId7" xr:uid="{F5CF9E42-1A5A-4492-A454-D760B38D93C0}"/>
    <hyperlink ref="N14" r:id="rId8" xr:uid="{0A930508-7A0C-47E9-8C5E-10C63F199CFF}"/>
    <hyperlink ref="N16" r:id="rId9" xr:uid="{22CE6095-9864-4743-BA7D-C8AF3338D9C9}"/>
    <hyperlink ref="N19" r:id="rId10" xr:uid="{27BB68B0-2A80-4F49-88E8-F62ADA7793E2}"/>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B6:B8 B17:B22</xm:sqref>
        </x14:dataValidation>
        <x14:dataValidation type="list" allowBlank="1" showErrorMessage="1" xr:uid="{00000000-0002-0000-0600-000001000000}">
          <x14:formula1>
            <xm:f>Criterios!$A$14:$A$26</xm:f>
          </x14:formula1>
          <xm:sqref>O6:O9 O17:O22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A2" sqref="A2"/>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464" t="s">
        <v>0</v>
      </c>
      <c r="B1" s="459"/>
      <c r="C1" s="459"/>
      <c r="D1" s="459"/>
      <c r="E1" s="459"/>
      <c r="F1" s="459"/>
      <c r="G1" s="459"/>
      <c r="H1" s="459"/>
      <c r="I1" s="459"/>
      <c r="J1" s="459"/>
      <c r="K1" s="459"/>
      <c r="L1" s="459"/>
      <c r="M1" s="459"/>
      <c r="N1" s="459"/>
      <c r="O1" s="459"/>
      <c r="P1" s="147" t="s">
        <v>1</v>
      </c>
      <c r="Q1" s="148"/>
      <c r="R1" s="149"/>
      <c r="S1" s="149"/>
      <c r="T1" s="149"/>
      <c r="U1" s="149"/>
      <c r="V1" s="149"/>
      <c r="W1" s="149"/>
      <c r="X1" s="1"/>
      <c r="Y1" s="1"/>
      <c r="Z1" s="1"/>
      <c r="AA1" s="1"/>
      <c r="AB1" s="1"/>
      <c r="AC1" s="1"/>
      <c r="AD1" s="1"/>
      <c r="AE1" s="1"/>
    </row>
    <row r="2" spans="1:31" ht="33.75" customHeight="1">
      <c r="A2" s="452" t="s">
        <v>2</v>
      </c>
      <c r="B2" s="459"/>
      <c r="C2" s="459"/>
      <c r="D2" s="459"/>
      <c r="E2" s="459"/>
      <c r="F2" s="459"/>
      <c r="G2" s="459"/>
      <c r="H2" s="459"/>
      <c r="I2" s="459"/>
      <c r="J2" s="459"/>
      <c r="K2" s="459"/>
      <c r="L2" s="459"/>
      <c r="M2" s="459"/>
      <c r="N2" s="459"/>
      <c r="O2" s="459"/>
      <c r="P2" s="1"/>
      <c r="Q2" s="1"/>
      <c r="R2" s="1"/>
      <c r="S2" s="1"/>
      <c r="T2" s="1"/>
      <c r="U2" s="1"/>
      <c r="V2" s="1"/>
      <c r="W2" s="1"/>
      <c r="X2" s="1"/>
      <c r="Y2" s="1"/>
      <c r="Z2" s="1"/>
      <c r="AA2" s="1"/>
      <c r="AB2" s="1"/>
      <c r="AC2" s="1"/>
      <c r="AD2" s="1"/>
      <c r="AE2" s="1"/>
    </row>
    <row r="3" spans="1:31" ht="32.25" customHeight="1">
      <c r="A3" s="453" t="s">
        <v>691</v>
      </c>
      <c r="B3" s="460"/>
      <c r="C3" s="460"/>
      <c r="D3" s="460"/>
      <c r="E3" s="460"/>
      <c r="F3" s="460"/>
      <c r="G3" s="460"/>
      <c r="H3" s="460"/>
      <c r="I3" s="460"/>
      <c r="J3" s="460"/>
      <c r="K3" s="460"/>
      <c r="L3" s="460"/>
      <c r="M3" s="460"/>
      <c r="N3" s="460"/>
      <c r="O3" s="460"/>
      <c r="P3" s="2"/>
      <c r="Q3" s="2"/>
      <c r="R3" s="2"/>
      <c r="S3" s="2"/>
      <c r="T3" s="2"/>
      <c r="U3" s="2"/>
      <c r="V3" s="2"/>
      <c r="W3" s="2"/>
      <c r="X3" s="2"/>
      <c r="Y3" s="2"/>
      <c r="Z3" s="2"/>
      <c r="AA3" s="2"/>
      <c r="AB3" s="2"/>
      <c r="AC3" s="2"/>
      <c r="AD3" s="2"/>
      <c r="AE3" s="2"/>
    </row>
    <row r="4" spans="1:31" ht="73.5" customHeight="1">
      <c r="A4" s="22" t="s">
        <v>4</v>
      </c>
      <c r="B4" s="3" t="s">
        <v>5</v>
      </c>
      <c r="C4" s="22" t="s">
        <v>6</v>
      </c>
      <c r="D4" s="22" t="s">
        <v>7</v>
      </c>
      <c r="E4" s="3" t="s">
        <v>8</v>
      </c>
      <c r="F4" s="22" t="s">
        <v>9</v>
      </c>
      <c r="G4" s="120" t="s">
        <v>10</v>
      </c>
      <c r="H4" s="22" t="s">
        <v>11</v>
      </c>
      <c r="I4" s="22" t="s">
        <v>12</v>
      </c>
      <c r="J4" s="121" t="s">
        <v>13</v>
      </c>
      <c r="K4" s="68" t="s">
        <v>14</v>
      </c>
      <c r="L4" s="68" t="s">
        <v>15</v>
      </c>
      <c r="M4" s="150" t="s">
        <v>16</v>
      </c>
      <c r="N4" s="150" t="s">
        <v>17</v>
      </c>
      <c r="O4" s="69" t="s">
        <v>18</v>
      </c>
      <c r="P4" s="4"/>
      <c r="Q4" s="4"/>
      <c r="R4" s="4"/>
      <c r="S4" s="4"/>
      <c r="T4" s="4"/>
      <c r="U4" s="4"/>
      <c r="V4" s="4"/>
      <c r="W4" s="4"/>
      <c r="X4" s="4"/>
      <c r="Y4" s="4"/>
      <c r="Z4" s="4"/>
      <c r="AA4" s="4"/>
      <c r="AB4" s="4"/>
      <c r="AC4" s="4"/>
      <c r="AD4" s="4"/>
      <c r="AE4" s="4"/>
    </row>
    <row r="5" spans="1:31" ht="22.5">
      <c r="A5" s="122"/>
      <c r="B5" s="123"/>
      <c r="C5" s="124"/>
      <c r="D5" s="124"/>
      <c r="E5" s="125"/>
      <c r="F5" s="124"/>
      <c r="G5" s="126"/>
      <c r="H5" s="127"/>
      <c r="I5" s="127"/>
      <c r="J5" s="128"/>
      <c r="K5" s="128"/>
      <c r="L5" s="126"/>
      <c r="M5" s="128"/>
      <c r="N5" s="129"/>
      <c r="O5" s="130"/>
      <c r="P5" s="131" t="s">
        <v>692</v>
      </c>
      <c r="Q5" s="12"/>
      <c r="R5" s="12"/>
      <c r="S5" s="12"/>
      <c r="T5" s="12"/>
      <c r="U5" s="12"/>
      <c r="V5" s="12"/>
      <c r="W5" s="12"/>
      <c r="X5" s="12"/>
      <c r="Y5" s="12"/>
      <c r="Z5" s="12"/>
      <c r="AA5" s="12"/>
      <c r="AB5" s="12"/>
      <c r="AC5" s="12"/>
      <c r="AD5" s="12"/>
      <c r="AE5" s="12"/>
    </row>
    <row r="6" spans="1:31">
      <c r="A6" s="132"/>
      <c r="B6" s="133"/>
      <c r="C6" s="134"/>
      <c r="D6" s="134"/>
      <c r="E6" s="134"/>
      <c r="F6" s="124"/>
      <c r="G6" s="135"/>
      <c r="H6" s="136"/>
      <c r="I6" s="136"/>
      <c r="J6" s="137"/>
      <c r="K6" s="136"/>
      <c r="L6" s="136"/>
      <c r="M6" s="136"/>
      <c r="N6" s="138"/>
      <c r="O6" s="139"/>
      <c r="P6" s="12"/>
      <c r="Q6" s="12"/>
      <c r="R6" s="12"/>
      <c r="S6" s="12"/>
      <c r="T6" s="12"/>
      <c r="U6" s="12"/>
      <c r="V6" s="12"/>
      <c r="W6" s="12"/>
      <c r="X6" s="12"/>
      <c r="Y6" s="12"/>
      <c r="Z6" s="12"/>
      <c r="AA6" s="12"/>
      <c r="AB6" s="12"/>
      <c r="AC6" s="12"/>
      <c r="AD6" s="12"/>
      <c r="AE6" s="12"/>
    </row>
    <row r="7" spans="1:31" ht="12" customHeight="1">
      <c r="A7" s="12"/>
      <c r="B7" s="64"/>
      <c r="C7" s="12"/>
      <c r="D7" s="12"/>
      <c r="E7" s="12"/>
      <c r="F7" s="12"/>
      <c r="G7" s="140"/>
      <c r="H7" s="49"/>
      <c r="I7" s="49"/>
      <c r="J7" s="141"/>
      <c r="K7" s="12"/>
      <c r="L7" s="12"/>
      <c r="M7" s="12"/>
      <c r="N7" s="12"/>
      <c r="O7" s="12"/>
      <c r="P7" s="12"/>
      <c r="Q7" s="12"/>
      <c r="R7" s="12"/>
      <c r="S7" s="12"/>
      <c r="T7" s="12"/>
      <c r="U7" s="12"/>
      <c r="V7" s="12"/>
      <c r="W7" s="12"/>
      <c r="X7" s="12"/>
      <c r="Y7" s="12"/>
      <c r="Z7" s="12"/>
      <c r="AA7" s="12"/>
      <c r="AB7" s="12"/>
      <c r="AC7" s="12"/>
      <c r="AD7" s="12"/>
      <c r="AE7" s="12"/>
    </row>
    <row r="8" spans="1:31" ht="12" customHeight="1">
      <c r="A8" s="12"/>
      <c r="B8" s="64"/>
      <c r="C8" s="12"/>
      <c r="D8" s="12"/>
      <c r="E8" s="12"/>
      <c r="F8" s="12"/>
      <c r="G8" s="140"/>
      <c r="H8" s="49"/>
      <c r="I8" s="49"/>
      <c r="J8" s="141"/>
      <c r="K8" s="12"/>
      <c r="L8" s="12"/>
      <c r="M8" s="12"/>
      <c r="N8" s="12"/>
      <c r="O8" s="12"/>
      <c r="P8" s="12"/>
      <c r="Q8" s="12"/>
      <c r="R8" s="12"/>
      <c r="S8" s="12"/>
      <c r="T8" s="12"/>
      <c r="U8" s="12"/>
      <c r="V8" s="12"/>
      <c r="W8" s="12"/>
      <c r="X8" s="12"/>
      <c r="Y8" s="12"/>
      <c r="Z8" s="12"/>
      <c r="AA8" s="12"/>
      <c r="AB8" s="12"/>
      <c r="AC8" s="12"/>
      <c r="AD8" s="12"/>
      <c r="AE8" s="12"/>
    </row>
    <row r="9" spans="1:31" ht="24.75" customHeight="1">
      <c r="A9" s="455" t="s">
        <v>693</v>
      </c>
      <c r="B9" s="462"/>
      <c r="C9" s="152"/>
      <c r="D9" s="12"/>
      <c r="E9" s="12"/>
      <c r="F9" s="487"/>
      <c r="G9" s="459"/>
      <c r="H9" s="49"/>
      <c r="I9" s="49"/>
      <c r="J9" s="141"/>
      <c r="K9" s="12"/>
      <c r="L9" s="12"/>
      <c r="M9" s="12"/>
      <c r="N9" s="12"/>
      <c r="O9" s="12"/>
      <c r="P9" s="12"/>
      <c r="Q9" s="12"/>
      <c r="R9" s="12"/>
      <c r="S9" s="12"/>
      <c r="T9" s="12"/>
      <c r="U9" s="12"/>
      <c r="V9" s="12"/>
      <c r="W9" s="12"/>
      <c r="X9" s="12"/>
      <c r="Y9" s="12"/>
      <c r="Z9" s="12"/>
      <c r="AA9" s="12"/>
      <c r="AB9" s="12"/>
      <c r="AC9" s="12"/>
      <c r="AD9" s="12"/>
      <c r="AE9" s="12"/>
    </row>
    <row r="10" spans="1:31" ht="26.25" customHeight="1">
      <c r="A10" s="152"/>
      <c r="B10" s="153"/>
      <c r="C10" s="457" t="s">
        <v>694</v>
      </c>
      <c r="D10" s="462"/>
      <c r="E10" s="12"/>
      <c r="F10" s="12"/>
      <c r="G10" s="140"/>
      <c r="H10" s="142"/>
      <c r="I10" s="49"/>
      <c r="J10" s="141"/>
      <c r="K10" s="12"/>
      <c r="L10" s="12"/>
      <c r="M10" s="12"/>
      <c r="N10" s="12"/>
      <c r="O10" s="12"/>
      <c r="P10" s="12"/>
      <c r="Q10" s="12"/>
      <c r="R10" s="12"/>
      <c r="S10" s="12"/>
      <c r="T10" s="12"/>
      <c r="U10" s="12"/>
      <c r="V10" s="12"/>
      <c r="W10" s="12"/>
      <c r="X10" s="12"/>
      <c r="Y10" s="12"/>
      <c r="Z10" s="12"/>
      <c r="AA10" s="12"/>
      <c r="AB10" s="12"/>
      <c r="AC10" s="12"/>
      <c r="AD10" s="12"/>
      <c r="AE10" s="12"/>
    </row>
    <row r="11" spans="1:31" ht="12" customHeight="1">
      <c r="A11" s="12"/>
      <c r="B11" s="20" t="s">
        <v>295</v>
      </c>
      <c r="C11" s="21"/>
      <c r="D11" s="12"/>
      <c r="E11" s="12"/>
      <c r="F11" s="12"/>
      <c r="G11" s="140"/>
      <c r="H11" s="49"/>
      <c r="I11" s="49"/>
      <c r="J11" s="141"/>
      <c r="K11" s="12"/>
      <c r="L11" s="12"/>
      <c r="M11" s="12"/>
      <c r="N11" s="12"/>
      <c r="O11" s="12"/>
      <c r="P11" s="12"/>
      <c r="Q11" s="12"/>
      <c r="R11" s="12"/>
      <c r="S11" s="12"/>
      <c r="T11" s="12"/>
      <c r="U11" s="12"/>
      <c r="V11" s="12"/>
      <c r="W11" s="12"/>
      <c r="X11" s="12"/>
      <c r="Y11" s="12"/>
      <c r="Z11" s="12"/>
      <c r="AA11" s="12"/>
      <c r="AB11" s="12"/>
      <c r="AC11" s="12"/>
      <c r="AD11" s="12"/>
      <c r="AE11" s="12"/>
    </row>
    <row r="12" spans="1:31" ht="12" customHeight="1">
      <c r="A12" s="12"/>
      <c r="B12" s="64"/>
      <c r="C12" s="12"/>
      <c r="D12" s="12"/>
      <c r="E12" s="12"/>
      <c r="F12" s="12"/>
      <c r="G12" s="140"/>
      <c r="H12" s="49"/>
      <c r="I12" s="49"/>
      <c r="J12" s="141"/>
      <c r="K12" s="12"/>
      <c r="L12" s="12"/>
      <c r="M12" s="12"/>
      <c r="N12" s="12"/>
      <c r="O12" s="12"/>
      <c r="P12" s="12"/>
      <c r="Q12" s="12"/>
      <c r="R12" s="12"/>
      <c r="S12" s="12"/>
      <c r="T12" s="12"/>
      <c r="U12" s="12"/>
      <c r="V12" s="12"/>
      <c r="W12" s="12"/>
      <c r="X12" s="12"/>
      <c r="Y12" s="12"/>
      <c r="Z12" s="12"/>
      <c r="AA12" s="12"/>
      <c r="AB12" s="12"/>
      <c r="AC12" s="12"/>
      <c r="AD12" s="12"/>
      <c r="AE12" s="12"/>
    </row>
    <row r="13" spans="1:31" ht="12" customHeight="1">
      <c r="A13" s="12"/>
      <c r="B13" s="12"/>
      <c r="C13" s="12"/>
      <c r="D13" s="12"/>
      <c r="E13" s="12"/>
      <c r="F13" s="12"/>
      <c r="G13" s="140"/>
      <c r="H13" s="49"/>
      <c r="I13" s="49"/>
      <c r="J13" s="141"/>
      <c r="K13" s="12"/>
      <c r="L13" s="12"/>
      <c r="M13" s="12"/>
      <c r="N13" s="12"/>
      <c r="O13" s="12"/>
      <c r="P13" s="12"/>
      <c r="Q13" s="12"/>
      <c r="R13" s="12"/>
      <c r="S13" s="12"/>
      <c r="T13" s="12"/>
      <c r="U13" s="12"/>
      <c r="V13" s="12"/>
      <c r="W13" s="12"/>
      <c r="X13" s="12"/>
      <c r="Y13" s="12"/>
      <c r="Z13" s="12"/>
      <c r="AA13" s="12"/>
      <c r="AB13" s="12"/>
      <c r="AC13" s="12"/>
      <c r="AD13" s="12"/>
      <c r="AE13" s="12"/>
    </row>
    <row r="14" spans="1:31" ht="12" customHeight="1">
      <c r="A14" s="2"/>
      <c r="B14" s="2"/>
      <c r="C14" s="2"/>
      <c r="D14" s="2"/>
      <c r="E14" s="2"/>
      <c r="F14" s="2"/>
      <c r="G14" s="17"/>
      <c r="H14" s="18"/>
      <c r="I14" s="18"/>
      <c r="J14" s="19"/>
      <c r="K14" s="2"/>
      <c r="L14" s="2" t="s">
        <v>615</v>
      </c>
      <c r="M14" s="2"/>
      <c r="N14" s="2"/>
      <c r="O14" s="2"/>
      <c r="P14" s="2"/>
      <c r="Q14" s="2"/>
      <c r="R14" s="2"/>
      <c r="S14" s="2"/>
      <c r="T14" s="2"/>
      <c r="U14" s="2"/>
      <c r="V14" s="2"/>
      <c r="W14" s="2"/>
      <c r="X14" s="2"/>
      <c r="Y14" s="2"/>
      <c r="Z14" s="2"/>
      <c r="AA14" s="2"/>
      <c r="AB14" s="2"/>
      <c r="AC14" s="2"/>
      <c r="AD14" s="2"/>
      <c r="AE14" s="2"/>
    </row>
    <row r="15" spans="1:31" ht="12" customHeight="1">
      <c r="A15" s="2"/>
      <c r="B15" s="2"/>
      <c r="C15" s="2"/>
      <c r="D15" s="2"/>
      <c r="E15" s="2"/>
      <c r="F15" s="2"/>
      <c r="G15" s="17"/>
      <c r="H15" s="18"/>
      <c r="I15" s="18"/>
      <c r="J15" s="19"/>
      <c r="K15" s="2"/>
      <c r="L15" s="2"/>
      <c r="M15" s="2"/>
      <c r="N15" s="2"/>
      <c r="O15" s="2"/>
      <c r="P15" s="2"/>
      <c r="Q15" s="2"/>
      <c r="R15" s="2"/>
      <c r="S15" s="2"/>
      <c r="T15" s="2"/>
      <c r="U15" s="2"/>
      <c r="V15" s="2"/>
      <c r="W15" s="2"/>
      <c r="X15" s="2"/>
      <c r="Y15" s="2"/>
      <c r="Z15" s="2"/>
      <c r="AA15" s="2"/>
      <c r="AB15" s="2"/>
      <c r="AC15" s="2"/>
      <c r="AD15" s="2"/>
      <c r="AE15" s="2"/>
    </row>
    <row r="16" spans="1:31" ht="12" customHeight="1">
      <c r="A16" s="2"/>
      <c r="B16" s="2"/>
      <c r="C16" s="2"/>
      <c r="D16" s="2"/>
      <c r="E16" s="2"/>
      <c r="F16" s="2"/>
      <c r="G16" s="17"/>
      <c r="H16" s="18"/>
      <c r="I16" s="18"/>
      <c r="J16" s="19"/>
      <c r="K16" s="2"/>
      <c r="L16" s="2"/>
      <c r="M16" s="2"/>
      <c r="N16" s="2"/>
      <c r="O16" s="2"/>
      <c r="P16" s="2"/>
      <c r="Q16" s="2"/>
      <c r="R16" s="2"/>
      <c r="S16" s="2"/>
      <c r="T16" s="2"/>
      <c r="U16" s="2"/>
      <c r="V16" s="2"/>
      <c r="W16" s="2"/>
      <c r="X16" s="2"/>
      <c r="Y16" s="2"/>
      <c r="Z16" s="2"/>
      <c r="AA16" s="2"/>
      <c r="AB16" s="2"/>
      <c r="AC16" s="2"/>
      <c r="AD16" s="2"/>
      <c r="AE16" s="2"/>
    </row>
    <row r="17" spans="1:31" ht="12" customHeight="1">
      <c r="A17" s="2"/>
      <c r="B17" s="2"/>
      <c r="C17" s="2"/>
      <c r="D17" s="2"/>
      <c r="E17" s="2"/>
      <c r="F17" s="2"/>
      <c r="G17" s="17"/>
      <c r="H17" s="18"/>
      <c r="I17" s="18"/>
      <c r="J17" s="19"/>
      <c r="K17" s="2"/>
      <c r="L17" s="2"/>
      <c r="M17" s="2"/>
      <c r="N17" s="2"/>
      <c r="O17" s="2"/>
      <c r="P17" s="2"/>
      <c r="Q17" s="2"/>
      <c r="R17" s="2"/>
      <c r="S17" s="2"/>
      <c r="T17" s="2"/>
      <c r="U17" s="2"/>
      <c r="V17" s="2"/>
      <c r="W17" s="2"/>
      <c r="X17" s="2"/>
      <c r="Y17" s="2"/>
      <c r="Z17" s="2"/>
      <c r="AA17" s="2"/>
      <c r="AB17" s="2"/>
      <c r="AC17" s="2"/>
      <c r="AD17" s="2"/>
      <c r="AE17" s="2"/>
    </row>
    <row r="18" spans="1:31" ht="12" customHeight="1">
      <c r="A18" s="2"/>
      <c r="B18" s="2"/>
      <c r="C18" s="2"/>
      <c r="D18" s="2"/>
      <c r="E18" s="2"/>
      <c r="F18" s="2"/>
      <c r="G18" s="17"/>
      <c r="H18" s="18"/>
      <c r="I18" s="18"/>
      <c r="J18" s="19"/>
      <c r="K18" s="2"/>
      <c r="L18" s="2"/>
      <c r="M18" s="2"/>
      <c r="N18" s="2"/>
      <c r="O18" s="2"/>
      <c r="P18" s="2"/>
      <c r="Q18" s="2"/>
      <c r="R18" s="2"/>
      <c r="S18" s="2"/>
      <c r="T18" s="2"/>
      <c r="U18" s="2"/>
      <c r="V18" s="2"/>
      <c r="W18" s="2"/>
      <c r="X18" s="2"/>
      <c r="Y18" s="2"/>
      <c r="Z18" s="2"/>
      <c r="AA18" s="2"/>
      <c r="AB18" s="2"/>
      <c r="AC18" s="2"/>
      <c r="AD18" s="2"/>
      <c r="AE18" s="2"/>
    </row>
    <row r="19" spans="1:31" ht="12" customHeight="1">
      <c r="A19" s="2"/>
      <c r="B19" s="2"/>
      <c r="C19" s="2"/>
      <c r="D19" s="2"/>
      <c r="E19" s="2"/>
      <c r="F19" s="2"/>
      <c r="G19" s="17"/>
      <c r="H19" s="18"/>
      <c r="I19" s="18"/>
      <c r="J19" s="19"/>
      <c r="K19" s="2"/>
      <c r="L19" s="2"/>
      <c r="M19" s="2"/>
      <c r="N19" s="2"/>
      <c r="O19" s="2"/>
      <c r="P19" s="2"/>
      <c r="Q19" s="2"/>
      <c r="R19" s="2"/>
      <c r="S19" s="2"/>
      <c r="T19" s="2"/>
      <c r="U19" s="2"/>
      <c r="V19" s="2"/>
      <c r="W19" s="2"/>
      <c r="X19" s="2"/>
      <c r="Y19" s="2"/>
      <c r="Z19" s="2"/>
      <c r="AA19" s="2"/>
      <c r="AB19" s="2"/>
      <c r="AC19" s="2"/>
      <c r="AD19" s="2"/>
      <c r="AE19" s="2"/>
    </row>
    <row r="20" spans="1:31" ht="12" customHeight="1">
      <c r="A20" s="2"/>
      <c r="B20" s="2"/>
      <c r="C20" s="2"/>
      <c r="D20" s="2"/>
      <c r="E20" s="2"/>
      <c r="F20" s="2"/>
      <c r="G20" s="17"/>
      <c r="H20" s="18"/>
      <c r="I20" s="18"/>
      <c r="J20" s="19"/>
      <c r="K20" s="2"/>
      <c r="L20" s="2"/>
      <c r="M20" s="2"/>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17"/>
      <c r="H21" s="18"/>
      <c r="I21" s="18"/>
      <c r="J21" s="19"/>
      <c r="K21" s="2"/>
      <c r="L21" s="2"/>
      <c r="M21" s="2"/>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17"/>
      <c r="H22" s="18"/>
      <c r="I22" s="18"/>
      <c r="J22" s="19"/>
      <c r="K22" s="2"/>
      <c r="L22" s="2"/>
      <c r="M22" s="2"/>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17"/>
      <c r="H23" s="18"/>
      <c r="I23" s="18"/>
      <c r="J23" s="19"/>
      <c r="K23" s="2"/>
      <c r="L23" s="2"/>
      <c r="M23" s="2"/>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17"/>
      <c r="H24" s="18"/>
      <c r="I24" s="18"/>
      <c r="J24" s="19"/>
      <c r="K24" s="2"/>
      <c r="L24" s="2"/>
      <c r="M24" s="2"/>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17"/>
      <c r="H25" s="18"/>
      <c r="I25" s="18"/>
      <c r="J25" s="19"/>
      <c r="K25" s="2"/>
      <c r="L25" s="2"/>
      <c r="M25" s="2"/>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17"/>
      <c r="H26" s="18"/>
      <c r="I26" s="18"/>
      <c r="J26" s="19"/>
      <c r="K26" s="2"/>
      <c r="L26" s="2"/>
      <c r="M26" s="2"/>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17"/>
      <c r="H27" s="18"/>
      <c r="I27" s="18"/>
      <c r="J27" s="19"/>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17"/>
      <c r="H28" s="18"/>
      <c r="I28" s="18"/>
      <c r="J28" s="19"/>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17"/>
      <c r="H29" s="18"/>
      <c r="I29" s="18"/>
      <c r="J29" s="19"/>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17"/>
      <c r="H30" s="18"/>
      <c r="I30" s="18"/>
      <c r="J30" s="19"/>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17"/>
      <c r="H31" s="18"/>
      <c r="I31" s="18"/>
      <c r="J31" s="19"/>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17"/>
      <c r="H32" s="18"/>
      <c r="I32" s="18"/>
      <c r="J32" s="19"/>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17"/>
      <c r="H33" s="18"/>
      <c r="I33" s="18"/>
      <c r="J33" s="19"/>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17"/>
      <c r="H34" s="18"/>
      <c r="I34" s="18"/>
      <c r="J34" s="19"/>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17"/>
      <c r="H35" s="18"/>
      <c r="I35" s="18"/>
      <c r="J35" s="19"/>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17"/>
      <c r="H36" s="18"/>
      <c r="I36" s="18"/>
      <c r="J36" s="19"/>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17"/>
      <c r="H37" s="18"/>
      <c r="I37" s="18"/>
      <c r="J37" s="19"/>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17"/>
      <c r="H38" s="18"/>
      <c r="I38" s="18"/>
      <c r="J38" s="19"/>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17"/>
      <c r="H39" s="18"/>
      <c r="I39" s="18"/>
      <c r="J39" s="19"/>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17"/>
      <c r="H40" s="18"/>
      <c r="I40" s="18"/>
      <c r="J40" s="19"/>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17"/>
      <c r="H41" s="18"/>
      <c r="I41" s="18"/>
      <c r="J41" s="19"/>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17"/>
      <c r="H42" s="18"/>
      <c r="I42" s="18"/>
      <c r="J42" s="19"/>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17"/>
      <c r="H43" s="18"/>
      <c r="I43" s="18"/>
      <c r="J43" s="19"/>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17"/>
      <c r="H44" s="18"/>
      <c r="I44" s="18"/>
      <c r="J44" s="19"/>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17"/>
      <c r="H45" s="18"/>
      <c r="I45" s="18"/>
      <c r="J45" s="19"/>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17"/>
      <c r="H46" s="18"/>
      <c r="I46" s="18"/>
      <c r="J46" s="19"/>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17"/>
      <c r="H47" s="18"/>
      <c r="I47" s="18"/>
      <c r="J47" s="19"/>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17"/>
      <c r="H48" s="18"/>
      <c r="I48" s="18"/>
      <c r="J48" s="19"/>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17"/>
      <c r="H49" s="18"/>
      <c r="I49" s="18"/>
      <c r="J49" s="19"/>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17"/>
      <c r="H50" s="18"/>
      <c r="I50" s="18"/>
      <c r="J50" s="19"/>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17"/>
      <c r="H51" s="18"/>
      <c r="I51" s="18"/>
      <c r="J51" s="19"/>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17"/>
      <c r="H52" s="18"/>
      <c r="I52" s="18"/>
      <c r="J52" s="19"/>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17"/>
      <c r="H53" s="18"/>
      <c r="I53" s="18"/>
      <c r="J53" s="19"/>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17"/>
      <c r="H54" s="18"/>
      <c r="I54" s="18"/>
      <c r="J54" s="19"/>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17"/>
      <c r="H55" s="18"/>
      <c r="I55" s="18"/>
      <c r="J55" s="19"/>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17"/>
      <c r="H56" s="18"/>
      <c r="I56" s="18"/>
      <c r="J56" s="19"/>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17"/>
      <c r="H57" s="18"/>
      <c r="I57" s="18"/>
      <c r="J57" s="19"/>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17"/>
      <c r="H58" s="18"/>
      <c r="I58" s="18"/>
      <c r="J58" s="19"/>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17"/>
      <c r="H59" s="18"/>
      <c r="I59" s="18"/>
      <c r="J59" s="19"/>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17"/>
      <c r="H60" s="18"/>
      <c r="I60" s="18"/>
      <c r="J60" s="19"/>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17"/>
      <c r="H61" s="18"/>
      <c r="I61" s="18"/>
      <c r="J61" s="19"/>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17"/>
      <c r="H62" s="18"/>
      <c r="I62" s="18"/>
      <c r="J62" s="19"/>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17"/>
      <c r="H63" s="18"/>
      <c r="I63" s="18"/>
      <c r="J63" s="19"/>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17"/>
      <c r="H64" s="18"/>
      <c r="I64" s="18"/>
      <c r="J64" s="19"/>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17"/>
      <c r="H65" s="18"/>
      <c r="I65" s="18"/>
      <c r="J65" s="19"/>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17"/>
      <c r="H66" s="18"/>
      <c r="I66" s="18"/>
      <c r="J66" s="19"/>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17"/>
      <c r="H67" s="18"/>
      <c r="I67" s="18"/>
      <c r="J67" s="19"/>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17"/>
      <c r="H68" s="18"/>
      <c r="I68" s="18"/>
      <c r="J68" s="19"/>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17"/>
      <c r="H69" s="18"/>
      <c r="I69" s="18"/>
      <c r="J69" s="19"/>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17"/>
      <c r="H70" s="18"/>
      <c r="I70" s="18"/>
      <c r="J70" s="19"/>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17"/>
      <c r="H71" s="18"/>
      <c r="I71" s="18"/>
      <c r="J71" s="19"/>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17"/>
      <c r="H72" s="18"/>
      <c r="I72" s="18"/>
      <c r="J72" s="19"/>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17"/>
      <c r="H73" s="18"/>
      <c r="I73" s="18"/>
      <c r="J73" s="19"/>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17"/>
      <c r="H74" s="18"/>
      <c r="I74" s="18"/>
      <c r="J74" s="19"/>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17"/>
      <c r="H75" s="18"/>
      <c r="I75" s="18"/>
      <c r="J75" s="19"/>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17"/>
      <c r="H76" s="18"/>
      <c r="I76" s="18"/>
      <c r="J76" s="19"/>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17"/>
      <c r="H77" s="18"/>
      <c r="I77" s="18"/>
      <c r="J77" s="19"/>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17"/>
      <c r="H78" s="18"/>
      <c r="I78" s="18"/>
      <c r="J78" s="19"/>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17"/>
      <c r="H79" s="18"/>
      <c r="I79" s="18"/>
      <c r="J79" s="19"/>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17"/>
      <c r="H80" s="18"/>
      <c r="I80" s="18"/>
      <c r="J80" s="19"/>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17"/>
      <c r="H81" s="18"/>
      <c r="I81" s="18"/>
      <c r="J81" s="19"/>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17"/>
      <c r="H82" s="18"/>
      <c r="I82" s="18"/>
      <c r="J82" s="19"/>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17"/>
      <c r="H83" s="18"/>
      <c r="I83" s="18"/>
      <c r="J83" s="19"/>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17"/>
      <c r="H84" s="18"/>
      <c r="I84" s="18"/>
      <c r="J84" s="19"/>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17"/>
      <c r="H85" s="18"/>
      <c r="I85" s="18"/>
      <c r="J85" s="19"/>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17"/>
      <c r="H86" s="18"/>
      <c r="I86" s="18"/>
      <c r="J86" s="19"/>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17"/>
      <c r="H87" s="18"/>
      <c r="I87" s="18"/>
      <c r="J87" s="19"/>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17"/>
      <c r="H88" s="18"/>
      <c r="I88" s="18"/>
      <c r="J88" s="19"/>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17"/>
      <c r="H89" s="18"/>
      <c r="I89" s="18"/>
      <c r="J89" s="19"/>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17"/>
      <c r="H90" s="18"/>
      <c r="I90" s="18"/>
      <c r="J90" s="19"/>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17"/>
      <c r="H91" s="18"/>
      <c r="I91" s="18"/>
      <c r="J91" s="19"/>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17"/>
      <c r="H92" s="18"/>
      <c r="I92" s="18"/>
      <c r="J92" s="19"/>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17"/>
      <c r="H93" s="18"/>
      <c r="I93" s="18"/>
      <c r="J93" s="19"/>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17"/>
      <c r="H94" s="18"/>
      <c r="I94" s="18"/>
      <c r="J94" s="19"/>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17"/>
      <c r="H95" s="18"/>
      <c r="I95" s="18"/>
      <c r="J95" s="19"/>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17"/>
      <c r="H96" s="18"/>
      <c r="I96" s="18"/>
      <c r="J96" s="19"/>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17"/>
      <c r="H97" s="18"/>
      <c r="I97" s="18"/>
      <c r="J97" s="19"/>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17"/>
      <c r="H98" s="18"/>
      <c r="I98" s="18"/>
      <c r="J98" s="19"/>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17"/>
      <c r="H99" s="18"/>
      <c r="I99" s="18"/>
      <c r="J99" s="19"/>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17"/>
      <c r="H100" s="18"/>
      <c r="I100" s="18"/>
      <c r="J100" s="19"/>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17"/>
      <c r="H101" s="18"/>
      <c r="I101" s="18"/>
      <c r="J101" s="19"/>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17"/>
      <c r="H102" s="18"/>
      <c r="I102" s="18"/>
      <c r="J102" s="19"/>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17"/>
      <c r="H103" s="18"/>
      <c r="I103" s="18"/>
      <c r="J103" s="19"/>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17"/>
      <c r="H104" s="18"/>
      <c r="I104" s="18"/>
      <c r="J104" s="19"/>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17"/>
      <c r="H105" s="18"/>
      <c r="I105" s="18"/>
      <c r="J105" s="19"/>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17"/>
      <c r="H106" s="18"/>
      <c r="I106" s="18"/>
      <c r="J106" s="19"/>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17"/>
      <c r="H107" s="18"/>
      <c r="I107" s="18"/>
      <c r="J107" s="19"/>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17"/>
      <c r="H108" s="18"/>
      <c r="I108" s="18"/>
      <c r="J108" s="19"/>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17"/>
      <c r="H109" s="18"/>
      <c r="I109" s="18"/>
      <c r="J109" s="19"/>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17"/>
      <c r="H110" s="18"/>
      <c r="I110" s="18"/>
      <c r="J110" s="19"/>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17"/>
      <c r="H111" s="18"/>
      <c r="I111" s="18"/>
      <c r="J111" s="19"/>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17"/>
      <c r="H112" s="18"/>
      <c r="I112" s="18"/>
      <c r="J112" s="19"/>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17"/>
      <c r="H113" s="18"/>
      <c r="I113" s="18"/>
      <c r="J113" s="19"/>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17"/>
      <c r="H114" s="18"/>
      <c r="I114" s="18"/>
      <c r="J114" s="19"/>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17"/>
      <c r="H115" s="18"/>
      <c r="I115" s="18"/>
      <c r="J115" s="19"/>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17"/>
      <c r="H116" s="18"/>
      <c r="I116" s="18"/>
      <c r="J116" s="19"/>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17"/>
      <c r="H117" s="18"/>
      <c r="I117" s="18"/>
      <c r="J117" s="19"/>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17"/>
      <c r="H118" s="18"/>
      <c r="I118" s="18"/>
      <c r="J118" s="19"/>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17"/>
      <c r="H119" s="18"/>
      <c r="I119" s="18"/>
      <c r="J119" s="19"/>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17"/>
      <c r="H120" s="18"/>
      <c r="I120" s="18"/>
      <c r="J120" s="19"/>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17"/>
      <c r="H121" s="18"/>
      <c r="I121" s="18"/>
      <c r="J121" s="19"/>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17"/>
      <c r="H122" s="18"/>
      <c r="I122" s="18"/>
      <c r="J122" s="19"/>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17"/>
      <c r="H123" s="18"/>
      <c r="I123" s="18"/>
      <c r="J123" s="19"/>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17"/>
      <c r="H124" s="18"/>
      <c r="I124" s="18"/>
      <c r="J124" s="19"/>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17"/>
      <c r="H125" s="18"/>
      <c r="I125" s="18"/>
      <c r="J125" s="19"/>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17"/>
      <c r="H126" s="18"/>
      <c r="I126" s="18"/>
      <c r="J126" s="19"/>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17"/>
      <c r="H127" s="18"/>
      <c r="I127" s="18"/>
      <c r="J127" s="19"/>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17"/>
      <c r="H128" s="18"/>
      <c r="I128" s="18"/>
      <c r="J128" s="19"/>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17"/>
      <c r="H129" s="18"/>
      <c r="I129" s="18"/>
      <c r="J129" s="19"/>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17"/>
      <c r="H130" s="18"/>
      <c r="I130" s="18"/>
      <c r="J130" s="19"/>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17"/>
      <c r="H131" s="18"/>
      <c r="I131" s="18"/>
      <c r="J131" s="19"/>
      <c r="K131" s="2"/>
      <c r="L131" s="2"/>
      <c r="M131" s="2"/>
      <c r="N131" s="2"/>
      <c r="O131" s="2"/>
      <c r="P131" s="2"/>
      <c r="Q131" s="2"/>
      <c r="R131" s="2"/>
      <c r="S131" s="2"/>
      <c r="T131" s="2"/>
      <c r="U131" s="2"/>
      <c r="V131" s="2"/>
      <c r="W131" s="2"/>
      <c r="X131" s="2"/>
      <c r="Y131" s="2"/>
      <c r="Z131" s="2"/>
      <c r="AA131" s="2"/>
      <c r="AB131" s="2"/>
      <c r="AC131" s="2"/>
      <c r="AD131" s="2"/>
      <c r="AE131" s="2"/>
    </row>
    <row r="132" spans="1:31" ht="12" customHeight="1">
      <c r="A132" s="2"/>
      <c r="B132" s="2"/>
      <c r="C132" s="2"/>
      <c r="D132" s="2"/>
      <c r="E132" s="2"/>
      <c r="F132" s="2"/>
      <c r="G132" s="17"/>
      <c r="H132" s="18"/>
      <c r="I132" s="18"/>
      <c r="J132" s="19"/>
      <c r="K132" s="2"/>
      <c r="L132" s="2"/>
      <c r="M132" s="2"/>
      <c r="N132" s="2"/>
      <c r="O132" s="2"/>
      <c r="P132" s="2"/>
      <c r="Q132" s="2"/>
      <c r="R132" s="2"/>
      <c r="S132" s="2"/>
      <c r="T132" s="2"/>
      <c r="U132" s="2"/>
      <c r="V132" s="2"/>
      <c r="W132" s="2"/>
      <c r="X132" s="2"/>
      <c r="Y132" s="2"/>
      <c r="Z132" s="2"/>
      <c r="AA132" s="2"/>
      <c r="AB132" s="2"/>
      <c r="AC132" s="2"/>
      <c r="AD132" s="2"/>
      <c r="AE132" s="2"/>
    </row>
    <row r="133" spans="1:31" ht="12" customHeight="1">
      <c r="A133" s="2"/>
      <c r="B133" s="2"/>
      <c r="C133" s="2"/>
      <c r="D133" s="2"/>
      <c r="E133" s="2"/>
      <c r="F133" s="2"/>
      <c r="G133" s="17"/>
      <c r="H133" s="18"/>
      <c r="I133" s="18"/>
      <c r="J133" s="19"/>
      <c r="K133" s="2"/>
      <c r="L133" s="2"/>
      <c r="M133" s="2"/>
      <c r="N133" s="2"/>
      <c r="O133" s="2"/>
      <c r="P133" s="2"/>
      <c r="Q133" s="2"/>
      <c r="R133" s="2"/>
      <c r="S133" s="2"/>
      <c r="T133" s="2"/>
      <c r="U133" s="2"/>
      <c r="V133" s="2"/>
      <c r="W133" s="2"/>
      <c r="X133" s="2"/>
      <c r="Y133" s="2"/>
      <c r="Z133" s="2"/>
      <c r="AA133" s="2"/>
      <c r="AB133" s="2"/>
      <c r="AC133" s="2"/>
      <c r="AD133" s="2"/>
      <c r="AE133" s="2"/>
    </row>
    <row r="134" spans="1:31" ht="12" customHeight="1">
      <c r="A134" s="2"/>
      <c r="B134" s="2"/>
      <c r="C134" s="2"/>
      <c r="D134" s="2"/>
      <c r="E134" s="2"/>
      <c r="F134" s="2"/>
      <c r="G134" s="17"/>
      <c r="H134" s="18"/>
      <c r="I134" s="18"/>
      <c r="J134" s="19"/>
      <c r="K134" s="2"/>
      <c r="L134" s="2"/>
      <c r="M134" s="2"/>
      <c r="N134" s="2"/>
      <c r="O134" s="2"/>
      <c r="P134" s="2"/>
      <c r="Q134" s="2"/>
      <c r="R134" s="2"/>
      <c r="S134" s="2"/>
      <c r="T134" s="2"/>
      <c r="U134" s="2"/>
      <c r="V134" s="2"/>
      <c r="W134" s="2"/>
      <c r="X134" s="2"/>
      <c r="Y134" s="2"/>
      <c r="Z134" s="2"/>
      <c r="AA134" s="2"/>
      <c r="AB134" s="2"/>
      <c r="AC134" s="2"/>
      <c r="AD134" s="2"/>
      <c r="AE134" s="2"/>
    </row>
    <row r="135" spans="1:31" ht="12" customHeight="1">
      <c r="A135" s="2"/>
      <c r="B135" s="2"/>
      <c r="C135" s="2"/>
      <c r="D135" s="2"/>
      <c r="E135" s="2"/>
      <c r="F135" s="2"/>
      <c r="G135" s="17"/>
      <c r="H135" s="18"/>
      <c r="I135" s="18"/>
      <c r="J135" s="19"/>
      <c r="K135" s="2"/>
      <c r="L135" s="2"/>
      <c r="M135" s="2"/>
      <c r="N135" s="2"/>
      <c r="O135" s="2"/>
      <c r="P135" s="2"/>
      <c r="Q135" s="2"/>
      <c r="R135" s="2"/>
      <c r="S135" s="2"/>
      <c r="T135" s="2"/>
      <c r="U135" s="2"/>
      <c r="V135" s="2"/>
      <c r="W135" s="2"/>
      <c r="X135" s="2"/>
      <c r="Y135" s="2"/>
      <c r="Z135" s="2"/>
      <c r="AA135" s="2"/>
      <c r="AB135" s="2"/>
      <c r="AC135" s="2"/>
      <c r="AD135" s="2"/>
      <c r="AE135" s="2"/>
    </row>
    <row r="136" spans="1:31" ht="12" customHeight="1">
      <c r="A136" s="2"/>
      <c r="B136" s="2"/>
      <c r="C136" s="2"/>
      <c r="D136" s="2"/>
      <c r="E136" s="2"/>
      <c r="F136" s="2"/>
      <c r="G136" s="17"/>
      <c r="H136" s="18"/>
      <c r="I136" s="18"/>
      <c r="J136" s="19"/>
      <c r="K136" s="2"/>
      <c r="L136" s="2"/>
      <c r="M136" s="2"/>
      <c r="N136" s="2"/>
      <c r="O136" s="2"/>
      <c r="P136" s="2"/>
      <c r="Q136" s="2"/>
      <c r="R136" s="2"/>
      <c r="S136" s="2"/>
      <c r="T136" s="2"/>
      <c r="U136" s="2"/>
      <c r="V136" s="2"/>
      <c r="W136" s="2"/>
      <c r="X136" s="2"/>
      <c r="Y136" s="2"/>
      <c r="Z136" s="2"/>
      <c r="AA136" s="2"/>
      <c r="AB136" s="2"/>
      <c r="AC136" s="2"/>
      <c r="AD136" s="2"/>
      <c r="AE136" s="2"/>
    </row>
    <row r="137" spans="1:31" ht="12" customHeight="1">
      <c r="A137" s="2"/>
      <c r="B137" s="2"/>
      <c r="C137" s="2"/>
      <c r="D137" s="2"/>
      <c r="E137" s="2"/>
      <c r="F137" s="2"/>
      <c r="G137" s="17"/>
      <c r="H137" s="18"/>
      <c r="I137" s="18"/>
      <c r="J137" s="19"/>
      <c r="K137" s="2"/>
      <c r="L137" s="2"/>
      <c r="M137" s="2"/>
      <c r="N137" s="2"/>
      <c r="O137" s="2"/>
      <c r="P137" s="2"/>
      <c r="Q137" s="2"/>
      <c r="R137" s="2"/>
      <c r="S137" s="2"/>
      <c r="T137" s="2"/>
      <c r="U137" s="2"/>
      <c r="V137" s="2"/>
      <c r="W137" s="2"/>
      <c r="X137" s="2"/>
      <c r="Y137" s="2"/>
      <c r="Z137" s="2"/>
      <c r="AA137" s="2"/>
      <c r="AB137" s="2"/>
      <c r="AC137" s="2"/>
      <c r="AD137" s="2"/>
      <c r="AE137" s="2"/>
    </row>
    <row r="138" spans="1:31" ht="12" customHeight="1">
      <c r="A138" s="2"/>
      <c r="B138" s="2"/>
      <c r="C138" s="2"/>
      <c r="D138" s="2"/>
      <c r="E138" s="2"/>
      <c r="F138" s="2"/>
      <c r="G138" s="17"/>
      <c r="H138" s="18"/>
      <c r="I138" s="18"/>
      <c r="J138" s="19"/>
      <c r="K138" s="2"/>
      <c r="L138" s="2"/>
      <c r="M138" s="2"/>
      <c r="N138" s="2"/>
      <c r="O138" s="2"/>
      <c r="P138" s="2"/>
      <c r="Q138" s="2"/>
      <c r="R138" s="2"/>
      <c r="S138" s="2"/>
      <c r="T138" s="2"/>
      <c r="U138" s="2"/>
      <c r="V138" s="2"/>
      <c r="W138" s="2"/>
      <c r="X138" s="2"/>
      <c r="Y138" s="2"/>
      <c r="Z138" s="2"/>
      <c r="AA138" s="2"/>
      <c r="AB138" s="2"/>
      <c r="AC138" s="2"/>
      <c r="AD138" s="2"/>
      <c r="AE138" s="2"/>
    </row>
    <row r="139" spans="1:31" ht="12" customHeight="1">
      <c r="A139" s="2"/>
      <c r="B139" s="2"/>
      <c r="C139" s="2"/>
      <c r="D139" s="2"/>
      <c r="E139" s="2"/>
      <c r="F139" s="2"/>
      <c r="G139" s="17"/>
      <c r="H139" s="18"/>
      <c r="I139" s="18"/>
      <c r="J139" s="19"/>
      <c r="K139" s="2"/>
      <c r="L139" s="2"/>
      <c r="M139" s="2"/>
      <c r="N139" s="2"/>
      <c r="O139" s="2"/>
      <c r="P139" s="2"/>
      <c r="Q139" s="2"/>
      <c r="R139" s="2"/>
      <c r="S139" s="2"/>
      <c r="T139" s="2"/>
      <c r="U139" s="2"/>
      <c r="V139" s="2"/>
      <c r="W139" s="2"/>
      <c r="X139" s="2"/>
      <c r="Y139" s="2"/>
      <c r="Z139" s="2"/>
      <c r="AA139" s="2"/>
      <c r="AB139" s="2"/>
      <c r="AC139" s="2"/>
      <c r="AD139" s="2"/>
      <c r="AE139" s="2"/>
    </row>
    <row r="140" spans="1:31" ht="12" customHeight="1">
      <c r="A140" s="2"/>
      <c r="B140" s="2"/>
      <c r="C140" s="2"/>
      <c r="D140" s="2"/>
      <c r="E140" s="2"/>
      <c r="F140" s="2"/>
      <c r="G140" s="17"/>
      <c r="H140" s="18"/>
      <c r="I140" s="18"/>
      <c r="J140" s="19"/>
      <c r="K140" s="2"/>
      <c r="L140" s="2"/>
      <c r="M140" s="2"/>
      <c r="N140" s="2"/>
      <c r="O140" s="2"/>
      <c r="P140" s="2"/>
      <c r="Q140" s="2"/>
      <c r="R140" s="2"/>
      <c r="S140" s="2"/>
      <c r="T140" s="2"/>
      <c r="U140" s="2"/>
      <c r="V140" s="2"/>
      <c r="W140" s="2"/>
      <c r="X140" s="2"/>
      <c r="Y140" s="2"/>
      <c r="Z140" s="2"/>
      <c r="AA140" s="2"/>
      <c r="AB140" s="2"/>
      <c r="AC140" s="2"/>
      <c r="AD140" s="2"/>
      <c r="AE140" s="2"/>
    </row>
    <row r="141" spans="1:31" ht="12" customHeight="1">
      <c r="A141" s="2"/>
      <c r="B141" s="2"/>
      <c r="C141" s="2"/>
      <c r="D141" s="2"/>
      <c r="E141" s="2"/>
      <c r="F141" s="2"/>
      <c r="G141" s="17"/>
      <c r="H141" s="18"/>
      <c r="I141" s="18"/>
      <c r="J141" s="19"/>
      <c r="K141" s="2"/>
      <c r="L141" s="2"/>
      <c r="M141" s="2"/>
      <c r="N141" s="2"/>
      <c r="O141" s="2"/>
      <c r="P141" s="2"/>
      <c r="Q141" s="2"/>
      <c r="R141" s="2"/>
      <c r="S141" s="2"/>
      <c r="T141" s="2"/>
      <c r="U141" s="2"/>
      <c r="V141" s="2"/>
      <c r="W141" s="2"/>
      <c r="X141" s="2"/>
      <c r="Y141" s="2"/>
      <c r="Z141" s="2"/>
      <c r="AA141" s="2"/>
      <c r="AB141" s="2"/>
      <c r="AC141" s="2"/>
      <c r="AD141" s="2"/>
      <c r="AE141" s="2"/>
    </row>
    <row r="142" spans="1:31" ht="12" customHeight="1">
      <c r="A142" s="2"/>
      <c r="B142" s="2"/>
      <c r="C142" s="2"/>
      <c r="D142" s="2"/>
      <c r="E142" s="2"/>
      <c r="F142" s="2"/>
      <c r="G142" s="17"/>
      <c r="H142" s="18"/>
      <c r="I142" s="18"/>
      <c r="J142" s="19"/>
      <c r="K142" s="2"/>
      <c r="L142" s="2"/>
      <c r="M142" s="2"/>
      <c r="N142" s="2"/>
      <c r="O142" s="2"/>
      <c r="P142" s="2"/>
      <c r="Q142" s="2"/>
      <c r="R142" s="2"/>
      <c r="S142" s="2"/>
      <c r="T142" s="2"/>
      <c r="U142" s="2"/>
      <c r="V142" s="2"/>
      <c r="W142" s="2"/>
      <c r="X142" s="2"/>
      <c r="Y142" s="2"/>
      <c r="Z142" s="2"/>
      <c r="AA142" s="2"/>
      <c r="AB142" s="2"/>
      <c r="AC142" s="2"/>
      <c r="AD142" s="2"/>
      <c r="AE142" s="2"/>
    </row>
    <row r="143" spans="1:31" ht="12" customHeight="1">
      <c r="A143" s="2"/>
      <c r="B143" s="2"/>
      <c r="C143" s="2"/>
      <c r="D143" s="2"/>
      <c r="E143" s="2"/>
      <c r="F143" s="2"/>
      <c r="G143" s="17"/>
      <c r="H143" s="18"/>
      <c r="I143" s="18"/>
      <c r="J143" s="19"/>
      <c r="K143" s="2"/>
      <c r="L143" s="2"/>
      <c r="M143" s="2"/>
      <c r="N143" s="2"/>
      <c r="O143" s="2"/>
      <c r="P143" s="2"/>
      <c r="Q143" s="2"/>
      <c r="R143" s="2"/>
      <c r="S143" s="2"/>
      <c r="T143" s="2"/>
      <c r="U143" s="2"/>
      <c r="V143" s="2"/>
      <c r="W143" s="2"/>
      <c r="X143" s="2"/>
      <c r="Y143" s="2"/>
      <c r="Z143" s="2"/>
      <c r="AA143" s="2"/>
      <c r="AB143" s="2"/>
      <c r="AC143" s="2"/>
      <c r="AD143" s="2"/>
      <c r="AE143" s="2"/>
    </row>
    <row r="144" spans="1:31" ht="12" customHeight="1">
      <c r="A144" s="2"/>
      <c r="B144" s="2"/>
      <c r="C144" s="2"/>
      <c r="D144" s="2"/>
      <c r="E144" s="2"/>
      <c r="F144" s="2"/>
      <c r="G144" s="17"/>
      <c r="H144" s="18"/>
      <c r="I144" s="18"/>
      <c r="J144" s="19"/>
      <c r="K144" s="2"/>
      <c r="L144" s="2"/>
      <c r="M144" s="2"/>
      <c r="N144" s="2"/>
      <c r="O144" s="2"/>
      <c r="P144" s="2"/>
      <c r="Q144" s="2"/>
      <c r="R144" s="2"/>
      <c r="S144" s="2"/>
      <c r="T144" s="2"/>
      <c r="U144" s="2"/>
      <c r="V144" s="2"/>
      <c r="W144" s="2"/>
      <c r="X144" s="2"/>
      <c r="Y144" s="2"/>
      <c r="Z144" s="2"/>
      <c r="AA144" s="2"/>
      <c r="AB144" s="2"/>
      <c r="AC144" s="2"/>
      <c r="AD144" s="2"/>
      <c r="AE144" s="2"/>
    </row>
    <row r="145" spans="1:31" ht="12" customHeight="1">
      <c r="A145" s="2"/>
      <c r="B145" s="2"/>
      <c r="C145" s="2"/>
      <c r="D145" s="2"/>
      <c r="E145" s="2"/>
      <c r="F145" s="2"/>
      <c r="G145" s="17"/>
      <c r="H145" s="18"/>
      <c r="I145" s="18"/>
      <c r="J145" s="19"/>
      <c r="K145" s="2"/>
      <c r="L145" s="2"/>
      <c r="M145" s="2"/>
      <c r="N145" s="2"/>
      <c r="O145" s="2"/>
      <c r="P145" s="2"/>
      <c r="Q145" s="2"/>
      <c r="R145" s="2"/>
      <c r="S145" s="2"/>
      <c r="T145" s="2"/>
      <c r="U145" s="2"/>
      <c r="V145" s="2"/>
      <c r="W145" s="2"/>
      <c r="X145" s="2"/>
      <c r="Y145" s="2"/>
      <c r="Z145" s="2"/>
      <c r="AA145" s="2"/>
      <c r="AB145" s="2"/>
      <c r="AC145" s="2"/>
      <c r="AD145" s="2"/>
      <c r="AE145" s="2"/>
    </row>
    <row r="146" spans="1:31" ht="12" customHeight="1">
      <c r="A146" s="2"/>
      <c r="B146" s="2"/>
      <c r="C146" s="2"/>
      <c r="D146" s="2"/>
      <c r="E146" s="2"/>
      <c r="F146" s="2"/>
      <c r="G146" s="17"/>
      <c r="H146" s="18"/>
      <c r="I146" s="18"/>
      <c r="J146" s="19"/>
      <c r="K146" s="2"/>
      <c r="L146" s="2"/>
      <c r="M146" s="2"/>
      <c r="N146" s="2"/>
      <c r="O146" s="2"/>
      <c r="P146" s="2"/>
      <c r="Q146" s="2"/>
      <c r="R146" s="2"/>
      <c r="S146" s="2"/>
      <c r="T146" s="2"/>
      <c r="U146" s="2"/>
      <c r="V146" s="2"/>
      <c r="W146" s="2"/>
      <c r="X146" s="2"/>
      <c r="Y146" s="2"/>
      <c r="Z146" s="2"/>
      <c r="AA146" s="2"/>
      <c r="AB146" s="2"/>
      <c r="AC146" s="2"/>
      <c r="AD146" s="2"/>
      <c r="AE146" s="2"/>
    </row>
    <row r="147" spans="1:31" ht="12" customHeight="1">
      <c r="A147" s="2"/>
      <c r="B147" s="2"/>
      <c r="C147" s="2"/>
      <c r="D147" s="2"/>
      <c r="E147" s="2"/>
      <c r="F147" s="2"/>
      <c r="G147" s="17"/>
      <c r="H147" s="18"/>
      <c r="I147" s="18"/>
      <c r="J147" s="19"/>
      <c r="K147" s="2"/>
      <c r="L147" s="2"/>
      <c r="M147" s="2"/>
      <c r="N147" s="2"/>
      <c r="O147" s="2"/>
      <c r="P147" s="2"/>
      <c r="Q147" s="2"/>
      <c r="R147" s="2"/>
      <c r="S147" s="2"/>
      <c r="T147" s="2"/>
      <c r="U147" s="2"/>
      <c r="V147" s="2"/>
      <c r="W147" s="2"/>
      <c r="X147" s="2"/>
      <c r="Y147" s="2"/>
      <c r="Z147" s="2"/>
      <c r="AA147" s="2"/>
      <c r="AB147" s="2"/>
      <c r="AC147" s="2"/>
      <c r="AD147" s="2"/>
      <c r="AE147" s="2"/>
    </row>
    <row r="148" spans="1:31" ht="12" customHeight="1">
      <c r="A148" s="2"/>
      <c r="B148" s="2"/>
      <c r="C148" s="2"/>
      <c r="D148" s="2"/>
      <c r="E148" s="2"/>
      <c r="F148" s="2"/>
      <c r="G148" s="17"/>
      <c r="H148" s="18"/>
      <c r="I148" s="18"/>
      <c r="J148" s="19"/>
      <c r="K148" s="2"/>
      <c r="L148" s="2"/>
      <c r="M148" s="2"/>
      <c r="N148" s="2"/>
      <c r="O148" s="2"/>
      <c r="P148" s="2"/>
      <c r="Q148" s="2"/>
      <c r="R148" s="2"/>
      <c r="S148" s="2"/>
      <c r="T148" s="2"/>
      <c r="U148" s="2"/>
      <c r="V148" s="2"/>
      <c r="W148" s="2"/>
      <c r="X148" s="2"/>
      <c r="Y148" s="2"/>
      <c r="Z148" s="2"/>
      <c r="AA148" s="2"/>
      <c r="AB148" s="2"/>
      <c r="AC148" s="2"/>
      <c r="AD148" s="2"/>
      <c r="AE148" s="2"/>
    </row>
    <row r="149" spans="1:31" ht="12" customHeight="1">
      <c r="A149" s="2"/>
      <c r="B149" s="2"/>
      <c r="C149" s="2"/>
      <c r="D149" s="2"/>
      <c r="E149" s="2"/>
      <c r="F149" s="2"/>
      <c r="G149" s="17"/>
      <c r="H149" s="18"/>
      <c r="I149" s="18"/>
      <c r="J149" s="19"/>
      <c r="K149" s="2"/>
      <c r="L149" s="2"/>
      <c r="M149" s="2"/>
      <c r="N149" s="2"/>
      <c r="O149" s="2"/>
      <c r="P149" s="2"/>
      <c r="Q149" s="2"/>
      <c r="R149" s="2"/>
      <c r="S149" s="2"/>
      <c r="T149" s="2"/>
      <c r="U149" s="2"/>
      <c r="V149" s="2"/>
      <c r="W149" s="2"/>
      <c r="X149" s="2"/>
      <c r="Y149" s="2"/>
      <c r="Z149" s="2"/>
      <c r="AA149" s="2"/>
      <c r="AB149" s="2"/>
      <c r="AC149" s="2"/>
      <c r="AD149" s="2"/>
      <c r="AE149" s="2"/>
    </row>
    <row r="150" spans="1:31" ht="12" customHeight="1">
      <c r="A150" s="2"/>
      <c r="B150" s="2"/>
      <c r="C150" s="2"/>
      <c r="D150" s="2"/>
      <c r="E150" s="2"/>
      <c r="F150" s="2"/>
      <c r="G150" s="17"/>
      <c r="H150" s="18"/>
      <c r="I150" s="18"/>
      <c r="J150" s="19"/>
      <c r="K150" s="2"/>
      <c r="L150" s="2"/>
      <c r="M150" s="2"/>
      <c r="N150" s="2"/>
      <c r="O150" s="2"/>
      <c r="P150" s="2"/>
      <c r="Q150" s="2"/>
      <c r="R150" s="2"/>
      <c r="S150" s="2"/>
      <c r="T150" s="2"/>
      <c r="U150" s="2"/>
      <c r="V150" s="2"/>
      <c r="W150" s="2"/>
      <c r="X150" s="2"/>
      <c r="Y150" s="2"/>
      <c r="Z150" s="2"/>
      <c r="AA150" s="2"/>
      <c r="AB150" s="2"/>
      <c r="AC150" s="2"/>
      <c r="AD150" s="2"/>
      <c r="AE150" s="2"/>
    </row>
    <row r="151" spans="1:31" ht="12" customHeight="1">
      <c r="A151" s="2"/>
      <c r="B151" s="2"/>
      <c r="C151" s="2"/>
      <c r="D151" s="2"/>
      <c r="E151" s="2"/>
      <c r="F151" s="2"/>
      <c r="G151" s="17"/>
      <c r="H151" s="18"/>
      <c r="I151" s="18"/>
      <c r="J151" s="19"/>
      <c r="K151" s="2"/>
      <c r="L151" s="2"/>
      <c r="M151" s="2"/>
      <c r="N151" s="2"/>
      <c r="O151" s="2"/>
      <c r="P151" s="2"/>
      <c r="Q151" s="2"/>
      <c r="R151" s="2"/>
      <c r="S151" s="2"/>
      <c r="T151" s="2"/>
      <c r="U151" s="2"/>
      <c r="V151" s="2"/>
      <c r="W151" s="2"/>
      <c r="X151" s="2"/>
      <c r="Y151" s="2"/>
      <c r="Z151" s="2"/>
      <c r="AA151" s="2"/>
      <c r="AB151" s="2"/>
      <c r="AC151" s="2"/>
      <c r="AD151" s="2"/>
      <c r="AE151" s="2"/>
    </row>
    <row r="152" spans="1:31" ht="12" customHeight="1">
      <c r="A152" s="2"/>
      <c r="B152" s="2"/>
      <c r="C152" s="2"/>
      <c r="D152" s="2"/>
      <c r="E152" s="2"/>
      <c r="F152" s="2"/>
      <c r="G152" s="17"/>
      <c r="H152" s="18"/>
      <c r="I152" s="18"/>
      <c r="J152" s="19"/>
      <c r="K152" s="2"/>
      <c r="L152" s="2"/>
      <c r="M152" s="2"/>
      <c r="N152" s="2"/>
      <c r="O152" s="2"/>
      <c r="P152" s="2"/>
      <c r="Q152" s="2"/>
      <c r="R152" s="2"/>
      <c r="S152" s="2"/>
      <c r="T152" s="2"/>
      <c r="U152" s="2"/>
      <c r="V152" s="2"/>
      <c r="W152" s="2"/>
      <c r="X152" s="2"/>
      <c r="Y152" s="2"/>
      <c r="Z152" s="2"/>
      <c r="AA152" s="2"/>
      <c r="AB152" s="2"/>
      <c r="AC152" s="2"/>
      <c r="AD152" s="2"/>
      <c r="AE152" s="2"/>
    </row>
    <row r="153" spans="1:31" ht="12" customHeight="1">
      <c r="A153" s="2"/>
      <c r="B153" s="2"/>
      <c r="C153" s="2"/>
      <c r="D153" s="2"/>
      <c r="E153" s="2"/>
      <c r="F153" s="2"/>
      <c r="G153" s="17"/>
      <c r="H153" s="18"/>
      <c r="I153" s="18"/>
      <c r="J153" s="19"/>
      <c r="K153" s="2"/>
      <c r="L153" s="2"/>
      <c r="M153" s="2"/>
      <c r="N153" s="2"/>
      <c r="O153" s="2"/>
      <c r="P153" s="2"/>
      <c r="Q153" s="2"/>
      <c r="R153" s="2"/>
      <c r="S153" s="2"/>
      <c r="T153" s="2"/>
      <c r="U153" s="2"/>
      <c r="V153" s="2"/>
      <c r="W153" s="2"/>
      <c r="X153" s="2"/>
      <c r="Y153" s="2"/>
      <c r="Z153" s="2"/>
      <c r="AA153" s="2"/>
      <c r="AB153" s="2"/>
      <c r="AC153" s="2"/>
      <c r="AD153" s="2"/>
      <c r="AE153" s="2"/>
    </row>
    <row r="154" spans="1:31" ht="12" customHeight="1">
      <c r="A154" s="2"/>
      <c r="B154" s="2"/>
      <c r="C154" s="2"/>
      <c r="D154" s="2"/>
      <c r="E154" s="2"/>
      <c r="F154" s="2"/>
      <c r="G154" s="17"/>
      <c r="H154" s="18"/>
      <c r="I154" s="18"/>
      <c r="J154" s="19"/>
      <c r="K154" s="2"/>
      <c r="L154" s="2"/>
      <c r="M154" s="2"/>
      <c r="N154" s="2"/>
      <c r="O154" s="2"/>
      <c r="P154" s="2"/>
      <c r="Q154" s="2"/>
      <c r="R154" s="2"/>
      <c r="S154" s="2"/>
      <c r="T154" s="2"/>
      <c r="U154" s="2"/>
      <c r="V154" s="2"/>
      <c r="W154" s="2"/>
      <c r="X154" s="2"/>
      <c r="Y154" s="2"/>
      <c r="Z154" s="2"/>
      <c r="AA154" s="2"/>
      <c r="AB154" s="2"/>
      <c r="AC154" s="2"/>
      <c r="AD154" s="2"/>
      <c r="AE154" s="2"/>
    </row>
    <row r="155" spans="1:31" ht="12" customHeight="1">
      <c r="A155" s="2"/>
      <c r="B155" s="2"/>
      <c r="C155" s="2"/>
      <c r="D155" s="2"/>
      <c r="E155" s="2"/>
      <c r="F155" s="2"/>
      <c r="G155" s="17"/>
      <c r="H155" s="18"/>
      <c r="I155" s="18"/>
      <c r="J155" s="19"/>
      <c r="K155" s="2"/>
      <c r="L155" s="2"/>
      <c r="M155" s="2"/>
      <c r="N155" s="2"/>
      <c r="O155" s="2"/>
      <c r="P155" s="2"/>
      <c r="Q155" s="2"/>
      <c r="R155" s="2"/>
      <c r="S155" s="2"/>
      <c r="T155" s="2"/>
      <c r="U155" s="2"/>
      <c r="V155" s="2"/>
      <c r="W155" s="2"/>
      <c r="X155" s="2"/>
      <c r="Y155" s="2"/>
      <c r="Z155" s="2"/>
      <c r="AA155" s="2"/>
      <c r="AB155" s="2"/>
      <c r="AC155" s="2"/>
      <c r="AD155" s="2"/>
      <c r="AE155" s="2"/>
    </row>
    <row r="156" spans="1:31" ht="12" customHeight="1">
      <c r="A156" s="2"/>
      <c r="B156" s="2"/>
      <c r="C156" s="2"/>
      <c r="D156" s="2"/>
      <c r="E156" s="2"/>
      <c r="F156" s="2"/>
      <c r="G156" s="17"/>
      <c r="H156" s="18"/>
      <c r="I156" s="18"/>
      <c r="J156" s="19"/>
      <c r="K156" s="2"/>
      <c r="L156" s="2"/>
      <c r="M156" s="2"/>
      <c r="N156" s="2"/>
      <c r="O156" s="2"/>
      <c r="P156" s="2"/>
      <c r="Q156" s="2"/>
      <c r="R156" s="2"/>
      <c r="S156" s="2"/>
      <c r="T156" s="2"/>
      <c r="U156" s="2"/>
      <c r="V156" s="2"/>
      <c r="W156" s="2"/>
      <c r="X156" s="2"/>
      <c r="Y156" s="2"/>
      <c r="Z156" s="2"/>
      <c r="AA156" s="2"/>
      <c r="AB156" s="2"/>
      <c r="AC156" s="2"/>
      <c r="AD156" s="2"/>
      <c r="AE156" s="2"/>
    </row>
    <row r="157" spans="1:31" ht="12" customHeight="1">
      <c r="A157" s="2"/>
      <c r="B157" s="2"/>
      <c r="C157" s="2"/>
      <c r="D157" s="2"/>
      <c r="E157" s="2"/>
      <c r="F157" s="2"/>
      <c r="G157" s="17"/>
      <c r="H157" s="18"/>
      <c r="I157" s="18"/>
      <c r="J157" s="19"/>
      <c r="K157" s="2"/>
      <c r="L157" s="2"/>
      <c r="M157" s="2"/>
      <c r="N157" s="2"/>
      <c r="O157" s="2"/>
      <c r="P157" s="2"/>
      <c r="Q157" s="2"/>
      <c r="R157" s="2"/>
      <c r="S157" s="2"/>
      <c r="T157" s="2"/>
      <c r="U157" s="2"/>
      <c r="V157" s="2"/>
      <c r="W157" s="2"/>
      <c r="X157" s="2"/>
      <c r="Y157" s="2"/>
      <c r="Z157" s="2"/>
      <c r="AA157" s="2"/>
      <c r="AB157" s="2"/>
      <c r="AC157" s="2"/>
      <c r="AD157" s="2"/>
      <c r="AE157" s="2"/>
    </row>
    <row r="158" spans="1:31" ht="12" customHeight="1">
      <c r="A158" s="2"/>
      <c r="B158" s="2"/>
      <c r="C158" s="2"/>
      <c r="D158" s="2"/>
      <c r="E158" s="2"/>
      <c r="F158" s="2"/>
      <c r="G158" s="17"/>
      <c r="H158" s="18"/>
      <c r="I158" s="18"/>
      <c r="J158" s="19"/>
      <c r="K158" s="2"/>
      <c r="L158" s="2"/>
      <c r="M158" s="2"/>
      <c r="N158" s="2"/>
      <c r="O158" s="2"/>
      <c r="P158" s="2"/>
      <c r="Q158" s="2"/>
      <c r="R158" s="2"/>
      <c r="S158" s="2"/>
      <c r="T158" s="2"/>
      <c r="U158" s="2"/>
      <c r="V158" s="2"/>
      <c r="W158" s="2"/>
      <c r="X158" s="2"/>
      <c r="Y158" s="2"/>
      <c r="Z158" s="2"/>
      <c r="AA158" s="2"/>
      <c r="AB158" s="2"/>
      <c r="AC158" s="2"/>
      <c r="AD158" s="2"/>
      <c r="AE158" s="2"/>
    </row>
    <row r="159" spans="1:31" ht="12" customHeight="1">
      <c r="A159" s="2"/>
      <c r="B159" s="2"/>
      <c r="C159" s="2"/>
      <c r="D159" s="2"/>
      <c r="E159" s="2"/>
      <c r="F159" s="2"/>
      <c r="G159" s="17"/>
      <c r="H159" s="18"/>
      <c r="I159" s="18"/>
      <c r="J159" s="19"/>
      <c r="K159" s="2"/>
      <c r="L159" s="2"/>
      <c r="M159" s="2"/>
      <c r="N159" s="2"/>
      <c r="O159" s="2"/>
      <c r="P159" s="2"/>
      <c r="Q159" s="2"/>
      <c r="R159" s="2"/>
      <c r="S159" s="2"/>
      <c r="T159" s="2"/>
      <c r="U159" s="2"/>
      <c r="V159" s="2"/>
      <c r="W159" s="2"/>
      <c r="X159" s="2"/>
      <c r="Y159" s="2"/>
      <c r="Z159" s="2"/>
      <c r="AA159" s="2"/>
      <c r="AB159" s="2"/>
      <c r="AC159" s="2"/>
      <c r="AD159" s="2"/>
      <c r="AE159" s="2"/>
    </row>
    <row r="160" spans="1:31" ht="12" customHeight="1">
      <c r="A160" s="2"/>
      <c r="B160" s="2"/>
      <c r="C160" s="2"/>
      <c r="D160" s="2"/>
      <c r="E160" s="2"/>
      <c r="F160" s="2"/>
      <c r="G160" s="17"/>
      <c r="H160" s="18"/>
      <c r="I160" s="18"/>
      <c r="J160" s="19"/>
      <c r="K160" s="2"/>
      <c r="L160" s="2"/>
      <c r="M160" s="2"/>
      <c r="N160" s="2"/>
      <c r="O160" s="2"/>
      <c r="P160" s="2"/>
      <c r="Q160" s="2"/>
      <c r="R160" s="2"/>
      <c r="S160" s="2"/>
      <c r="T160" s="2"/>
      <c r="U160" s="2"/>
      <c r="V160" s="2"/>
      <c r="W160" s="2"/>
      <c r="X160" s="2"/>
      <c r="Y160" s="2"/>
      <c r="Z160" s="2"/>
      <c r="AA160" s="2"/>
      <c r="AB160" s="2"/>
      <c r="AC160" s="2"/>
      <c r="AD160" s="2"/>
      <c r="AE160" s="2"/>
    </row>
    <row r="161" spans="1:31" ht="12" customHeight="1">
      <c r="A161" s="2"/>
      <c r="B161" s="2"/>
      <c r="C161" s="2"/>
      <c r="D161" s="2"/>
      <c r="E161" s="2"/>
      <c r="F161" s="2"/>
      <c r="G161" s="17"/>
      <c r="H161" s="18"/>
      <c r="I161" s="18"/>
      <c r="J161" s="19"/>
      <c r="K161" s="2"/>
      <c r="L161" s="2"/>
      <c r="M161" s="2"/>
      <c r="N161" s="2"/>
      <c r="O161" s="2"/>
      <c r="P161" s="2"/>
      <c r="Q161" s="2"/>
      <c r="R161" s="2"/>
      <c r="S161" s="2"/>
      <c r="T161" s="2"/>
      <c r="U161" s="2"/>
      <c r="V161" s="2"/>
      <c r="W161" s="2"/>
      <c r="X161" s="2"/>
      <c r="Y161" s="2"/>
      <c r="Z161" s="2"/>
      <c r="AA161" s="2"/>
      <c r="AB161" s="2"/>
      <c r="AC161" s="2"/>
      <c r="AD161" s="2"/>
      <c r="AE161" s="2"/>
    </row>
    <row r="162" spans="1:31" ht="12" customHeight="1">
      <c r="A162" s="2"/>
      <c r="B162" s="2"/>
      <c r="C162" s="2"/>
      <c r="D162" s="2"/>
      <c r="E162" s="2"/>
      <c r="F162" s="2"/>
      <c r="G162" s="17"/>
      <c r="H162" s="18"/>
      <c r="I162" s="18"/>
      <c r="J162" s="19"/>
      <c r="K162" s="2"/>
      <c r="L162" s="2"/>
      <c r="M162" s="2"/>
      <c r="N162" s="2"/>
      <c r="O162" s="2"/>
      <c r="P162" s="2"/>
      <c r="Q162" s="2"/>
      <c r="R162" s="2"/>
      <c r="S162" s="2"/>
      <c r="T162" s="2"/>
      <c r="U162" s="2"/>
      <c r="V162" s="2"/>
      <c r="W162" s="2"/>
      <c r="X162" s="2"/>
      <c r="Y162" s="2"/>
      <c r="Z162" s="2"/>
      <c r="AA162" s="2"/>
      <c r="AB162" s="2"/>
      <c r="AC162" s="2"/>
      <c r="AD162" s="2"/>
      <c r="AE162" s="2"/>
    </row>
    <row r="163" spans="1:31" ht="12" customHeight="1">
      <c r="A163" s="2"/>
      <c r="B163" s="2"/>
      <c r="C163" s="2"/>
      <c r="D163" s="2"/>
      <c r="E163" s="2"/>
      <c r="F163" s="2"/>
      <c r="G163" s="17"/>
      <c r="H163" s="18"/>
      <c r="I163" s="18"/>
      <c r="J163" s="19"/>
      <c r="K163" s="2"/>
      <c r="L163" s="2"/>
      <c r="M163" s="2"/>
      <c r="N163" s="2"/>
      <c r="O163" s="2"/>
      <c r="P163" s="2"/>
      <c r="Q163" s="2"/>
      <c r="R163" s="2"/>
      <c r="S163" s="2"/>
      <c r="T163" s="2"/>
      <c r="U163" s="2"/>
      <c r="V163" s="2"/>
      <c r="W163" s="2"/>
      <c r="X163" s="2"/>
      <c r="Y163" s="2"/>
      <c r="Z163" s="2"/>
      <c r="AA163" s="2"/>
      <c r="AB163" s="2"/>
      <c r="AC163" s="2"/>
      <c r="AD163" s="2"/>
      <c r="AE163" s="2"/>
    </row>
    <row r="164" spans="1:31" ht="12" customHeight="1">
      <c r="A164" s="2"/>
      <c r="B164" s="2"/>
      <c r="C164" s="2"/>
      <c r="D164" s="2"/>
      <c r="E164" s="2"/>
      <c r="F164" s="2"/>
      <c r="G164" s="17"/>
      <c r="H164" s="18"/>
      <c r="I164" s="18"/>
      <c r="J164" s="19"/>
      <c r="K164" s="2"/>
      <c r="L164" s="2"/>
      <c r="M164" s="2"/>
      <c r="N164" s="2"/>
      <c r="O164" s="2"/>
      <c r="P164" s="2"/>
      <c r="Q164" s="2"/>
      <c r="R164" s="2"/>
      <c r="S164" s="2"/>
      <c r="T164" s="2"/>
      <c r="U164" s="2"/>
      <c r="V164" s="2"/>
      <c r="W164" s="2"/>
      <c r="X164" s="2"/>
      <c r="Y164" s="2"/>
      <c r="Z164" s="2"/>
      <c r="AA164" s="2"/>
      <c r="AB164" s="2"/>
      <c r="AC164" s="2"/>
      <c r="AD164" s="2"/>
      <c r="AE164" s="2"/>
    </row>
    <row r="165" spans="1:31" ht="12" customHeight="1">
      <c r="A165" s="2"/>
      <c r="B165" s="2"/>
      <c r="C165" s="2"/>
      <c r="D165" s="2"/>
      <c r="E165" s="2"/>
      <c r="F165" s="2"/>
      <c r="G165" s="17"/>
      <c r="H165" s="18"/>
      <c r="I165" s="18"/>
      <c r="J165" s="19"/>
      <c r="K165" s="2"/>
      <c r="L165" s="2"/>
      <c r="M165" s="2"/>
      <c r="N165" s="2"/>
      <c r="O165" s="2"/>
      <c r="P165" s="2"/>
      <c r="Q165" s="2"/>
      <c r="R165" s="2"/>
      <c r="S165" s="2"/>
      <c r="T165" s="2"/>
      <c r="U165" s="2"/>
      <c r="V165" s="2"/>
      <c r="W165" s="2"/>
      <c r="X165" s="2"/>
      <c r="Y165" s="2"/>
      <c r="Z165" s="2"/>
      <c r="AA165" s="2"/>
      <c r="AB165" s="2"/>
      <c r="AC165" s="2"/>
      <c r="AD165" s="2"/>
      <c r="AE165" s="2"/>
    </row>
    <row r="166" spans="1:31" ht="12" customHeight="1">
      <c r="A166" s="2"/>
      <c r="B166" s="2"/>
      <c r="C166" s="2"/>
      <c r="D166" s="2"/>
      <c r="E166" s="2"/>
      <c r="F166" s="2"/>
      <c r="G166" s="17"/>
      <c r="H166" s="18"/>
      <c r="I166" s="18"/>
      <c r="J166" s="19"/>
      <c r="K166" s="2"/>
      <c r="L166" s="2"/>
      <c r="M166" s="2"/>
      <c r="N166" s="2"/>
      <c r="O166" s="2"/>
      <c r="P166" s="2"/>
      <c r="Q166" s="2"/>
      <c r="R166" s="2"/>
      <c r="S166" s="2"/>
      <c r="T166" s="2"/>
      <c r="U166" s="2"/>
      <c r="V166" s="2"/>
      <c r="W166" s="2"/>
      <c r="X166" s="2"/>
      <c r="Y166" s="2"/>
      <c r="Z166" s="2"/>
      <c r="AA166" s="2"/>
      <c r="AB166" s="2"/>
      <c r="AC166" s="2"/>
      <c r="AD166" s="2"/>
      <c r="AE166" s="2"/>
    </row>
    <row r="167" spans="1:31" ht="12" customHeight="1">
      <c r="A167" s="2"/>
      <c r="B167" s="2"/>
      <c r="C167" s="2"/>
      <c r="D167" s="2"/>
      <c r="E167" s="2"/>
      <c r="F167" s="2"/>
      <c r="G167" s="17"/>
      <c r="H167" s="18"/>
      <c r="I167" s="18"/>
      <c r="J167" s="19"/>
      <c r="K167" s="2"/>
      <c r="L167" s="2"/>
      <c r="M167" s="2"/>
      <c r="N167" s="2"/>
      <c r="O167" s="2"/>
      <c r="P167" s="2"/>
      <c r="Q167" s="2"/>
      <c r="R167" s="2"/>
      <c r="S167" s="2"/>
      <c r="T167" s="2"/>
      <c r="U167" s="2"/>
      <c r="V167" s="2"/>
      <c r="W167" s="2"/>
      <c r="X167" s="2"/>
      <c r="Y167" s="2"/>
      <c r="Z167" s="2"/>
      <c r="AA167" s="2"/>
      <c r="AB167" s="2"/>
      <c r="AC167" s="2"/>
      <c r="AD167" s="2"/>
      <c r="AE167" s="2"/>
    </row>
    <row r="168" spans="1:31" ht="12" customHeight="1">
      <c r="A168" s="2"/>
      <c r="B168" s="2"/>
      <c r="C168" s="2"/>
      <c r="D168" s="2"/>
      <c r="E168" s="2"/>
      <c r="F168" s="2"/>
      <c r="G168" s="17"/>
      <c r="H168" s="18"/>
      <c r="I168" s="18"/>
      <c r="J168" s="19"/>
      <c r="K168" s="2"/>
      <c r="L168" s="2"/>
      <c r="M168" s="2"/>
      <c r="N168" s="2"/>
      <c r="O168" s="2"/>
      <c r="P168" s="2"/>
      <c r="Q168" s="2"/>
      <c r="R168" s="2"/>
      <c r="S168" s="2"/>
      <c r="T168" s="2"/>
      <c r="U168" s="2"/>
      <c r="V168" s="2"/>
      <c r="W168" s="2"/>
      <c r="X168" s="2"/>
      <c r="Y168" s="2"/>
      <c r="Z168" s="2"/>
      <c r="AA168" s="2"/>
      <c r="AB168" s="2"/>
      <c r="AC168" s="2"/>
      <c r="AD168" s="2"/>
      <c r="AE168" s="2"/>
    </row>
    <row r="169" spans="1:31" ht="12" customHeight="1">
      <c r="A169" s="2"/>
      <c r="B169" s="2"/>
      <c r="C169" s="2"/>
      <c r="D169" s="2"/>
      <c r="E169" s="2"/>
      <c r="F169" s="2"/>
      <c r="G169" s="17"/>
      <c r="H169" s="18"/>
      <c r="I169" s="18"/>
      <c r="J169" s="19"/>
      <c r="K169" s="2"/>
      <c r="L169" s="2"/>
      <c r="M169" s="2"/>
      <c r="N169" s="2"/>
      <c r="O169" s="2"/>
      <c r="P169" s="2"/>
      <c r="Q169" s="2"/>
      <c r="R169" s="2"/>
      <c r="S169" s="2"/>
      <c r="T169" s="2"/>
      <c r="U169" s="2"/>
      <c r="V169" s="2"/>
      <c r="W169" s="2"/>
      <c r="X169" s="2"/>
      <c r="Y169" s="2"/>
      <c r="Z169" s="2"/>
      <c r="AA169" s="2"/>
      <c r="AB169" s="2"/>
      <c r="AC169" s="2"/>
      <c r="AD169" s="2"/>
      <c r="AE169" s="2"/>
    </row>
    <row r="170" spans="1:31" ht="12" customHeight="1">
      <c r="A170" s="2"/>
      <c r="B170" s="2"/>
      <c r="C170" s="2"/>
      <c r="D170" s="2"/>
      <c r="E170" s="2"/>
      <c r="F170" s="2"/>
      <c r="G170" s="17"/>
      <c r="H170" s="18"/>
      <c r="I170" s="18"/>
      <c r="J170" s="19"/>
      <c r="K170" s="2"/>
      <c r="L170" s="2"/>
      <c r="M170" s="2"/>
      <c r="N170" s="2"/>
      <c r="O170" s="2"/>
      <c r="P170" s="2"/>
      <c r="Q170" s="2"/>
      <c r="R170" s="2"/>
      <c r="S170" s="2"/>
      <c r="T170" s="2"/>
      <c r="U170" s="2"/>
      <c r="V170" s="2"/>
      <c r="W170" s="2"/>
      <c r="X170" s="2"/>
      <c r="Y170" s="2"/>
      <c r="Z170" s="2"/>
      <c r="AA170" s="2"/>
      <c r="AB170" s="2"/>
      <c r="AC170" s="2"/>
      <c r="AD170" s="2"/>
      <c r="AE170" s="2"/>
    </row>
    <row r="171" spans="1:31" ht="12" customHeight="1">
      <c r="A171" s="2"/>
      <c r="B171" s="2"/>
      <c r="C171" s="2"/>
      <c r="D171" s="2"/>
      <c r="E171" s="2"/>
      <c r="F171" s="2"/>
      <c r="G171" s="17"/>
      <c r="H171" s="18"/>
      <c r="I171" s="18"/>
      <c r="J171" s="19"/>
      <c r="K171" s="2"/>
      <c r="L171" s="2"/>
      <c r="M171" s="2"/>
      <c r="N171" s="2"/>
      <c r="O171" s="2"/>
      <c r="P171" s="2"/>
      <c r="Q171" s="2"/>
      <c r="R171" s="2"/>
      <c r="S171" s="2"/>
      <c r="T171" s="2"/>
      <c r="U171" s="2"/>
      <c r="V171" s="2"/>
      <c r="W171" s="2"/>
      <c r="X171" s="2"/>
      <c r="Y171" s="2"/>
      <c r="Z171" s="2"/>
      <c r="AA171" s="2"/>
      <c r="AB171" s="2"/>
      <c r="AC171" s="2"/>
      <c r="AD171" s="2"/>
      <c r="AE171" s="2"/>
    </row>
    <row r="172" spans="1:31" ht="12" customHeight="1">
      <c r="A172" s="2"/>
      <c r="B172" s="2"/>
      <c r="C172" s="2"/>
      <c r="D172" s="2"/>
      <c r="E172" s="2"/>
      <c r="F172" s="2"/>
      <c r="G172" s="17"/>
      <c r="H172" s="18"/>
      <c r="I172" s="18"/>
      <c r="J172" s="19"/>
      <c r="K172" s="2"/>
      <c r="L172" s="2"/>
      <c r="M172" s="2"/>
      <c r="N172" s="2"/>
      <c r="O172" s="2"/>
      <c r="P172" s="2"/>
      <c r="Q172" s="2"/>
      <c r="R172" s="2"/>
      <c r="S172" s="2"/>
      <c r="T172" s="2"/>
      <c r="U172" s="2"/>
      <c r="V172" s="2"/>
      <c r="W172" s="2"/>
      <c r="X172" s="2"/>
      <c r="Y172" s="2"/>
      <c r="Z172" s="2"/>
      <c r="AA172" s="2"/>
      <c r="AB172" s="2"/>
      <c r="AC172" s="2"/>
      <c r="AD172" s="2"/>
      <c r="AE172" s="2"/>
    </row>
    <row r="173" spans="1:31" ht="12" customHeight="1">
      <c r="A173" s="2"/>
      <c r="B173" s="2"/>
      <c r="C173" s="2"/>
      <c r="D173" s="2"/>
      <c r="E173" s="2"/>
      <c r="F173" s="2"/>
      <c r="G173" s="17"/>
      <c r="H173" s="18"/>
      <c r="I173" s="18"/>
      <c r="J173" s="19"/>
      <c r="K173" s="2"/>
      <c r="L173" s="2"/>
      <c r="M173" s="2"/>
      <c r="N173" s="2"/>
      <c r="O173" s="2"/>
      <c r="P173" s="2"/>
      <c r="Q173" s="2"/>
      <c r="R173" s="2"/>
      <c r="S173" s="2"/>
      <c r="T173" s="2"/>
      <c r="U173" s="2"/>
      <c r="V173" s="2"/>
      <c r="W173" s="2"/>
      <c r="X173" s="2"/>
      <c r="Y173" s="2"/>
      <c r="Z173" s="2"/>
      <c r="AA173" s="2"/>
      <c r="AB173" s="2"/>
      <c r="AC173" s="2"/>
      <c r="AD173" s="2"/>
      <c r="AE173" s="2"/>
    </row>
    <row r="174" spans="1:31" ht="12" customHeight="1">
      <c r="A174" s="2"/>
      <c r="B174" s="2"/>
      <c r="C174" s="2"/>
      <c r="D174" s="2"/>
      <c r="E174" s="2"/>
      <c r="F174" s="2"/>
      <c r="G174" s="17"/>
      <c r="H174" s="18"/>
      <c r="I174" s="18"/>
      <c r="J174" s="19"/>
      <c r="K174" s="2"/>
      <c r="L174" s="2"/>
      <c r="M174" s="2"/>
      <c r="N174" s="2"/>
      <c r="O174" s="2"/>
      <c r="P174" s="2"/>
      <c r="Q174" s="2"/>
      <c r="R174" s="2"/>
      <c r="S174" s="2"/>
      <c r="T174" s="2"/>
      <c r="U174" s="2"/>
      <c r="V174" s="2"/>
      <c r="W174" s="2"/>
      <c r="X174" s="2"/>
      <c r="Y174" s="2"/>
      <c r="Z174" s="2"/>
      <c r="AA174" s="2"/>
      <c r="AB174" s="2"/>
      <c r="AC174" s="2"/>
      <c r="AD174" s="2"/>
      <c r="AE174" s="2"/>
    </row>
    <row r="175" spans="1:31" ht="12" customHeight="1">
      <c r="A175" s="2"/>
      <c r="B175" s="2"/>
      <c r="C175" s="2"/>
      <c r="D175" s="2"/>
      <c r="E175" s="2"/>
      <c r="F175" s="2"/>
      <c r="G175" s="17"/>
      <c r="H175" s="18"/>
      <c r="I175" s="18"/>
      <c r="J175" s="19"/>
      <c r="K175" s="2"/>
      <c r="L175" s="2"/>
      <c r="M175" s="2"/>
      <c r="N175" s="2"/>
      <c r="O175" s="2"/>
      <c r="P175" s="2"/>
      <c r="Q175" s="2"/>
      <c r="R175" s="2"/>
      <c r="S175" s="2"/>
      <c r="T175" s="2"/>
      <c r="U175" s="2"/>
      <c r="V175" s="2"/>
      <c r="W175" s="2"/>
      <c r="X175" s="2"/>
      <c r="Y175" s="2"/>
      <c r="Z175" s="2"/>
      <c r="AA175" s="2"/>
      <c r="AB175" s="2"/>
      <c r="AC175" s="2"/>
      <c r="AD175" s="2"/>
      <c r="AE175" s="2"/>
    </row>
    <row r="176" spans="1:31" ht="12" customHeight="1">
      <c r="A176" s="2"/>
      <c r="B176" s="2"/>
      <c r="C176" s="2"/>
      <c r="D176" s="2"/>
      <c r="E176" s="2"/>
      <c r="F176" s="2"/>
      <c r="G176" s="17"/>
      <c r="H176" s="18"/>
      <c r="I176" s="18"/>
      <c r="J176" s="19"/>
      <c r="K176" s="2"/>
      <c r="L176" s="2"/>
      <c r="M176" s="2"/>
      <c r="N176" s="2"/>
      <c r="O176" s="2"/>
      <c r="P176" s="2"/>
      <c r="Q176" s="2"/>
      <c r="R176" s="2"/>
      <c r="S176" s="2"/>
      <c r="T176" s="2"/>
      <c r="U176" s="2"/>
      <c r="V176" s="2"/>
      <c r="W176" s="2"/>
      <c r="X176" s="2"/>
      <c r="Y176" s="2"/>
      <c r="Z176" s="2"/>
      <c r="AA176" s="2"/>
      <c r="AB176" s="2"/>
      <c r="AC176" s="2"/>
      <c r="AD176" s="2"/>
      <c r="AE176" s="2"/>
    </row>
    <row r="177" spans="1:31" ht="12" customHeight="1">
      <c r="A177" s="2"/>
      <c r="B177" s="2"/>
      <c r="C177" s="2"/>
      <c r="D177" s="2"/>
      <c r="E177" s="2"/>
      <c r="F177" s="2"/>
      <c r="G177" s="17"/>
      <c r="H177" s="18"/>
      <c r="I177" s="18"/>
      <c r="J177" s="19"/>
      <c r="K177" s="2"/>
      <c r="L177" s="2"/>
      <c r="M177" s="2"/>
      <c r="N177" s="2"/>
      <c r="O177" s="2"/>
      <c r="P177" s="2"/>
      <c r="Q177" s="2"/>
      <c r="R177" s="2"/>
      <c r="S177" s="2"/>
      <c r="T177" s="2"/>
      <c r="U177" s="2"/>
      <c r="V177" s="2"/>
      <c r="W177" s="2"/>
      <c r="X177" s="2"/>
      <c r="Y177" s="2"/>
      <c r="Z177" s="2"/>
      <c r="AA177" s="2"/>
      <c r="AB177" s="2"/>
      <c r="AC177" s="2"/>
      <c r="AD177" s="2"/>
      <c r="AE177" s="2"/>
    </row>
    <row r="178" spans="1:31" ht="12" customHeight="1">
      <c r="A178" s="2"/>
      <c r="B178" s="2"/>
      <c r="C178" s="2"/>
      <c r="D178" s="2"/>
      <c r="E178" s="2"/>
      <c r="F178" s="2"/>
      <c r="G178" s="17"/>
      <c r="H178" s="18"/>
      <c r="I178" s="18"/>
      <c r="J178" s="19"/>
      <c r="K178" s="2"/>
      <c r="L178" s="2"/>
      <c r="M178" s="2"/>
      <c r="N178" s="2"/>
      <c r="O178" s="2"/>
      <c r="P178" s="2"/>
      <c r="Q178" s="2"/>
      <c r="R178" s="2"/>
      <c r="S178" s="2"/>
      <c r="T178" s="2"/>
      <c r="U178" s="2"/>
      <c r="V178" s="2"/>
      <c r="W178" s="2"/>
      <c r="X178" s="2"/>
      <c r="Y178" s="2"/>
      <c r="Z178" s="2"/>
      <c r="AA178" s="2"/>
      <c r="AB178" s="2"/>
      <c r="AC178" s="2"/>
      <c r="AD178" s="2"/>
      <c r="AE178" s="2"/>
    </row>
    <row r="179" spans="1:31" ht="12" customHeight="1">
      <c r="A179" s="2"/>
      <c r="B179" s="2"/>
      <c r="C179" s="2"/>
      <c r="D179" s="2"/>
      <c r="E179" s="2"/>
      <c r="F179" s="2"/>
      <c r="G179" s="17"/>
      <c r="H179" s="18"/>
      <c r="I179" s="18"/>
      <c r="J179" s="19"/>
      <c r="K179" s="2"/>
      <c r="L179" s="2"/>
      <c r="M179" s="2"/>
      <c r="N179" s="2"/>
      <c r="O179" s="2"/>
      <c r="P179" s="2"/>
      <c r="Q179" s="2"/>
      <c r="R179" s="2"/>
      <c r="S179" s="2"/>
      <c r="T179" s="2"/>
      <c r="U179" s="2"/>
      <c r="V179" s="2"/>
      <c r="W179" s="2"/>
      <c r="X179" s="2"/>
      <c r="Y179" s="2"/>
      <c r="Z179" s="2"/>
      <c r="AA179" s="2"/>
      <c r="AB179" s="2"/>
      <c r="AC179" s="2"/>
      <c r="AD179" s="2"/>
      <c r="AE179" s="2"/>
    </row>
    <row r="180" spans="1:31" ht="12" customHeight="1">
      <c r="A180" s="2"/>
      <c r="B180" s="2"/>
      <c r="C180" s="2"/>
      <c r="D180" s="2"/>
      <c r="E180" s="2"/>
      <c r="F180" s="2"/>
      <c r="G180" s="17"/>
      <c r="H180" s="18"/>
      <c r="I180" s="18"/>
      <c r="J180" s="19"/>
      <c r="K180" s="2"/>
      <c r="L180" s="2"/>
      <c r="M180" s="2"/>
      <c r="N180" s="2"/>
      <c r="O180" s="2"/>
      <c r="P180" s="2"/>
      <c r="Q180" s="2"/>
      <c r="R180" s="2"/>
      <c r="S180" s="2"/>
      <c r="T180" s="2"/>
      <c r="U180" s="2"/>
      <c r="V180" s="2"/>
      <c r="W180" s="2"/>
      <c r="X180" s="2"/>
      <c r="Y180" s="2"/>
      <c r="Z180" s="2"/>
      <c r="AA180" s="2"/>
      <c r="AB180" s="2"/>
      <c r="AC180" s="2"/>
      <c r="AD180" s="2"/>
      <c r="AE180" s="2"/>
    </row>
    <row r="181" spans="1:31" ht="12" customHeight="1">
      <c r="A181" s="2"/>
      <c r="B181" s="2"/>
      <c r="C181" s="2"/>
      <c r="D181" s="2"/>
      <c r="E181" s="2"/>
      <c r="F181" s="2"/>
      <c r="G181" s="17"/>
      <c r="H181" s="18"/>
      <c r="I181" s="18"/>
      <c r="J181" s="19"/>
      <c r="K181" s="2"/>
      <c r="L181" s="2"/>
      <c r="M181" s="2"/>
      <c r="N181" s="2"/>
      <c r="O181" s="2"/>
      <c r="P181" s="2"/>
      <c r="Q181" s="2"/>
      <c r="R181" s="2"/>
      <c r="S181" s="2"/>
      <c r="T181" s="2"/>
      <c r="U181" s="2"/>
      <c r="V181" s="2"/>
      <c r="W181" s="2"/>
      <c r="X181" s="2"/>
      <c r="Y181" s="2"/>
      <c r="Z181" s="2"/>
      <c r="AA181" s="2"/>
      <c r="AB181" s="2"/>
      <c r="AC181" s="2"/>
      <c r="AD181" s="2"/>
      <c r="AE181" s="2"/>
    </row>
    <row r="182" spans="1:31" ht="12" customHeight="1">
      <c r="A182" s="2"/>
      <c r="B182" s="2"/>
      <c r="C182" s="2"/>
      <c r="D182" s="2"/>
      <c r="E182" s="2"/>
      <c r="F182" s="2"/>
      <c r="G182" s="17"/>
      <c r="H182" s="18"/>
      <c r="I182" s="18"/>
      <c r="J182" s="19"/>
      <c r="K182" s="2"/>
      <c r="L182" s="2"/>
      <c r="M182" s="2"/>
      <c r="N182" s="2"/>
      <c r="O182" s="2"/>
      <c r="P182" s="2"/>
      <c r="Q182" s="2"/>
      <c r="R182" s="2"/>
      <c r="S182" s="2"/>
      <c r="T182" s="2"/>
      <c r="U182" s="2"/>
      <c r="V182" s="2"/>
      <c r="W182" s="2"/>
      <c r="X182" s="2"/>
      <c r="Y182" s="2"/>
      <c r="Z182" s="2"/>
      <c r="AA182" s="2"/>
      <c r="AB182" s="2"/>
      <c r="AC182" s="2"/>
      <c r="AD182" s="2"/>
      <c r="AE182" s="2"/>
    </row>
    <row r="183" spans="1:31" ht="12" customHeight="1">
      <c r="A183" s="2"/>
      <c r="B183" s="2"/>
      <c r="C183" s="2"/>
      <c r="D183" s="2"/>
      <c r="E183" s="2"/>
      <c r="F183" s="2"/>
      <c r="G183" s="17"/>
      <c r="H183" s="18"/>
      <c r="I183" s="18"/>
      <c r="J183" s="19"/>
      <c r="K183" s="2"/>
      <c r="L183" s="2"/>
      <c r="M183" s="2"/>
      <c r="N183" s="2"/>
      <c r="O183" s="2"/>
      <c r="P183" s="2"/>
      <c r="Q183" s="2"/>
      <c r="R183" s="2"/>
      <c r="S183" s="2"/>
      <c r="T183" s="2"/>
      <c r="U183" s="2"/>
      <c r="V183" s="2"/>
      <c r="W183" s="2"/>
      <c r="X183" s="2"/>
      <c r="Y183" s="2"/>
      <c r="Z183" s="2"/>
      <c r="AA183" s="2"/>
      <c r="AB183" s="2"/>
      <c r="AC183" s="2"/>
      <c r="AD183" s="2"/>
      <c r="AE183" s="2"/>
    </row>
    <row r="184" spans="1:31" ht="12" customHeight="1">
      <c r="A184" s="2"/>
      <c r="B184" s="2"/>
      <c r="C184" s="2"/>
      <c r="D184" s="2"/>
      <c r="E184" s="2"/>
      <c r="F184" s="2"/>
      <c r="G184" s="17"/>
      <c r="H184" s="18"/>
      <c r="I184" s="18"/>
      <c r="J184" s="19"/>
      <c r="K184" s="2"/>
      <c r="L184" s="2"/>
      <c r="M184" s="2"/>
      <c r="N184" s="2"/>
      <c r="O184" s="2"/>
      <c r="P184" s="2"/>
      <c r="Q184" s="2"/>
      <c r="R184" s="2"/>
      <c r="S184" s="2"/>
      <c r="T184" s="2"/>
      <c r="U184" s="2"/>
      <c r="V184" s="2"/>
      <c r="W184" s="2"/>
      <c r="X184" s="2"/>
      <c r="Y184" s="2"/>
      <c r="Z184" s="2"/>
      <c r="AA184" s="2"/>
      <c r="AB184" s="2"/>
      <c r="AC184" s="2"/>
      <c r="AD184" s="2"/>
      <c r="AE184" s="2"/>
    </row>
    <row r="185" spans="1:31" ht="12" customHeight="1">
      <c r="A185" s="2"/>
      <c r="B185" s="2"/>
      <c r="C185" s="2"/>
      <c r="D185" s="2"/>
      <c r="E185" s="2"/>
      <c r="F185" s="2"/>
      <c r="G185" s="17"/>
      <c r="H185" s="18"/>
      <c r="I185" s="18"/>
      <c r="J185" s="19"/>
      <c r="K185" s="2"/>
      <c r="L185" s="2"/>
      <c r="M185" s="2"/>
      <c r="N185" s="2"/>
      <c r="O185" s="2"/>
      <c r="P185" s="2"/>
      <c r="Q185" s="2"/>
      <c r="R185" s="2"/>
      <c r="S185" s="2"/>
      <c r="T185" s="2"/>
      <c r="U185" s="2"/>
      <c r="V185" s="2"/>
      <c r="W185" s="2"/>
      <c r="X185" s="2"/>
      <c r="Y185" s="2"/>
      <c r="Z185" s="2"/>
      <c r="AA185" s="2"/>
      <c r="AB185" s="2"/>
      <c r="AC185" s="2"/>
      <c r="AD185" s="2"/>
      <c r="AE185" s="2"/>
    </row>
    <row r="186" spans="1:31" ht="12" customHeight="1">
      <c r="A186" s="2"/>
      <c r="B186" s="2"/>
      <c r="C186" s="2"/>
      <c r="D186" s="2"/>
      <c r="E186" s="2"/>
      <c r="F186" s="2"/>
      <c r="G186" s="17"/>
      <c r="H186" s="18"/>
      <c r="I186" s="18"/>
      <c r="J186" s="19"/>
      <c r="K186" s="2"/>
      <c r="L186" s="2"/>
      <c r="M186" s="2"/>
      <c r="N186" s="2"/>
      <c r="O186" s="2"/>
      <c r="P186" s="2"/>
      <c r="Q186" s="2"/>
      <c r="R186" s="2"/>
      <c r="S186" s="2"/>
      <c r="T186" s="2"/>
      <c r="U186" s="2"/>
      <c r="V186" s="2"/>
      <c r="W186" s="2"/>
      <c r="X186" s="2"/>
      <c r="Y186" s="2"/>
      <c r="Z186" s="2"/>
      <c r="AA186" s="2"/>
      <c r="AB186" s="2"/>
      <c r="AC186" s="2"/>
      <c r="AD186" s="2"/>
      <c r="AE186" s="2"/>
    </row>
    <row r="187" spans="1:31" ht="12" customHeight="1">
      <c r="A187" s="2"/>
      <c r="B187" s="2"/>
      <c r="C187" s="2"/>
      <c r="D187" s="2"/>
      <c r="E187" s="2"/>
      <c r="F187" s="2"/>
      <c r="G187" s="17"/>
      <c r="H187" s="18"/>
      <c r="I187" s="18"/>
      <c r="J187" s="19"/>
      <c r="K187" s="2"/>
      <c r="L187" s="2"/>
      <c r="M187" s="2"/>
      <c r="N187" s="2"/>
      <c r="O187" s="2"/>
      <c r="P187" s="2"/>
      <c r="Q187" s="2"/>
      <c r="R187" s="2"/>
      <c r="S187" s="2"/>
      <c r="T187" s="2"/>
      <c r="U187" s="2"/>
      <c r="V187" s="2"/>
      <c r="W187" s="2"/>
      <c r="X187" s="2"/>
      <c r="Y187" s="2"/>
      <c r="Z187" s="2"/>
      <c r="AA187" s="2"/>
      <c r="AB187" s="2"/>
      <c r="AC187" s="2"/>
      <c r="AD187" s="2"/>
      <c r="AE187" s="2"/>
    </row>
    <row r="188" spans="1:31" ht="12" customHeight="1">
      <c r="A188" s="2"/>
      <c r="B188" s="2"/>
      <c r="C188" s="2"/>
      <c r="D188" s="2"/>
      <c r="E188" s="2"/>
      <c r="F188" s="2"/>
      <c r="G188" s="17"/>
      <c r="H188" s="18"/>
      <c r="I188" s="18"/>
      <c r="J188" s="19"/>
      <c r="K188" s="2"/>
      <c r="L188" s="2"/>
      <c r="M188" s="2"/>
      <c r="N188" s="2"/>
      <c r="O188" s="2"/>
      <c r="P188" s="2"/>
      <c r="Q188" s="2"/>
      <c r="R188" s="2"/>
      <c r="S188" s="2"/>
      <c r="T188" s="2"/>
      <c r="U188" s="2"/>
      <c r="V188" s="2"/>
      <c r="W188" s="2"/>
      <c r="X188" s="2"/>
      <c r="Y188" s="2"/>
      <c r="Z188" s="2"/>
      <c r="AA188" s="2"/>
      <c r="AB188" s="2"/>
      <c r="AC188" s="2"/>
      <c r="AD188" s="2"/>
      <c r="AE188" s="2"/>
    </row>
    <row r="189" spans="1:31" ht="12" customHeight="1">
      <c r="A189" s="2"/>
      <c r="B189" s="2"/>
      <c r="C189" s="2"/>
      <c r="D189" s="2"/>
      <c r="E189" s="2"/>
      <c r="F189" s="2"/>
      <c r="G189" s="17"/>
      <c r="H189" s="18"/>
      <c r="I189" s="18"/>
      <c r="J189" s="19"/>
      <c r="K189" s="2"/>
      <c r="L189" s="2"/>
      <c r="M189" s="2"/>
      <c r="N189" s="2"/>
      <c r="O189" s="2"/>
      <c r="P189" s="2"/>
      <c r="Q189" s="2"/>
      <c r="R189" s="2"/>
      <c r="S189" s="2"/>
      <c r="T189" s="2"/>
      <c r="U189" s="2"/>
      <c r="V189" s="2"/>
      <c r="W189" s="2"/>
      <c r="X189" s="2"/>
      <c r="Y189" s="2"/>
      <c r="Z189" s="2"/>
      <c r="AA189" s="2"/>
      <c r="AB189" s="2"/>
      <c r="AC189" s="2"/>
      <c r="AD189" s="2"/>
      <c r="AE189" s="2"/>
    </row>
    <row r="190" spans="1:31" ht="12" customHeight="1">
      <c r="A190" s="2"/>
      <c r="B190" s="2"/>
      <c r="C190" s="2"/>
      <c r="D190" s="2"/>
      <c r="E190" s="2"/>
      <c r="F190" s="2"/>
      <c r="G190" s="17"/>
      <c r="H190" s="18"/>
      <c r="I190" s="18"/>
      <c r="J190" s="19"/>
      <c r="K190" s="2"/>
      <c r="L190" s="2"/>
      <c r="M190" s="2"/>
      <c r="N190" s="2"/>
      <c r="O190" s="2"/>
      <c r="P190" s="2"/>
      <c r="Q190" s="2"/>
      <c r="R190" s="2"/>
      <c r="S190" s="2"/>
      <c r="T190" s="2"/>
      <c r="U190" s="2"/>
      <c r="V190" s="2"/>
      <c r="W190" s="2"/>
      <c r="X190" s="2"/>
      <c r="Y190" s="2"/>
      <c r="Z190" s="2"/>
      <c r="AA190" s="2"/>
      <c r="AB190" s="2"/>
      <c r="AC190" s="2"/>
      <c r="AD190" s="2"/>
      <c r="AE190" s="2"/>
    </row>
    <row r="191" spans="1:31" ht="12" customHeight="1">
      <c r="A191" s="2"/>
      <c r="B191" s="2"/>
      <c r="C191" s="2"/>
      <c r="D191" s="2"/>
      <c r="E191" s="2"/>
      <c r="F191" s="2"/>
      <c r="G191" s="17"/>
      <c r="H191" s="18"/>
      <c r="I191" s="18"/>
      <c r="J191" s="19"/>
      <c r="K191" s="2"/>
      <c r="L191" s="2"/>
      <c r="M191" s="2"/>
      <c r="N191" s="2"/>
      <c r="O191" s="2"/>
      <c r="P191" s="2"/>
      <c r="Q191" s="2"/>
      <c r="R191" s="2"/>
      <c r="S191" s="2"/>
      <c r="T191" s="2"/>
      <c r="U191" s="2"/>
      <c r="V191" s="2"/>
      <c r="W191" s="2"/>
      <c r="X191" s="2"/>
      <c r="Y191" s="2"/>
      <c r="Z191" s="2"/>
      <c r="AA191" s="2"/>
      <c r="AB191" s="2"/>
      <c r="AC191" s="2"/>
      <c r="AD191" s="2"/>
      <c r="AE191" s="2"/>
    </row>
    <row r="192" spans="1:31" ht="12" customHeight="1">
      <c r="A192" s="2"/>
      <c r="B192" s="2"/>
      <c r="C192" s="2"/>
      <c r="D192" s="2"/>
      <c r="E192" s="2"/>
      <c r="F192" s="2"/>
      <c r="G192" s="17"/>
      <c r="H192" s="18"/>
      <c r="I192" s="18"/>
      <c r="J192" s="19"/>
      <c r="K192" s="2"/>
      <c r="L192" s="2"/>
      <c r="M192" s="2"/>
      <c r="N192" s="2"/>
      <c r="O192" s="2"/>
      <c r="P192" s="2"/>
      <c r="Q192" s="2"/>
      <c r="R192" s="2"/>
      <c r="S192" s="2"/>
      <c r="T192" s="2"/>
      <c r="U192" s="2"/>
      <c r="V192" s="2"/>
      <c r="W192" s="2"/>
      <c r="X192" s="2"/>
      <c r="Y192" s="2"/>
      <c r="Z192" s="2"/>
      <c r="AA192" s="2"/>
      <c r="AB192" s="2"/>
      <c r="AC192" s="2"/>
      <c r="AD192" s="2"/>
      <c r="AE192" s="2"/>
    </row>
    <row r="193" spans="1:31" ht="12" customHeight="1">
      <c r="A193" s="2"/>
      <c r="B193" s="2"/>
      <c r="C193" s="2"/>
      <c r="D193" s="2"/>
      <c r="E193" s="2"/>
      <c r="F193" s="2"/>
      <c r="G193" s="17"/>
      <c r="H193" s="18"/>
      <c r="I193" s="18"/>
      <c r="J193" s="19"/>
      <c r="K193" s="2"/>
      <c r="L193" s="2"/>
      <c r="M193" s="2"/>
      <c r="N193" s="2"/>
      <c r="O193" s="2"/>
      <c r="P193" s="2"/>
      <c r="Q193" s="2"/>
      <c r="R193" s="2"/>
      <c r="S193" s="2"/>
      <c r="T193" s="2"/>
      <c r="U193" s="2"/>
      <c r="V193" s="2"/>
      <c r="W193" s="2"/>
      <c r="X193" s="2"/>
      <c r="Y193" s="2"/>
      <c r="Z193" s="2"/>
      <c r="AA193" s="2"/>
      <c r="AB193" s="2"/>
      <c r="AC193" s="2"/>
      <c r="AD193" s="2"/>
      <c r="AE193" s="2"/>
    </row>
    <row r="194" spans="1:31" ht="12" customHeight="1">
      <c r="A194" s="2"/>
      <c r="B194" s="2"/>
      <c r="C194" s="2"/>
      <c r="D194" s="2"/>
      <c r="E194" s="2"/>
      <c r="F194" s="2"/>
      <c r="G194" s="17"/>
      <c r="H194" s="18"/>
      <c r="I194" s="18"/>
      <c r="J194" s="19"/>
      <c r="K194" s="2"/>
      <c r="L194" s="2"/>
      <c r="M194" s="2"/>
      <c r="N194" s="2"/>
      <c r="O194" s="2"/>
      <c r="P194" s="2"/>
      <c r="Q194" s="2"/>
      <c r="R194" s="2"/>
      <c r="S194" s="2"/>
      <c r="T194" s="2"/>
      <c r="U194" s="2"/>
      <c r="V194" s="2"/>
      <c r="W194" s="2"/>
      <c r="X194" s="2"/>
      <c r="Y194" s="2"/>
      <c r="Z194" s="2"/>
      <c r="AA194" s="2"/>
      <c r="AB194" s="2"/>
      <c r="AC194" s="2"/>
      <c r="AD194" s="2"/>
      <c r="AE194" s="2"/>
    </row>
    <row r="195" spans="1:31" ht="12" customHeight="1">
      <c r="A195" s="2"/>
      <c r="B195" s="2"/>
      <c r="C195" s="2"/>
      <c r="D195" s="2"/>
      <c r="E195" s="2"/>
      <c r="F195" s="2"/>
      <c r="G195" s="17"/>
      <c r="H195" s="18"/>
      <c r="I195" s="18"/>
      <c r="J195" s="19"/>
      <c r="K195" s="2"/>
      <c r="L195" s="2"/>
      <c r="M195" s="2"/>
      <c r="N195" s="2"/>
      <c r="O195" s="2"/>
      <c r="P195" s="2"/>
      <c r="Q195" s="2"/>
      <c r="R195" s="2"/>
      <c r="S195" s="2"/>
      <c r="T195" s="2"/>
      <c r="U195" s="2"/>
      <c r="V195" s="2"/>
      <c r="W195" s="2"/>
      <c r="X195" s="2"/>
      <c r="Y195" s="2"/>
      <c r="Z195" s="2"/>
      <c r="AA195" s="2"/>
      <c r="AB195" s="2"/>
      <c r="AC195" s="2"/>
      <c r="AD195" s="2"/>
      <c r="AE195" s="2"/>
    </row>
    <row r="196" spans="1:31" ht="12" customHeight="1">
      <c r="A196" s="2"/>
      <c r="B196" s="2"/>
      <c r="C196" s="2"/>
      <c r="D196" s="2"/>
      <c r="E196" s="2"/>
      <c r="F196" s="2"/>
      <c r="G196" s="17"/>
      <c r="H196" s="18"/>
      <c r="I196" s="18"/>
      <c r="J196" s="19"/>
      <c r="K196" s="2"/>
      <c r="L196" s="2"/>
      <c r="M196" s="2"/>
      <c r="N196" s="2"/>
      <c r="O196" s="2"/>
      <c r="P196" s="2"/>
      <c r="Q196" s="2"/>
      <c r="R196" s="2"/>
      <c r="S196" s="2"/>
      <c r="T196" s="2"/>
      <c r="U196" s="2"/>
      <c r="V196" s="2"/>
      <c r="W196" s="2"/>
      <c r="X196" s="2"/>
      <c r="Y196" s="2"/>
      <c r="Z196" s="2"/>
      <c r="AA196" s="2"/>
      <c r="AB196" s="2"/>
      <c r="AC196" s="2"/>
      <c r="AD196" s="2"/>
      <c r="AE196" s="2"/>
    </row>
    <row r="197" spans="1:31" ht="12" customHeight="1">
      <c r="A197" s="2"/>
      <c r="B197" s="2"/>
      <c r="C197" s="2"/>
      <c r="D197" s="2"/>
      <c r="E197" s="2"/>
      <c r="F197" s="2"/>
      <c r="G197" s="17"/>
      <c r="H197" s="18"/>
      <c r="I197" s="18"/>
      <c r="J197" s="19"/>
      <c r="K197" s="2"/>
      <c r="L197" s="2"/>
      <c r="M197" s="2"/>
      <c r="N197" s="2"/>
      <c r="O197" s="2"/>
      <c r="P197" s="2"/>
      <c r="Q197" s="2"/>
      <c r="R197" s="2"/>
      <c r="S197" s="2"/>
      <c r="T197" s="2"/>
      <c r="U197" s="2"/>
      <c r="V197" s="2"/>
      <c r="W197" s="2"/>
      <c r="X197" s="2"/>
      <c r="Y197" s="2"/>
      <c r="Z197" s="2"/>
      <c r="AA197" s="2"/>
      <c r="AB197" s="2"/>
      <c r="AC197" s="2"/>
      <c r="AD197" s="2"/>
      <c r="AE197" s="2"/>
    </row>
    <row r="198" spans="1:31" ht="12" customHeight="1">
      <c r="A198" s="2"/>
      <c r="B198" s="2"/>
      <c r="C198" s="2"/>
      <c r="D198" s="2"/>
      <c r="E198" s="2"/>
      <c r="F198" s="2"/>
      <c r="G198" s="17"/>
      <c r="H198" s="18"/>
      <c r="I198" s="18"/>
      <c r="J198" s="19"/>
      <c r="K198" s="2"/>
      <c r="L198" s="2"/>
      <c r="M198" s="2"/>
      <c r="N198" s="2"/>
      <c r="O198" s="2"/>
      <c r="P198" s="2"/>
      <c r="Q198" s="2"/>
      <c r="R198" s="2"/>
      <c r="S198" s="2"/>
      <c r="T198" s="2"/>
      <c r="U198" s="2"/>
      <c r="V198" s="2"/>
      <c r="W198" s="2"/>
      <c r="X198" s="2"/>
      <c r="Y198" s="2"/>
      <c r="Z198" s="2"/>
      <c r="AA198" s="2"/>
      <c r="AB198" s="2"/>
      <c r="AC198" s="2"/>
      <c r="AD198" s="2"/>
      <c r="AE198" s="2"/>
    </row>
    <row r="199" spans="1:31" ht="12" customHeight="1">
      <c r="A199" s="2"/>
      <c r="B199" s="2"/>
      <c r="C199" s="2"/>
      <c r="D199" s="2"/>
      <c r="E199" s="2"/>
      <c r="F199" s="2"/>
      <c r="G199" s="17"/>
      <c r="H199" s="18"/>
      <c r="I199" s="18"/>
      <c r="J199" s="19"/>
      <c r="K199" s="2"/>
      <c r="L199" s="2"/>
      <c r="M199" s="2"/>
      <c r="N199" s="2"/>
      <c r="O199" s="2"/>
      <c r="P199" s="2"/>
      <c r="Q199" s="2"/>
      <c r="R199" s="2"/>
      <c r="S199" s="2"/>
      <c r="T199" s="2"/>
      <c r="U199" s="2"/>
      <c r="V199" s="2"/>
      <c r="W199" s="2"/>
      <c r="X199" s="2"/>
      <c r="Y199" s="2"/>
      <c r="Z199" s="2"/>
      <c r="AA199" s="2"/>
      <c r="AB199" s="2"/>
      <c r="AC199" s="2"/>
      <c r="AD199" s="2"/>
      <c r="AE199" s="2"/>
    </row>
    <row r="200" spans="1:31" ht="12" customHeight="1">
      <c r="A200" s="2"/>
      <c r="B200" s="2"/>
      <c r="C200" s="2"/>
      <c r="D200" s="2"/>
      <c r="E200" s="2"/>
      <c r="F200" s="2"/>
      <c r="G200" s="17"/>
      <c r="H200" s="18"/>
      <c r="I200" s="18"/>
      <c r="J200" s="19"/>
      <c r="K200" s="2"/>
      <c r="L200" s="2"/>
      <c r="M200" s="2"/>
      <c r="N200" s="2"/>
      <c r="O200" s="2"/>
      <c r="P200" s="2"/>
      <c r="Q200" s="2"/>
      <c r="R200" s="2"/>
      <c r="S200" s="2"/>
      <c r="T200" s="2"/>
      <c r="U200" s="2"/>
      <c r="V200" s="2"/>
      <c r="W200" s="2"/>
      <c r="X200" s="2"/>
      <c r="Y200" s="2"/>
      <c r="Z200" s="2"/>
      <c r="AA200" s="2"/>
      <c r="AB200" s="2"/>
      <c r="AC200" s="2"/>
      <c r="AD200" s="2"/>
      <c r="AE200" s="2"/>
    </row>
    <row r="201" spans="1:31" ht="12" customHeight="1">
      <c r="A201" s="2"/>
      <c r="B201" s="2"/>
      <c r="C201" s="2"/>
      <c r="D201" s="2"/>
      <c r="E201" s="2"/>
      <c r="F201" s="2"/>
      <c r="G201" s="17"/>
      <c r="H201" s="18"/>
      <c r="I201" s="18"/>
      <c r="J201" s="19"/>
      <c r="K201" s="2"/>
      <c r="L201" s="2"/>
      <c r="M201" s="2"/>
      <c r="N201" s="2"/>
      <c r="O201" s="2"/>
      <c r="P201" s="2"/>
      <c r="Q201" s="2"/>
      <c r="R201" s="2"/>
      <c r="S201" s="2"/>
      <c r="T201" s="2"/>
      <c r="U201" s="2"/>
      <c r="V201" s="2"/>
      <c r="W201" s="2"/>
      <c r="X201" s="2"/>
      <c r="Y201" s="2"/>
      <c r="Z201" s="2"/>
      <c r="AA201" s="2"/>
      <c r="AB201" s="2"/>
      <c r="AC201" s="2"/>
      <c r="AD201" s="2"/>
      <c r="AE201" s="2"/>
    </row>
    <row r="202" spans="1:31" ht="12" customHeight="1">
      <c r="A202" s="2"/>
      <c r="B202" s="2"/>
      <c r="C202" s="2"/>
      <c r="D202" s="2"/>
      <c r="E202" s="2"/>
      <c r="F202" s="2"/>
      <c r="G202" s="17"/>
      <c r="H202" s="18"/>
      <c r="I202" s="18"/>
      <c r="J202" s="19"/>
      <c r="K202" s="2"/>
      <c r="L202" s="2"/>
      <c r="M202" s="2"/>
      <c r="N202" s="2"/>
      <c r="O202" s="2"/>
      <c r="P202" s="2"/>
      <c r="Q202" s="2"/>
      <c r="R202" s="2"/>
      <c r="S202" s="2"/>
      <c r="T202" s="2"/>
      <c r="U202" s="2"/>
      <c r="V202" s="2"/>
      <c r="W202" s="2"/>
      <c r="X202" s="2"/>
      <c r="Y202" s="2"/>
      <c r="Z202" s="2"/>
      <c r="AA202" s="2"/>
      <c r="AB202" s="2"/>
      <c r="AC202" s="2"/>
      <c r="AD202" s="2"/>
      <c r="AE202" s="2"/>
    </row>
    <row r="203" spans="1:31" ht="12" customHeight="1">
      <c r="A203" s="2"/>
      <c r="B203" s="2"/>
      <c r="C203" s="2"/>
      <c r="D203" s="2"/>
      <c r="E203" s="2"/>
      <c r="F203" s="2"/>
      <c r="G203" s="17"/>
      <c r="H203" s="18"/>
      <c r="I203" s="18"/>
      <c r="J203" s="19"/>
      <c r="K203" s="2"/>
      <c r="L203" s="2"/>
      <c r="M203" s="2"/>
      <c r="N203" s="2"/>
      <c r="O203" s="2"/>
      <c r="P203" s="2"/>
      <c r="Q203" s="2"/>
      <c r="R203" s="2"/>
      <c r="S203" s="2"/>
      <c r="T203" s="2"/>
      <c r="U203" s="2"/>
      <c r="V203" s="2"/>
      <c r="W203" s="2"/>
      <c r="X203" s="2"/>
      <c r="Y203" s="2"/>
      <c r="Z203" s="2"/>
      <c r="AA203" s="2"/>
      <c r="AB203" s="2"/>
      <c r="AC203" s="2"/>
      <c r="AD203" s="2"/>
      <c r="AE203" s="2"/>
    </row>
    <row r="204" spans="1:31" ht="12" customHeight="1">
      <c r="A204" s="2"/>
      <c r="B204" s="2"/>
      <c r="C204" s="2"/>
      <c r="D204" s="2"/>
      <c r="E204" s="2"/>
      <c r="F204" s="2"/>
      <c r="G204" s="17"/>
      <c r="H204" s="18"/>
      <c r="I204" s="18"/>
      <c r="J204" s="19"/>
      <c r="K204" s="2"/>
      <c r="L204" s="2"/>
      <c r="M204" s="2"/>
      <c r="N204" s="2"/>
      <c r="O204" s="2"/>
      <c r="P204" s="2"/>
      <c r="Q204" s="2"/>
      <c r="R204" s="2"/>
      <c r="S204" s="2"/>
      <c r="T204" s="2"/>
      <c r="U204" s="2"/>
      <c r="V204" s="2"/>
      <c r="W204" s="2"/>
      <c r="X204" s="2"/>
      <c r="Y204" s="2"/>
      <c r="Z204" s="2"/>
      <c r="AA204" s="2"/>
      <c r="AB204" s="2"/>
      <c r="AC204" s="2"/>
      <c r="AD204" s="2"/>
      <c r="AE204" s="2"/>
    </row>
    <row r="205" spans="1:31" ht="12" customHeight="1">
      <c r="A205" s="2"/>
      <c r="B205" s="2"/>
      <c r="C205" s="2"/>
      <c r="D205" s="2"/>
      <c r="E205" s="2"/>
      <c r="F205" s="2"/>
      <c r="G205" s="17"/>
      <c r="H205" s="18"/>
      <c r="I205" s="18"/>
      <c r="J205" s="19"/>
      <c r="K205" s="2"/>
      <c r="L205" s="2"/>
      <c r="M205" s="2"/>
      <c r="N205" s="2"/>
      <c r="O205" s="2"/>
      <c r="P205" s="2"/>
      <c r="Q205" s="2"/>
      <c r="R205" s="2"/>
      <c r="S205" s="2"/>
      <c r="T205" s="2"/>
      <c r="U205" s="2"/>
      <c r="V205" s="2"/>
      <c r="W205" s="2"/>
      <c r="X205" s="2"/>
      <c r="Y205" s="2"/>
      <c r="Z205" s="2"/>
      <c r="AA205" s="2"/>
      <c r="AB205" s="2"/>
      <c r="AC205" s="2"/>
      <c r="AD205" s="2"/>
      <c r="AE205" s="2"/>
    </row>
    <row r="206" spans="1:31" ht="12" customHeight="1">
      <c r="A206" s="2"/>
      <c r="B206" s="2"/>
      <c r="C206" s="2"/>
      <c r="D206" s="2"/>
      <c r="E206" s="2"/>
      <c r="F206" s="2"/>
      <c r="G206" s="17"/>
      <c r="H206" s="18"/>
      <c r="I206" s="18"/>
      <c r="J206" s="19"/>
      <c r="K206" s="2"/>
      <c r="L206" s="2"/>
      <c r="M206" s="2"/>
      <c r="N206" s="2"/>
      <c r="O206" s="2"/>
      <c r="P206" s="2"/>
      <c r="Q206" s="2"/>
      <c r="R206" s="2"/>
      <c r="S206" s="2"/>
      <c r="T206" s="2"/>
      <c r="U206" s="2"/>
      <c r="V206" s="2"/>
      <c r="W206" s="2"/>
      <c r="X206" s="2"/>
      <c r="Y206" s="2"/>
      <c r="Z206" s="2"/>
      <c r="AA206" s="2"/>
      <c r="AB206" s="2"/>
      <c r="AC206" s="2"/>
      <c r="AD206" s="2"/>
      <c r="AE206" s="2"/>
    </row>
    <row r="207" spans="1:31" ht="12" customHeight="1">
      <c r="A207" s="2"/>
      <c r="B207" s="2"/>
      <c r="C207" s="2"/>
      <c r="D207" s="2"/>
      <c r="E207" s="2"/>
      <c r="F207" s="2"/>
      <c r="G207" s="17"/>
      <c r="H207" s="18"/>
      <c r="I207" s="18"/>
      <c r="J207" s="19"/>
      <c r="K207" s="2"/>
      <c r="L207" s="2"/>
      <c r="M207" s="2"/>
      <c r="N207" s="2"/>
      <c r="O207" s="2"/>
      <c r="P207" s="2"/>
      <c r="Q207" s="2"/>
      <c r="R207" s="2"/>
      <c r="S207" s="2"/>
      <c r="T207" s="2"/>
      <c r="U207" s="2"/>
      <c r="V207" s="2"/>
      <c r="W207" s="2"/>
      <c r="X207" s="2"/>
      <c r="Y207" s="2"/>
      <c r="Z207" s="2"/>
      <c r="AA207" s="2"/>
      <c r="AB207" s="2"/>
      <c r="AC207" s="2"/>
      <c r="AD207" s="2"/>
      <c r="AE207" s="2"/>
    </row>
    <row r="208" spans="1:31" ht="12" customHeight="1">
      <c r="A208" s="2"/>
      <c r="B208" s="2"/>
      <c r="C208" s="2"/>
      <c r="D208" s="2"/>
      <c r="E208" s="2"/>
      <c r="F208" s="2"/>
      <c r="G208" s="17"/>
      <c r="H208" s="18"/>
      <c r="I208" s="18"/>
      <c r="J208" s="19"/>
      <c r="K208" s="2"/>
      <c r="L208" s="2"/>
      <c r="M208" s="2"/>
      <c r="N208" s="2"/>
      <c r="O208" s="2"/>
      <c r="P208" s="2"/>
      <c r="Q208" s="2"/>
      <c r="R208" s="2"/>
      <c r="S208" s="2"/>
      <c r="T208" s="2"/>
      <c r="U208" s="2"/>
      <c r="V208" s="2"/>
      <c r="W208" s="2"/>
      <c r="X208" s="2"/>
      <c r="Y208" s="2"/>
      <c r="Z208" s="2"/>
      <c r="AA208" s="2"/>
      <c r="AB208" s="2"/>
      <c r="AC208" s="2"/>
      <c r="AD208" s="2"/>
      <c r="AE208" s="2"/>
    </row>
    <row r="209" spans="1:31" ht="12" customHeight="1">
      <c r="A209" s="2"/>
      <c r="B209" s="2"/>
      <c r="C209" s="2"/>
      <c r="D209" s="2"/>
      <c r="E209" s="2"/>
      <c r="F209" s="2"/>
      <c r="G209" s="17"/>
      <c r="H209" s="18"/>
      <c r="I209" s="18"/>
      <c r="J209" s="19"/>
      <c r="K209" s="2"/>
      <c r="L209" s="2"/>
      <c r="M209" s="2"/>
      <c r="N209" s="2"/>
      <c r="O209" s="2"/>
      <c r="P209" s="2"/>
      <c r="Q209" s="2"/>
      <c r="R209" s="2"/>
      <c r="S209" s="2"/>
      <c r="T209" s="2"/>
      <c r="U209" s="2"/>
      <c r="V209" s="2"/>
      <c r="W209" s="2"/>
      <c r="X209" s="2"/>
      <c r="Y209" s="2"/>
      <c r="Z209" s="2"/>
      <c r="AA209" s="2"/>
      <c r="AB209" s="2"/>
      <c r="AC209" s="2"/>
      <c r="AD209" s="2"/>
      <c r="AE209" s="2"/>
    </row>
    <row r="210" spans="1:31" ht="12" customHeight="1">
      <c r="A210" s="2"/>
      <c r="B210" s="2"/>
      <c r="C210" s="2"/>
      <c r="D210" s="2"/>
      <c r="E210" s="2"/>
      <c r="F210" s="2"/>
      <c r="G210" s="17"/>
      <c r="H210" s="18"/>
      <c r="I210" s="18"/>
      <c r="J210" s="19"/>
      <c r="K210" s="2"/>
      <c r="L210" s="2"/>
      <c r="M210" s="2"/>
      <c r="N210" s="2"/>
      <c r="O210" s="2"/>
      <c r="P210" s="2"/>
      <c r="Q210" s="2"/>
      <c r="R210" s="2"/>
      <c r="S210" s="2"/>
      <c r="T210" s="2"/>
      <c r="U210" s="2"/>
      <c r="V210" s="2"/>
      <c r="W210" s="2"/>
      <c r="X210" s="2"/>
      <c r="Y210" s="2"/>
      <c r="Z210" s="2"/>
      <c r="AA210" s="2"/>
      <c r="AB210" s="2"/>
      <c r="AC210" s="2"/>
      <c r="AD210" s="2"/>
      <c r="AE210" s="2"/>
    </row>
    <row r="211" spans="1:31" ht="12" customHeight="1">
      <c r="A211" s="2"/>
      <c r="B211" s="2"/>
      <c r="C211" s="2"/>
      <c r="D211" s="2"/>
      <c r="E211" s="2"/>
      <c r="F211" s="2"/>
      <c r="G211" s="17"/>
      <c r="H211" s="18"/>
      <c r="I211" s="18"/>
      <c r="J211" s="19"/>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C212" s="67"/>
      <c r="D212" s="67"/>
      <c r="E212" s="67"/>
      <c r="G212" s="154"/>
      <c r="J212" s="155"/>
    </row>
    <row r="213" spans="1:31" ht="15.75" customHeight="1">
      <c r="C213" s="67"/>
      <c r="D213" s="67"/>
      <c r="E213" s="67"/>
      <c r="G213" s="154"/>
      <c r="J213" s="155"/>
    </row>
    <row r="214" spans="1:31" ht="15.75" customHeight="1">
      <c r="C214" s="67"/>
      <c r="D214" s="67"/>
      <c r="E214" s="67"/>
      <c r="G214" s="154"/>
      <c r="J214" s="155"/>
    </row>
    <row r="215" spans="1:31" ht="15.75" customHeight="1">
      <c r="C215" s="67"/>
      <c r="D215" s="67"/>
      <c r="E215" s="67"/>
      <c r="G215" s="154"/>
      <c r="J215" s="155"/>
    </row>
    <row r="216" spans="1:31" ht="15.75" customHeight="1">
      <c r="C216" s="67"/>
      <c r="D216" s="67"/>
      <c r="E216" s="67"/>
      <c r="G216" s="154"/>
      <c r="J216" s="155"/>
    </row>
    <row r="217" spans="1:31" ht="15.75" customHeight="1">
      <c r="C217" s="67"/>
      <c r="D217" s="67"/>
      <c r="E217" s="67"/>
      <c r="G217" s="154"/>
      <c r="J217" s="155"/>
    </row>
    <row r="218" spans="1:31" ht="15.75" customHeight="1">
      <c r="C218" s="67"/>
      <c r="D218" s="67"/>
      <c r="E218" s="67"/>
      <c r="G218" s="154"/>
      <c r="J218" s="155"/>
    </row>
    <row r="219" spans="1:31" ht="15.75" customHeight="1">
      <c r="C219" s="67"/>
      <c r="D219" s="67"/>
      <c r="E219" s="67"/>
      <c r="G219" s="154"/>
      <c r="J219" s="155"/>
    </row>
    <row r="220" spans="1:31" ht="15.75" customHeight="1">
      <c r="C220" s="67"/>
      <c r="D220" s="67"/>
      <c r="E220" s="67"/>
      <c r="G220" s="154"/>
      <c r="J220" s="155"/>
    </row>
    <row r="221" spans="1:31" ht="15.75" customHeight="1">
      <c r="C221" s="67"/>
      <c r="D221" s="67"/>
      <c r="E221" s="67"/>
      <c r="G221" s="154"/>
      <c r="J221" s="155"/>
    </row>
    <row r="222" spans="1:31" ht="15.75" customHeight="1">
      <c r="C222" s="67"/>
      <c r="D222" s="67"/>
      <c r="E222" s="67"/>
      <c r="G222" s="154"/>
      <c r="J222" s="155"/>
    </row>
    <row r="223" spans="1:31" ht="15.75" customHeight="1">
      <c r="C223" s="67"/>
      <c r="D223" s="67"/>
      <c r="E223" s="67"/>
      <c r="G223" s="154"/>
      <c r="J223" s="155"/>
    </row>
    <row r="224" spans="1:31" ht="15.75" customHeight="1">
      <c r="C224" s="67"/>
      <c r="D224" s="67"/>
      <c r="E224" s="67"/>
      <c r="G224" s="154"/>
      <c r="J224" s="155"/>
    </row>
    <row r="225" spans="3:10" ht="15.75" customHeight="1">
      <c r="C225" s="67"/>
      <c r="D225" s="67"/>
      <c r="E225" s="67"/>
      <c r="G225" s="154"/>
      <c r="J225" s="155"/>
    </row>
    <row r="226" spans="3:10" ht="15.75" customHeight="1">
      <c r="C226" s="67"/>
      <c r="D226" s="67"/>
      <c r="E226" s="67"/>
      <c r="G226" s="154"/>
      <c r="J226" s="155"/>
    </row>
    <row r="227" spans="3:10" ht="15.75" customHeight="1">
      <c r="C227" s="67"/>
      <c r="D227" s="67"/>
      <c r="E227" s="67"/>
      <c r="G227" s="154"/>
      <c r="J227" s="155"/>
    </row>
    <row r="228" spans="3:10" ht="15.75" customHeight="1">
      <c r="C228" s="67"/>
      <c r="D228" s="67"/>
      <c r="E228" s="67"/>
      <c r="G228" s="154"/>
      <c r="J228" s="155"/>
    </row>
    <row r="229" spans="3:10" ht="15.75" customHeight="1">
      <c r="C229" s="67"/>
      <c r="D229" s="67"/>
      <c r="E229" s="67"/>
      <c r="G229" s="154"/>
      <c r="J229" s="155"/>
    </row>
    <row r="230" spans="3:10" ht="15.75" customHeight="1">
      <c r="C230" s="67"/>
      <c r="D230" s="67"/>
      <c r="E230" s="67"/>
      <c r="G230" s="154"/>
      <c r="J230" s="155"/>
    </row>
    <row r="231" spans="3:10" ht="15.75" customHeight="1">
      <c r="C231" s="67"/>
      <c r="D231" s="67"/>
      <c r="E231" s="67"/>
      <c r="G231" s="154"/>
      <c r="J231" s="155"/>
    </row>
    <row r="232" spans="3:10" ht="15.75" customHeight="1">
      <c r="C232" s="67"/>
      <c r="D232" s="67"/>
      <c r="E232" s="67"/>
      <c r="G232" s="154"/>
      <c r="J232" s="155"/>
    </row>
    <row r="233" spans="3:10" ht="15.75" customHeight="1">
      <c r="C233" s="67"/>
      <c r="D233" s="67"/>
      <c r="E233" s="67"/>
      <c r="G233" s="154"/>
      <c r="J233" s="155"/>
    </row>
    <row r="234" spans="3:10" ht="15.75" customHeight="1">
      <c r="C234" s="67"/>
      <c r="D234" s="67"/>
      <c r="E234" s="67"/>
      <c r="G234" s="154"/>
      <c r="J234" s="155"/>
    </row>
    <row r="235" spans="3:10" ht="15.75" customHeight="1">
      <c r="C235" s="67"/>
      <c r="D235" s="67"/>
      <c r="E235" s="67"/>
      <c r="G235" s="154"/>
      <c r="J235" s="155"/>
    </row>
    <row r="236" spans="3:10" ht="15.75" customHeight="1">
      <c r="C236" s="67"/>
      <c r="D236" s="67"/>
      <c r="E236" s="67"/>
      <c r="G236" s="154"/>
      <c r="J236" s="155"/>
    </row>
    <row r="237" spans="3:10" ht="15.75" customHeight="1">
      <c r="C237" s="67"/>
      <c r="D237" s="67"/>
      <c r="E237" s="67"/>
      <c r="G237" s="154"/>
      <c r="J237" s="155"/>
    </row>
    <row r="238" spans="3:10" ht="15.75" customHeight="1">
      <c r="C238" s="67"/>
      <c r="D238" s="67"/>
      <c r="E238" s="67"/>
      <c r="G238" s="154"/>
      <c r="J238" s="155"/>
    </row>
    <row r="239" spans="3:10" ht="15.75" customHeight="1">
      <c r="C239" s="67"/>
      <c r="D239" s="67"/>
      <c r="E239" s="67"/>
      <c r="G239" s="154"/>
      <c r="J239" s="155"/>
    </row>
    <row r="240" spans="3:10" ht="15.75" customHeight="1">
      <c r="C240" s="67"/>
      <c r="D240" s="67"/>
      <c r="E240" s="67"/>
      <c r="G240" s="154"/>
      <c r="J240" s="155"/>
    </row>
    <row r="241" spans="3:10" ht="15.75" customHeight="1">
      <c r="C241" s="67"/>
      <c r="D241" s="67"/>
      <c r="E241" s="67"/>
      <c r="G241" s="154"/>
      <c r="J241" s="155"/>
    </row>
    <row r="242" spans="3:10" ht="15.75" customHeight="1">
      <c r="C242" s="67"/>
      <c r="D242" s="67"/>
      <c r="E242" s="67"/>
      <c r="G242" s="154"/>
      <c r="J242" s="155"/>
    </row>
    <row r="243" spans="3:10" ht="15.75" customHeight="1">
      <c r="C243" s="67"/>
      <c r="D243" s="67"/>
      <c r="E243" s="67"/>
      <c r="G243" s="154"/>
      <c r="J243" s="155"/>
    </row>
    <row r="244" spans="3:10" ht="15.75" customHeight="1">
      <c r="C244" s="67"/>
      <c r="D244" s="67"/>
      <c r="E244" s="67"/>
      <c r="G244" s="154"/>
      <c r="J244" s="155"/>
    </row>
    <row r="245" spans="3:10" ht="15.75" customHeight="1">
      <c r="C245" s="67"/>
      <c r="D245" s="67"/>
      <c r="E245" s="67"/>
      <c r="G245" s="154"/>
      <c r="J245" s="155"/>
    </row>
    <row r="246" spans="3:10" ht="15.75" customHeight="1">
      <c r="C246" s="67"/>
      <c r="D246" s="67"/>
      <c r="E246" s="67"/>
      <c r="G246" s="154"/>
      <c r="J246" s="155"/>
    </row>
    <row r="247" spans="3:10" ht="15.75" customHeight="1">
      <c r="C247" s="67"/>
      <c r="D247" s="67"/>
      <c r="E247" s="67"/>
      <c r="G247" s="154"/>
      <c r="J247" s="155"/>
    </row>
    <row r="248" spans="3:10" ht="15.75" customHeight="1">
      <c r="C248" s="67"/>
      <c r="D248" s="67"/>
      <c r="E248" s="67"/>
      <c r="G248" s="154"/>
      <c r="J248" s="155"/>
    </row>
    <row r="249" spans="3:10" ht="15.75" customHeight="1">
      <c r="C249" s="67"/>
      <c r="D249" s="67"/>
      <c r="E249" s="67"/>
      <c r="G249" s="154"/>
      <c r="J249" s="155"/>
    </row>
    <row r="250" spans="3:10" ht="15.75" customHeight="1">
      <c r="C250" s="67"/>
      <c r="D250" s="67"/>
      <c r="E250" s="67"/>
      <c r="G250" s="154"/>
      <c r="J250" s="155"/>
    </row>
    <row r="251" spans="3:10" ht="15.75" customHeight="1">
      <c r="C251" s="67"/>
      <c r="D251" s="67"/>
      <c r="E251" s="67"/>
      <c r="G251" s="154"/>
      <c r="J251" s="155"/>
    </row>
    <row r="252" spans="3:10" ht="15.75" customHeight="1">
      <c r="C252" s="67"/>
      <c r="D252" s="67"/>
      <c r="E252" s="67"/>
      <c r="G252" s="154"/>
      <c r="J252" s="155"/>
    </row>
    <row r="253" spans="3:10" ht="15.75" customHeight="1">
      <c r="C253" s="67"/>
      <c r="D253" s="67"/>
      <c r="E253" s="67"/>
      <c r="G253" s="154"/>
      <c r="J253" s="155"/>
    </row>
    <row r="254" spans="3:10" ht="15.75" customHeight="1">
      <c r="C254" s="67"/>
      <c r="D254" s="67"/>
      <c r="E254" s="67"/>
      <c r="G254" s="154"/>
      <c r="J254" s="155"/>
    </row>
    <row r="255" spans="3:10" ht="15.75" customHeight="1">
      <c r="C255" s="67"/>
      <c r="D255" s="67"/>
      <c r="E255" s="67"/>
      <c r="G255" s="154"/>
      <c r="J255" s="155"/>
    </row>
    <row r="256" spans="3:10" ht="15.75" customHeight="1">
      <c r="C256" s="67"/>
      <c r="D256" s="67"/>
      <c r="E256" s="67"/>
      <c r="G256" s="154"/>
      <c r="J256" s="155"/>
    </row>
    <row r="257" spans="3:10" ht="15.75" customHeight="1">
      <c r="C257" s="67"/>
      <c r="D257" s="67"/>
      <c r="E257" s="67"/>
      <c r="G257" s="154"/>
      <c r="J257" s="155"/>
    </row>
    <row r="258" spans="3:10" ht="15.75" customHeight="1">
      <c r="C258" s="67"/>
      <c r="D258" s="67"/>
      <c r="E258" s="67"/>
      <c r="G258" s="154"/>
      <c r="J258" s="155"/>
    </row>
    <row r="259" spans="3:10" ht="15.75" customHeight="1">
      <c r="C259" s="67"/>
      <c r="D259" s="67"/>
      <c r="E259" s="67"/>
      <c r="G259" s="154"/>
      <c r="J259" s="155"/>
    </row>
    <row r="260" spans="3:10" ht="15.75" customHeight="1">
      <c r="C260" s="67"/>
      <c r="D260" s="67"/>
      <c r="E260" s="67"/>
      <c r="G260" s="154"/>
      <c r="J260" s="155"/>
    </row>
    <row r="261" spans="3:10" ht="15.75" customHeight="1">
      <c r="C261" s="67"/>
      <c r="D261" s="67"/>
      <c r="E261" s="67"/>
      <c r="G261" s="154"/>
      <c r="J261" s="155"/>
    </row>
    <row r="262" spans="3:10" ht="15.75" customHeight="1">
      <c r="C262" s="67"/>
      <c r="D262" s="67"/>
      <c r="E262" s="67"/>
      <c r="G262" s="154"/>
      <c r="J262" s="155"/>
    </row>
    <row r="263" spans="3:10" ht="15.75" customHeight="1">
      <c r="C263" s="67"/>
      <c r="D263" s="67"/>
      <c r="E263" s="67"/>
      <c r="G263" s="154"/>
      <c r="J263" s="155"/>
    </row>
    <row r="264" spans="3:10" ht="15.75" customHeight="1">
      <c r="C264" s="67"/>
      <c r="D264" s="67"/>
      <c r="E264" s="67"/>
      <c r="G264" s="154"/>
      <c r="J264" s="155"/>
    </row>
    <row r="265" spans="3:10" ht="15.75" customHeight="1">
      <c r="C265" s="67"/>
      <c r="D265" s="67"/>
      <c r="E265" s="67"/>
      <c r="G265" s="154"/>
      <c r="J265" s="155"/>
    </row>
    <row r="266" spans="3:10" ht="15.75" customHeight="1">
      <c r="C266" s="67"/>
      <c r="D266" s="67"/>
      <c r="E266" s="67"/>
      <c r="G266" s="154"/>
      <c r="J266" s="155"/>
    </row>
    <row r="267" spans="3:10" ht="15.75" customHeight="1">
      <c r="C267" s="67"/>
      <c r="D267" s="67"/>
      <c r="E267" s="67"/>
      <c r="G267" s="154"/>
      <c r="J267" s="155"/>
    </row>
    <row r="268" spans="3:10" ht="15.75" customHeight="1">
      <c r="C268" s="67"/>
      <c r="D268" s="67"/>
      <c r="E268" s="67"/>
      <c r="G268" s="154"/>
      <c r="J268" s="155"/>
    </row>
    <row r="269" spans="3:10" ht="15.75" customHeight="1">
      <c r="C269" s="67"/>
      <c r="D269" s="67"/>
      <c r="E269" s="67"/>
      <c r="G269" s="154"/>
      <c r="J269" s="155"/>
    </row>
    <row r="270" spans="3:10" ht="15.75" customHeight="1">
      <c r="C270" s="67"/>
      <c r="D270" s="67"/>
      <c r="E270" s="67"/>
      <c r="G270" s="154"/>
      <c r="J270" s="155"/>
    </row>
    <row r="271" spans="3:10" ht="15.75" customHeight="1">
      <c r="C271" s="67"/>
      <c r="D271" s="67"/>
      <c r="E271" s="67"/>
      <c r="G271" s="154"/>
      <c r="J271" s="155"/>
    </row>
    <row r="272" spans="3:10" ht="15.75" customHeight="1">
      <c r="C272" s="67"/>
      <c r="D272" s="67"/>
      <c r="E272" s="67"/>
      <c r="G272" s="154"/>
      <c r="J272" s="155"/>
    </row>
    <row r="273" spans="3:10" ht="15.75" customHeight="1">
      <c r="C273" s="67"/>
      <c r="D273" s="67"/>
      <c r="E273" s="67"/>
      <c r="G273" s="154"/>
      <c r="J273" s="155"/>
    </row>
    <row r="274" spans="3:10" ht="15.75" customHeight="1">
      <c r="C274" s="67"/>
      <c r="D274" s="67"/>
      <c r="E274" s="67"/>
      <c r="G274" s="154"/>
      <c r="J274" s="155"/>
    </row>
    <row r="275" spans="3:10" ht="15.75" customHeight="1">
      <c r="C275" s="67"/>
      <c r="D275" s="67"/>
      <c r="E275" s="67"/>
      <c r="G275" s="154"/>
      <c r="J275" s="155"/>
    </row>
    <row r="276" spans="3:10" ht="15.75" customHeight="1">
      <c r="C276" s="67"/>
      <c r="D276" s="67"/>
      <c r="E276" s="67"/>
      <c r="G276" s="154"/>
      <c r="J276" s="155"/>
    </row>
    <row r="277" spans="3:10" ht="15.75" customHeight="1">
      <c r="C277" s="67"/>
      <c r="D277" s="67"/>
      <c r="E277" s="67"/>
      <c r="G277" s="154"/>
      <c r="J277" s="155"/>
    </row>
    <row r="278" spans="3:10" ht="15.75" customHeight="1">
      <c r="C278" s="67"/>
      <c r="D278" s="67"/>
      <c r="E278" s="67"/>
      <c r="G278" s="154"/>
      <c r="J278" s="155"/>
    </row>
    <row r="279" spans="3:10" ht="15.75" customHeight="1">
      <c r="C279" s="67"/>
      <c r="D279" s="67"/>
      <c r="E279" s="67"/>
      <c r="G279" s="154"/>
      <c r="J279" s="155"/>
    </row>
    <row r="280" spans="3:10" ht="15.75" customHeight="1">
      <c r="C280" s="67"/>
      <c r="D280" s="67"/>
      <c r="E280" s="67"/>
      <c r="G280" s="154"/>
      <c r="J280" s="155"/>
    </row>
    <row r="281" spans="3:10" ht="15.75" customHeight="1">
      <c r="C281" s="67"/>
      <c r="D281" s="67"/>
      <c r="E281" s="67"/>
      <c r="G281" s="154"/>
      <c r="J281" s="155"/>
    </row>
    <row r="282" spans="3:10" ht="15.75" customHeight="1">
      <c r="C282" s="67"/>
      <c r="D282" s="67"/>
      <c r="E282" s="67"/>
      <c r="G282" s="154"/>
      <c r="J282" s="155"/>
    </row>
    <row r="283" spans="3:10" ht="15.75" customHeight="1">
      <c r="C283" s="67"/>
      <c r="D283" s="67"/>
      <c r="E283" s="67"/>
      <c r="G283" s="154"/>
      <c r="J283" s="155"/>
    </row>
    <row r="284" spans="3:10" ht="15.75" customHeight="1">
      <c r="C284" s="67"/>
      <c r="D284" s="67"/>
      <c r="E284" s="67"/>
      <c r="G284" s="154"/>
      <c r="J284" s="155"/>
    </row>
    <row r="285" spans="3:10" ht="15.75" customHeight="1">
      <c r="C285" s="67"/>
      <c r="D285" s="67"/>
      <c r="E285" s="67"/>
      <c r="G285" s="154"/>
      <c r="J285" s="155"/>
    </row>
    <row r="286" spans="3:10" ht="15.75" customHeight="1">
      <c r="C286" s="67"/>
      <c r="D286" s="67"/>
      <c r="E286" s="67"/>
      <c r="G286" s="154"/>
      <c r="J286" s="155"/>
    </row>
    <row r="287" spans="3:10" ht="15.75" customHeight="1">
      <c r="C287" s="67"/>
      <c r="D287" s="67"/>
      <c r="E287" s="67"/>
      <c r="G287" s="154"/>
      <c r="J287" s="155"/>
    </row>
    <row r="288" spans="3:10" ht="15.75" customHeight="1">
      <c r="C288" s="67"/>
      <c r="D288" s="67"/>
      <c r="E288" s="67"/>
      <c r="G288" s="154"/>
      <c r="J288" s="155"/>
    </row>
    <row r="289" spans="3:10" ht="15.75" customHeight="1">
      <c r="C289" s="67"/>
      <c r="D289" s="67"/>
      <c r="E289" s="67"/>
      <c r="G289" s="154"/>
      <c r="J289" s="155"/>
    </row>
    <row r="290" spans="3:10" ht="15.75" customHeight="1">
      <c r="C290" s="67"/>
      <c r="D290" s="67"/>
      <c r="E290" s="67"/>
      <c r="G290" s="154"/>
      <c r="J290" s="155"/>
    </row>
    <row r="291" spans="3:10" ht="15.75" customHeight="1">
      <c r="C291" s="67"/>
      <c r="D291" s="67"/>
      <c r="E291" s="67"/>
      <c r="G291" s="154"/>
      <c r="J291" s="155"/>
    </row>
    <row r="292" spans="3:10" ht="15.75" customHeight="1">
      <c r="C292" s="67"/>
      <c r="D292" s="67"/>
      <c r="E292" s="67"/>
      <c r="G292" s="154"/>
      <c r="J292" s="155"/>
    </row>
    <row r="293" spans="3:10" ht="15.75" customHeight="1">
      <c r="C293" s="67"/>
      <c r="D293" s="67"/>
      <c r="E293" s="67"/>
      <c r="G293" s="154"/>
      <c r="J293" s="155"/>
    </row>
    <row r="294" spans="3:10" ht="15.75" customHeight="1">
      <c r="C294" s="67"/>
      <c r="D294" s="67"/>
      <c r="E294" s="67"/>
      <c r="G294" s="154"/>
      <c r="J294" s="155"/>
    </row>
    <row r="295" spans="3:10" ht="15.75" customHeight="1">
      <c r="C295" s="67"/>
      <c r="D295" s="67"/>
      <c r="E295" s="67"/>
      <c r="G295" s="154"/>
      <c r="J295" s="155"/>
    </row>
    <row r="296" spans="3:10" ht="15.75" customHeight="1">
      <c r="C296" s="67"/>
      <c r="D296" s="67"/>
      <c r="E296" s="67"/>
      <c r="G296" s="154"/>
      <c r="J296" s="155"/>
    </row>
    <row r="297" spans="3:10" ht="15.75" customHeight="1">
      <c r="C297" s="67"/>
      <c r="D297" s="67"/>
      <c r="E297" s="67"/>
      <c r="G297" s="154"/>
      <c r="J297" s="155"/>
    </row>
    <row r="298" spans="3:10" ht="15.75" customHeight="1">
      <c r="C298" s="67"/>
      <c r="D298" s="67"/>
      <c r="E298" s="67"/>
      <c r="G298" s="154"/>
      <c r="J298" s="155"/>
    </row>
    <row r="299" spans="3:10" ht="15.75" customHeight="1">
      <c r="C299" s="67"/>
      <c r="D299" s="67"/>
      <c r="E299" s="67"/>
      <c r="G299" s="154"/>
      <c r="J299" s="155"/>
    </row>
    <row r="300" spans="3:10" ht="15.75" customHeight="1">
      <c r="C300" s="67"/>
      <c r="D300" s="67"/>
      <c r="E300" s="67"/>
      <c r="G300" s="154"/>
      <c r="J300" s="155"/>
    </row>
    <row r="301" spans="3:10" ht="15.75" customHeight="1">
      <c r="C301" s="67"/>
      <c r="D301" s="67"/>
      <c r="E301" s="67"/>
      <c r="G301" s="154"/>
      <c r="J301" s="155"/>
    </row>
    <row r="302" spans="3:10" ht="15.75" customHeight="1">
      <c r="C302" s="67"/>
      <c r="D302" s="67"/>
      <c r="E302" s="67"/>
      <c r="G302" s="154"/>
      <c r="J302" s="155"/>
    </row>
    <row r="303" spans="3:10" ht="15.75" customHeight="1">
      <c r="C303" s="67"/>
      <c r="D303" s="67"/>
      <c r="E303" s="67"/>
      <c r="G303" s="154"/>
      <c r="J303" s="155"/>
    </row>
    <row r="304" spans="3:10" ht="15.75" customHeight="1">
      <c r="C304" s="67"/>
      <c r="D304" s="67"/>
      <c r="E304" s="67"/>
      <c r="G304" s="154"/>
      <c r="J304" s="155"/>
    </row>
    <row r="305" spans="3:10" ht="15.75" customHeight="1">
      <c r="C305" s="67"/>
      <c r="D305" s="67"/>
      <c r="E305" s="67"/>
      <c r="G305" s="154"/>
      <c r="J305" s="155"/>
    </row>
    <row r="306" spans="3:10" ht="15.75" customHeight="1">
      <c r="C306" s="67"/>
      <c r="D306" s="67"/>
      <c r="E306" s="67"/>
      <c r="G306" s="154"/>
      <c r="J306" s="155"/>
    </row>
    <row r="307" spans="3:10" ht="15.75" customHeight="1">
      <c r="C307" s="67"/>
      <c r="D307" s="67"/>
      <c r="E307" s="67"/>
      <c r="G307" s="154"/>
      <c r="J307" s="155"/>
    </row>
    <row r="308" spans="3:10" ht="15.75" customHeight="1">
      <c r="C308" s="67"/>
      <c r="D308" s="67"/>
      <c r="E308" s="67"/>
      <c r="G308" s="154"/>
      <c r="J308" s="155"/>
    </row>
    <row r="309" spans="3:10" ht="15.75" customHeight="1">
      <c r="C309" s="67"/>
      <c r="D309" s="67"/>
      <c r="E309" s="67"/>
      <c r="G309" s="154"/>
      <c r="J309" s="155"/>
    </row>
    <row r="310" spans="3:10" ht="15.75" customHeight="1">
      <c r="C310" s="67"/>
      <c r="D310" s="67"/>
      <c r="E310" s="67"/>
      <c r="G310" s="154"/>
      <c r="J310" s="155"/>
    </row>
    <row r="311" spans="3:10" ht="15.75" customHeight="1">
      <c r="C311" s="67"/>
      <c r="D311" s="67"/>
      <c r="E311" s="67"/>
      <c r="G311" s="154"/>
      <c r="J311" s="155"/>
    </row>
    <row r="312" spans="3:10" ht="15.75" customHeight="1">
      <c r="C312" s="67"/>
      <c r="D312" s="67"/>
      <c r="E312" s="67"/>
      <c r="G312" s="154"/>
      <c r="J312" s="155"/>
    </row>
    <row r="313" spans="3:10" ht="15.75" customHeight="1">
      <c r="C313" s="67"/>
      <c r="D313" s="67"/>
      <c r="E313" s="67"/>
      <c r="G313" s="154"/>
      <c r="J313" s="155"/>
    </row>
    <row r="314" spans="3:10" ht="15.75" customHeight="1">
      <c r="C314" s="67"/>
      <c r="D314" s="67"/>
      <c r="E314" s="67"/>
      <c r="G314" s="154"/>
      <c r="J314" s="155"/>
    </row>
    <row r="315" spans="3:10" ht="15.75" customHeight="1">
      <c r="C315" s="67"/>
      <c r="D315" s="67"/>
      <c r="E315" s="67"/>
      <c r="G315" s="154"/>
      <c r="J315" s="155"/>
    </row>
    <row r="316" spans="3:10" ht="15.75" customHeight="1">
      <c r="C316" s="67"/>
      <c r="D316" s="67"/>
      <c r="E316" s="67"/>
      <c r="G316" s="154"/>
      <c r="J316" s="155"/>
    </row>
    <row r="317" spans="3:10" ht="15.75" customHeight="1">
      <c r="C317" s="67"/>
      <c r="D317" s="67"/>
      <c r="E317" s="67"/>
      <c r="G317" s="154"/>
      <c r="J317" s="155"/>
    </row>
    <row r="318" spans="3:10" ht="15.75" customHeight="1">
      <c r="C318" s="67"/>
      <c r="D318" s="67"/>
      <c r="E318" s="67"/>
      <c r="G318" s="154"/>
      <c r="J318" s="155"/>
    </row>
    <row r="319" spans="3:10" ht="15.75" customHeight="1">
      <c r="C319" s="67"/>
      <c r="D319" s="67"/>
      <c r="E319" s="67"/>
      <c r="G319" s="154"/>
      <c r="J319" s="155"/>
    </row>
    <row r="320" spans="3:10" ht="15.75" customHeight="1">
      <c r="C320" s="67"/>
      <c r="D320" s="67"/>
      <c r="E320" s="67"/>
      <c r="G320" s="154"/>
      <c r="J320" s="155"/>
    </row>
    <row r="321" spans="3:10" ht="15.75" customHeight="1">
      <c r="C321" s="67"/>
      <c r="D321" s="67"/>
      <c r="E321" s="67"/>
      <c r="G321" s="154"/>
      <c r="J321" s="155"/>
    </row>
    <row r="322" spans="3:10" ht="15.75" customHeight="1">
      <c r="C322" s="67"/>
      <c r="D322" s="67"/>
      <c r="E322" s="67"/>
      <c r="G322" s="154"/>
      <c r="J322" s="155"/>
    </row>
    <row r="323" spans="3:10" ht="15.75" customHeight="1">
      <c r="C323" s="67"/>
      <c r="D323" s="67"/>
      <c r="E323" s="67"/>
      <c r="G323" s="154"/>
      <c r="J323" s="155"/>
    </row>
    <row r="324" spans="3:10" ht="15.75" customHeight="1">
      <c r="C324" s="67"/>
      <c r="D324" s="67"/>
      <c r="E324" s="67"/>
      <c r="G324" s="154"/>
      <c r="J324" s="155"/>
    </row>
    <row r="325" spans="3:10" ht="15.75" customHeight="1">
      <c r="C325" s="67"/>
      <c r="D325" s="67"/>
      <c r="E325" s="67"/>
      <c r="G325" s="154"/>
      <c r="J325" s="155"/>
    </row>
    <row r="326" spans="3:10" ht="15.75" customHeight="1">
      <c r="C326" s="67"/>
      <c r="D326" s="67"/>
      <c r="E326" s="67"/>
      <c r="G326" s="154"/>
      <c r="J326" s="155"/>
    </row>
    <row r="327" spans="3:10" ht="15.75" customHeight="1">
      <c r="C327" s="67"/>
      <c r="D327" s="67"/>
      <c r="E327" s="67"/>
      <c r="G327" s="154"/>
      <c r="J327" s="155"/>
    </row>
    <row r="328" spans="3:10" ht="15.75" customHeight="1">
      <c r="C328" s="67"/>
      <c r="D328" s="67"/>
      <c r="E328" s="67"/>
      <c r="G328" s="154"/>
      <c r="J328" s="155"/>
    </row>
    <row r="329" spans="3:10" ht="15.75" customHeight="1">
      <c r="C329" s="67"/>
      <c r="D329" s="67"/>
      <c r="E329" s="67"/>
      <c r="G329" s="154"/>
      <c r="J329" s="155"/>
    </row>
    <row r="330" spans="3:10" ht="15.75" customHeight="1">
      <c r="C330" s="67"/>
      <c r="D330" s="67"/>
      <c r="E330" s="67"/>
      <c r="G330" s="154"/>
      <c r="J330" s="155"/>
    </row>
    <row r="331" spans="3:10" ht="15.75" customHeight="1">
      <c r="C331" s="67"/>
      <c r="D331" s="67"/>
      <c r="E331" s="67"/>
      <c r="G331" s="154"/>
      <c r="J331" s="155"/>
    </row>
    <row r="332" spans="3:10" ht="15.75" customHeight="1">
      <c r="C332" s="67"/>
      <c r="D332" s="67"/>
      <c r="E332" s="67"/>
      <c r="G332" s="154"/>
      <c r="J332" s="155"/>
    </row>
    <row r="333" spans="3:10" ht="15.75" customHeight="1">
      <c r="C333" s="67"/>
      <c r="D333" s="67"/>
      <c r="E333" s="67"/>
      <c r="G333" s="154"/>
      <c r="J333" s="155"/>
    </row>
    <row r="334" spans="3:10" ht="15.75" customHeight="1">
      <c r="C334" s="67"/>
      <c r="D334" s="67"/>
      <c r="E334" s="67"/>
      <c r="G334" s="154"/>
      <c r="J334" s="155"/>
    </row>
    <row r="335" spans="3:10" ht="15.75" customHeight="1">
      <c r="C335" s="67"/>
      <c r="D335" s="67"/>
      <c r="E335" s="67"/>
      <c r="G335" s="154"/>
      <c r="J335" s="155"/>
    </row>
    <row r="336" spans="3:10" ht="15.75" customHeight="1">
      <c r="C336" s="67"/>
      <c r="D336" s="67"/>
      <c r="E336" s="67"/>
      <c r="G336" s="154"/>
      <c r="J336" s="155"/>
    </row>
    <row r="337" spans="3:10" ht="15.75" customHeight="1">
      <c r="C337" s="67"/>
      <c r="D337" s="67"/>
      <c r="E337" s="67"/>
      <c r="G337" s="154"/>
      <c r="J337" s="155"/>
    </row>
    <row r="338" spans="3:10" ht="15.75" customHeight="1">
      <c r="C338" s="67"/>
      <c r="D338" s="67"/>
      <c r="E338" s="67"/>
      <c r="G338" s="154"/>
      <c r="J338" s="155"/>
    </row>
    <row r="339" spans="3:10" ht="15.75" customHeight="1">
      <c r="C339" s="67"/>
      <c r="D339" s="67"/>
      <c r="E339" s="67"/>
      <c r="G339" s="154"/>
      <c r="J339" s="155"/>
    </row>
    <row r="340" spans="3:10" ht="15.75" customHeight="1">
      <c r="C340" s="67"/>
      <c r="D340" s="67"/>
      <c r="E340" s="67"/>
      <c r="G340" s="154"/>
      <c r="J340" s="155"/>
    </row>
    <row r="341" spans="3:10" ht="15.75" customHeight="1">
      <c r="C341" s="67"/>
      <c r="D341" s="67"/>
      <c r="E341" s="67"/>
      <c r="G341" s="154"/>
      <c r="J341" s="155"/>
    </row>
    <row r="342" spans="3:10" ht="15.75" customHeight="1">
      <c r="C342" s="67"/>
      <c r="D342" s="67"/>
      <c r="E342" s="67"/>
      <c r="G342" s="154"/>
      <c r="J342" s="155"/>
    </row>
    <row r="343" spans="3:10" ht="15.75" customHeight="1">
      <c r="C343" s="67"/>
      <c r="D343" s="67"/>
      <c r="E343" s="67"/>
      <c r="G343" s="154"/>
      <c r="J343" s="155"/>
    </row>
    <row r="344" spans="3:10" ht="15.75" customHeight="1">
      <c r="C344" s="67"/>
      <c r="D344" s="67"/>
      <c r="E344" s="67"/>
      <c r="G344" s="154"/>
      <c r="J344" s="155"/>
    </row>
    <row r="345" spans="3:10" ht="15.75" customHeight="1">
      <c r="C345" s="67"/>
      <c r="D345" s="67"/>
      <c r="E345" s="67"/>
      <c r="G345" s="154"/>
      <c r="J345" s="155"/>
    </row>
    <row r="346" spans="3:10" ht="15.75" customHeight="1">
      <c r="C346" s="67"/>
      <c r="D346" s="67"/>
      <c r="E346" s="67"/>
      <c r="G346" s="154"/>
      <c r="J346" s="155"/>
    </row>
    <row r="347" spans="3:10" ht="15.75" customHeight="1">
      <c r="C347" s="67"/>
      <c r="D347" s="67"/>
      <c r="E347" s="67"/>
      <c r="G347" s="154"/>
      <c r="J347" s="155"/>
    </row>
    <row r="348" spans="3:10" ht="15.75" customHeight="1">
      <c r="C348" s="67"/>
      <c r="D348" s="67"/>
      <c r="E348" s="67"/>
      <c r="G348" s="154"/>
      <c r="J348" s="155"/>
    </row>
    <row r="349" spans="3:10" ht="15.75" customHeight="1">
      <c r="C349" s="67"/>
      <c r="D349" s="67"/>
      <c r="E349" s="67"/>
      <c r="G349" s="154"/>
      <c r="J349" s="155"/>
    </row>
    <row r="350" spans="3:10" ht="15.75" customHeight="1">
      <c r="C350" s="67"/>
      <c r="D350" s="67"/>
      <c r="E350" s="67"/>
      <c r="G350" s="154"/>
      <c r="J350" s="155"/>
    </row>
    <row r="351" spans="3:10" ht="15.75" customHeight="1">
      <c r="C351" s="67"/>
      <c r="D351" s="67"/>
      <c r="E351" s="67"/>
      <c r="G351" s="154"/>
      <c r="J351" s="155"/>
    </row>
    <row r="352" spans="3:10" ht="15.75" customHeight="1">
      <c r="C352" s="67"/>
      <c r="D352" s="67"/>
      <c r="E352" s="67"/>
      <c r="G352" s="154"/>
      <c r="J352" s="155"/>
    </row>
    <row r="353" spans="3:10" ht="15.75" customHeight="1">
      <c r="C353" s="67"/>
      <c r="D353" s="67"/>
      <c r="E353" s="67"/>
      <c r="G353" s="154"/>
      <c r="J353" s="155"/>
    </row>
    <row r="354" spans="3:10" ht="15.75" customHeight="1">
      <c r="C354" s="67"/>
      <c r="D354" s="67"/>
      <c r="E354" s="67"/>
      <c r="G354" s="154"/>
      <c r="J354" s="155"/>
    </row>
    <row r="355" spans="3:10" ht="15.75" customHeight="1">
      <c r="C355" s="67"/>
      <c r="D355" s="67"/>
      <c r="E355" s="67"/>
      <c r="G355" s="154"/>
      <c r="J355" s="155"/>
    </row>
    <row r="356" spans="3:10" ht="15.75" customHeight="1">
      <c r="C356" s="67"/>
      <c r="D356" s="67"/>
      <c r="E356" s="67"/>
      <c r="G356" s="154"/>
      <c r="J356" s="155"/>
    </row>
    <row r="357" spans="3:10" ht="15.75" customHeight="1">
      <c r="C357" s="67"/>
      <c r="D357" s="67"/>
      <c r="E357" s="67"/>
      <c r="G357" s="154"/>
      <c r="J357" s="155"/>
    </row>
    <row r="358" spans="3:10" ht="15.75" customHeight="1">
      <c r="C358" s="67"/>
      <c r="D358" s="67"/>
      <c r="E358" s="67"/>
      <c r="G358" s="154"/>
      <c r="J358" s="155"/>
    </row>
    <row r="359" spans="3:10" ht="15.75" customHeight="1">
      <c r="C359" s="67"/>
      <c r="D359" s="67"/>
      <c r="E359" s="67"/>
      <c r="G359" s="154"/>
      <c r="J359" s="155"/>
    </row>
    <row r="360" spans="3:10" ht="15.75" customHeight="1">
      <c r="C360" s="67"/>
      <c r="D360" s="67"/>
      <c r="E360" s="67"/>
      <c r="G360" s="154"/>
      <c r="J360" s="155"/>
    </row>
    <row r="361" spans="3:10" ht="15.75" customHeight="1">
      <c r="C361" s="67"/>
      <c r="D361" s="67"/>
      <c r="E361" s="67"/>
      <c r="G361" s="154"/>
      <c r="J361" s="155"/>
    </row>
    <row r="362" spans="3:10" ht="15.75" customHeight="1">
      <c r="C362" s="67"/>
      <c r="D362" s="67"/>
      <c r="E362" s="67"/>
      <c r="G362" s="154"/>
      <c r="J362" s="155"/>
    </row>
    <row r="363" spans="3:10" ht="15.75" customHeight="1">
      <c r="C363" s="67"/>
      <c r="D363" s="67"/>
      <c r="E363" s="67"/>
      <c r="G363" s="154"/>
      <c r="J363" s="155"/>
    </row>
    <row r="364" spans="3:10" ht="15.75" customHeight="1">
      <c r="C364" s="67"/>
      <c r="D364" s="67"/>
      <c r="E364" s="67"/>
      <c r="G364" s="154"/>
      <c r="J364" s="155"/>
    </row>
    <row r="365" spans="3:10" ht="15.75" customHeight="1">
      <c r="C365" s="67"/>
      <c r="D365" s="67"/>
      <c r="E365" s="67"/>
      <c r="G365" s="154"/>
      <c r="J365" s="155"/>
    </row>
    <row r="366" spans="3:10" ht="15.75" customHeight="1">
      <c r="C366" s="67"/>
      <c r="D366" s="67"/>
      <c r="E366" s="67"/>
      <c r="G366" s="154"/>
      <c r="J366" s="155"/>
    </row>
    <row r="367" spans="3:10" ht="15.75" customHeight="1">
      <c r="C367" s="67"/>
      <c r="D367" s="67"/>
      <c r="E367" s="67"/>
      <c r="G367" s="154"/>
      <c r="J367" s="155"/>
    </row>
    <row r="368" spans="3:10" ht="15.75" customHeight="1">
      <c r="C368" s="67"/>
      <c r="D368" s="67"/>
      <c r="E368" s="67"/>
      <c r="G368" s="154"/>
      <c r="J368" s="155"/>
    </row>
    <row r="369" spans="3:10" ht="15.75" customHeight="1">
      <c r="C369" s="67"/>
      <c r="D369" s="67"/>
      <c r="E369" s="67"/>
      <c r="G369" s="154"/>
      <c r="J369" s="155"/>
    </row>
    <row r="370" spans="3:10" ht="15.75" customHeight="1">
      <c r="C370" s="67"/>
      <c r="D370" s="67"/>
      <c r="E370" s="67"/>
      <c r="G370" s="154"/>
      <c r="J370" s="155"/>
    </row>
    <row r="371" spans="3:10" ht="15.75" customHeight="1">
      <c r="C371" s="67"/>
      <c r="D371" s="67"/>
      <c r="E371" s="67"/>
      <c r="G371" s="154"/>
      <c r="J371" s="155"/>
    </row>
    <row r="372" spans="3:10" ht="15.75" customHeight="1">
      <c r="C372" s="67"/>
      <c r="D372" s="67"/>
      <c r="E372" s="67"/>
      <c r="G372" s="154"/>
      <c r="J372" s="155"/>
    </row>
    <row r="373" spans="3:10" ht="15.75" customHeight="1">
      <c r="C373" s="67"/>
      <c r="D373" s="67"/>
      <c r="E373" s="67"/>
      <c r="G373" s="154"/>
      <c r="J373" s="155"/>
    </row>
    <row r="374" spans="3:10" ht="15.75" customHeight="1">
      <c r="C374" s="67"/>
      <c r="D374" s="67"/>
      <c r="E374" s="67"/>
      <c r="G374" s="154"/>
      <c r="J374" s="155"/>
    </row>
    <row r="375" spans="3:10" ht="15.75" customHeight="1">
      <c r="C375" s="67"/>
      <c r="D375" s="67"/>
      <c r="E375" s="67"/>
      <c r="G375" s="154"/>
      <c r="J375" s="155"/>
    </row>
    <row r="376" spans="3:10" ht="15.75" customHeight="1">
      <c r="C376" s="67"/>
      <c r="D376" s="67"/>
      <c r="E376" s="67"/>
      <c r="G376" s="154"/>
      <c r="J376" s="155"/>
    </row>
    <row r="377" spans="3:10" ht="15.75" customHeight="1">
      <c r="C377" s="67"/>
      <c r="D377" s="67"/>
      <c r="E377" s="67"/>
      <c r="G377" s="154"/>
      <c r="J377" s="155"/>
    </row>
    <row r="378" spans="3:10" ht="15.75" customHeight="1">
      <c r="C378" s="67"/>
      <c r="D378" s="67"/>
      <c r="E378" s="67"/>
      <c r="G378" s="154"/>
      <c r="J378" s="155"/>
    </row>
    <row r="379" spans="3:10" ht="15.75" customHeight="1">
      <c r="C379" s="67"/>
      <c r="D379" s="67"/>
      <c r="E379" s="67"/>
      <c r="G379" s="154"/>
      <c r="J379" s="155"/>
    </row>
    <row r="380" spans="3:10" ht="15.75" customHeight="1">
      <c r="C380" s="67"/>
      <c r="D380" s="67"/>
      <c r="E380" s="67"/>
      <c r="G380" s="154"/>
      <c r="J380" s="155"/>
    </row>
    <row r="381" spans="3:10" ht="15.75" customHeight="1">
      <c r="C381" s="67"/>
      <c r="D381" s="67"/>
      <c r="E381" s="67"/>
      <c r="G381" s="154"/>
      <c r="J381" s="155"/>
    </row>
    <row r="382" spans="3:10" ht="15.75" customHeight="1">
      <c r="C382" s="67"/>
      <c r="D382" s="67"/>
      <c r="E382" s="67"/>
      <c r="G382" s="154"/>
      <c r="J382" s="155"/>
    </row>
    <row r="383" spans="3:10" ht="15.75" customHeight="1">
      <c r="C383" s="67"/>
      <c r="D383" s="67"/>
      <c r="E383" s="67"/>
      <c r="G383" s="154"/>
      <c r="J383" s="155"/>
    </row>
    <row r="384" spans="3:10" ht="15.75" customHeight="1">
      <c r="C384" s="67"/>
      <c r="D384" s="67"/>
      <c r="E384" s="67"/>
      <c r="G384" s="154"/>
      <c r="J384" s="155"/>
    </row>
    <row r="385" spans="3:10" ht="15.75" customHeight="1">
      <c r="C385" s="67"/>
      <c r="D385" s="67"/>
      <c r="E385" s="67"/>
      <c r="G385" s="154"/>
      <c r="J385" s="155"/>
    </row>
    <row r="386" spans="3:10" ht="15.75" customHeight="1">
      <c r="C386" s="67"/>
      <c r="D386" s="67"/>
      <c r="E386" s="67"/>
      <c r="G386" s="154"/>
      <c r="J386" s="155"/>
    </row>
    <row r="387" spans="3:10" ht="15.75" customHeight="1">
      <c r="C387" s="67"/>
      <c r="D387" s="67"/>
      <c r="E387" s="67"/>
      <c r="G387" s="154"/>
      <c r="J387" s="155"/>
    </row>
    <row r="388" spans="3:10" ht="15.75" customHeight="1">
      <c r="C388" s="67"/>
      <c r="D388" s="67"/>
      <c r="E388" s="67"/>
      <c r="G388" s="154"/>
      <c r="J388" s="155"/>
    </row>
    <row r="389" spans="3:10" ht="15.75" customHeight="1">
      <c r="C389" s="67"/>
      <c r="D389" s="67"/>
      <c r="E389" s="67"/>
      <c r="G389" s="154"/>
      <c r="J389" s="155"/>
    </row>
    <row r="390" spans="3:10" ht="15.75" customHeight="1">
      <c r="C390" s="67"/>
      <c r="D390" s="67"/>
      <c r="E390" s="67"/>
      <c r="G390" s="154"/>
      <c r="J390" s="155"/>
    </row>
    <row r="391" spans="3:10" ht="15.75" customHeight="1">
      <c r="C391" s="67"/>
      <c r="D391" s="67"/>
      <c r="E391" s="67"/>
      <c r="G391" s="154"/>
      <c r="J391" s="155"/>
    </row>
    <row r="392" spans="3:10" ht="15.75" customHeight="1">
      <c r="C392" s="67"/>
      <c r="D392" s="67"/>
      <c r="E392" s="67"/>
      <c r="G392" s="154"/>
      <c r="J392" s="155"/>
    </row>
    <row r="393" spans="3:10" ht="15.75" customHeight="1">
      <c r="C393" s="67"/>
      <c r="D393" s="67"/>
      <c r="E393" s="67"/>
      <c r="G393" s="154"/>
      <c r="J393" s="155"/>
    </row>
    <row r="394" spans="3:10" ht="15.75" customHeight="1">
      <c r="C394" s="67"/>
      <c r="D394" s="67"/>
      <c r="E394" s="67"/>
      <c r="G394" s="154"/>
      <c r="J394" s="155"/>
    </row>
    <row r="395" spans="3:10" ht="15.75" customHeight="1">
      <c r="C395" s="67"/>
      <c r="D395" s="67"/>
      <c r="E395" s="67"/>
      <c r="G395" s="154"/>
      <c r="J395" s="155"/>
    </row>
    <row r="396" spans="3:10" ht="15.75" customHeight="1">
      <c r="C396" s="67"/>
      <c r="D396" s="67"/>
      <c r="E396" s="67"/>
      <c r="G396" s="154"/>
      <c r="J396" s="155"/>
    </row>
    <row r="397" spans="3:10" ht="15.75" customHeight="1">
      <c r="C397" s="67"/>
      <c r="D397" s="67"/>
      <c r="E397" s="67"/>
      <c r="G397" s="154"/>
      <c r="J397" s="155"/>
    </row>
    <row r="398" spans="3:10" ht="15.75" customHeight="1">
      <c r="C398" s="67"/>
      <c r="D398" s="67"/>
      <c r="E398" s="67"/>
      <c r="G398" s="154"/>
      <c r="J398" s="155"/>
    </row>
    <row r="399" spans="3:10" ht="15.75" customHeight="1">
      <c r="C399" s="67"/>
      <c r="D399" s="67"/>
      <c r="E399" s="67"/>
      <c r="G399" s="154"/>
      <c r="J399" s="155"/>
    </row>
    <row r="400" spans="3:10" ht="15.75" customHeight="1">
      <c r="C400" s="67"/>
      <c r="D400" s="67"/>
      <c r="E400" s="67"/>
      <c r="G400" s="154"/>
      <c r="J400" s="155"/>
    </row>
    <row r="401" spans="3:10" ht="15.75" customHeight="1">
      <c r="C401" s="67"/>
      <c r="D401" s="67"/>
      <c r="E401" s="67"/>
      <c r="G401" s="154"/>
      <c r="J401" s="155"/>
    </row>
    <row r="402" spans="3:10" ht="15.75" customHeight="1">
      <c r="C402" s="67"/>
      <c r="D402" s="67"/>
      <c r="E402" s="67"/>
      <c r="G402" s="154"/>
      <c r="J402" s="155"/>
    </row>
    <row r="403" spans="3:10" ht="15.75" customHeight="1">
      <c r="C403" s="67"/>
      <c r="D403" s="67"/>
      <c r="E403" s="67"/>
      <c r="G403" s="154"/>
      <c r="J403" s="155"/>
    </row>
    <row r="404" spans="3:10" ht="15.75" customHeight="1">
      <c r="C404" s="67"/>
      <c r="D404" s="67"/>
      <c r="E404" s="67"/>
      <c r="G404" s="154"/>
      <c r="J404" s="155"/>
    </row>
    <row r="405" spans="3:10" ht="15.75" customHeight="1">
      <c r="C405" s="67"/>
      <c r="D405" s="67"/>
      <c r="E405" s="67"/>
      <c r="G405" s="154"/>
      <c r="J405" s="155"/>
    </row>
    <row r="406" spans="3:10" ht="15.75" customHeight="1">
      <c r="C406" s="67"/>
      <c r="D406" s="67"/>
      <c r="E406" s="67"/>
      <c r="G406" s="154"/>
      <c r="J406" s="155"/>
    </row>
    <row r="407" spans="3:10" ht="15.75" customHeight="1">
      <c r="C407" s="67"/>
      <c r="D407" s="67"/>
      <c r="E407" s="67"/>
      <c r="G407" s="154"/>
      <c r="J407" s="155"/>
    </row>
    <row r="408" spans="3:10" ht="15.75" customHeight="1">
      <c r="C408" s="67"/>
      <c r="D408" s="67"/>
      <c r="E408" s="67"/>
      <c r="G408" s="154"/>
      <c r="J408" s="155"/>
    </row>
    <row r="409" spans="3:10" ht="15.75" customHeight="1">
      <c r="C409" s="67"/>
      <c r="D409" s="67"/>
      <c r="E409" s="67"/>
      <c r="G409" s="154"/>
      <c r="J409" s="155"/>
    </row>
    <row r="410" spans="3:10" ht="15.75" customHeight="1">
      <c r="C410" s="67"/>
      <c r="D410" s="67"/>
      <c r="E410" s="67"/>
      <c r="G410" s="154"/>
      <c r="J410" s="155"/>
    </row>
    <row r="411" spans="3:10" ht="15.75" customHeight="1">
      <c r="C411" s="67"/>
      <c r="D411" s="67"/>
      <c r="E411" s="67"/>
      <c r="G411" s="154"/>
      <c r="J411" s="155"/>
    </row>
    <row r="412" spans="3:10" ht="15.75" customHeight="1">
      <c r="C412" s="67"/>
      <c r="D412" s="67"/>
      <c r="E412" s="67"/>
      <c r="G412" s="154"/>
      <c r="J412" s="155"/>
    </row>
    <row r="413" spans="3:10" ht="15.75" customHeight="1">
      <c r="C413" s="67"/>
      <c r="D413" s="67"/>
      <c r="E413" s="67"/>
      <c r="G413" s="154"/>
      <c r="J413" s="155"/>
    </row>
    <row r="414" spans="3:10" ht="15.75" customHeight="1">
      <c r="C414" s="67"/>
      <c r="D414" s="67"/>
      <c r="E414" s="67"/>
      <c r="G414" s="154"/>
      <c r="J414" s="155"/>
    </row>
    <row r="415" spans="3:10" ht="15.75" customHeight="1">
      <c r="C415" s="67"/>
      <c r="D415" s="67"/>
      <c r="E415" s="67"/>
      <c r="G415" s="154"/>
      <c r="J415" s="155"/>
    </row>
    <row r="416" spans="3:10" ht="15.75" customHeight="1">
      <c r="C416" s="67"/>
      <c r="D416" s="67"/>
      <c r="E416" s="67"/>
      <c r="G416" s="154"/>
      <c r="J416" s="155"/>
    </row>
    <row r="417" spans="3:10" ht="15.75" customHeight="1">
      <c r="C417" s="67"/>
      <c r="D417" s="67"/>
      <c r="E417" s="67"/>
      <c r="G417" s="154"/>
      <c r="J417" s="155"/>
    </row>
    <row r="418" spans="3:10" ht="15.75" customHeight="1">
      <c r="C418" s="67"/>
      <c r="D418" s="67"/>
      <c r="E418" s="67"/>
      <c r="G418" s="154"/>
      <c r="J418" s="155"/>
    </row>
    <row r="419" spans="3:10" ht="15.75" customHeight="1">
      <c r="C419" s="67"/>
      <c r="D419" s="67"/>
      <c r="E419" s="67"/>
      <c r="G419" s="154"/>
      <c r="J419" s="155"/>
    </row>
    <row r="420" spans="3:10" ht="15.75" customHeight="1">
      <c r="C420" s="67"/>
      <c r="D420" s="67"/>
      <c r="E420" s="67"/>
      <c r="G420" s="154"/>
      <c r="J420" s="155"/>
    </row>
    <row r="421" spans="3:10" ht="15.75" customHeight="1">
      <c r="C421" s="67"/>
      <c r="D421" s="67"/>
      <c r="E421" s="67"/>
      <c r="G421" s="154"/>
      <c r="J421" s="155"/>
    </row>
    <row r="422" spans="3:10" ht="15.75" customHeight="1">
      <c r="C422" s="67"/>
      <c r="D422" s="67"/>
      <c r="E422" s="67"/>
      <c r="G422" s="154"/>
      <c r="J422" s="155"/>
    </row>
    <row r="423" spans="3:10" ht="15.75" customHeight="1">
      <c r="C423" s="67"/>
      <c r="D423" s="67"/>
      <c r="E423" s="67"/>
      <c r="G423" s="154"/>
      <c r="J423" s="155"/>
    </row>
    <row r="424" spans="3:10" ht="15.75" customHeight="1">
      <c r="C424" s="67"/>
      <c r="D424" s="67"/>
      <c r="E424" s="67"/>
      <c r="G424" s="154"/>
      <c r="J424" s="155"/>
    </row>
    <row r="425" spans="3:10" ht="15.75" customHeight="1">
      <c r="C425" s="67"/>
      <c r="D425" s="67"/>
      <c r="E425" s="67"/>
      <c r="G425" s="154"/>
      <c r="J425" s="155"/>
    </row>
    <row r="426" spans="3:10" ht="15.75" customHeight="1">
      <c r="C426" s="67"/>
      <c r="D426" s="67"/>
      <c r="E426" s="67"/>
      <c r="G426" s="154"/>
      <c r="J426" s="155"/>
    </row>
    <row r="427" spans="3:10" ht="15.75" customHeight="1">
      <c r="C427" s="67"/>
      <c r="D427" s="67"/>
      <c r="E427" s="67"/>
      <c r="G427" s="154"/>
      <c r="J427" s="155"/>
    </row>
    <row r="428" spans="3:10" ht="15.75" customHeight="1">
      <c r="C428" s="67"/>
      <c r="D428" s="67"/>
      <c r="E428" s="67"/>
      <c r="G428" s="154"/>
      <c r="J428" s="155"/>
    </row>
    <row r="429" spans="3:10" ht="15.75" customHeight="1">
      <c r="C429" s="67"/>
      <c r="D429" s="67"/>
      <c r="E429" s="67"/>
      <c r="G429" s="154"/>
      <c r="J429" s="155"/>
    </row>
    <row r="430" spans="3:10" ht="15.75" customHeight="1">
      <c r="C430" s="67"/>
      <c r="D430" s="67"/>
      <c r="E430" s="67"/>
      <c r="G430" s="154"/>
      <c r="J430" s="155"/>
    </row>
    <row r="431" spans="3:10" ht="15.75" customHeight="1">
      <c r="C431" s="67"/>
      <c r="D431" s="67"/>
      <c r="E431" s="67"/>
      <c r="G431" s="154"/>
      <c r="J431" s="155"/>
    </row>
    <row r="432" spans="3:10" ht="15.75" customHeight="1">
      <c r="C432" s="67"/>
      <c r="D432" s="67"/>
      <c r="E432" s="67"/>
      <c r="G432" s="154"/>
      <c r="J432" s="155"/>
    </row>
    <row r="433" spans="3:10" ht="15.75" customHeight="1">
      <c r="C433" s="67"/>
      <c r="D433" s="67"/>
      <c r="E433" s="67"/>
      <c r="G433" s="154"/>
      <c r="J433" s="155"/>
    </row>
    <row r="434" spans="3:10" ht="15.75" customHeight="1">
      <c r="C434" s="67"/>
      <c r="D434" s="67"/>
      <c r="E434" s="67"/>
      <c r="G434" s="154"/>
      <c r="J434" s="155"/>
    </row>
    <row r="435" spans="3:10" ht="15.75" customHeight="1">
      <c r="C435" s="67"/>
      <c r="D435" s="67"/>
      <c r="E435" s="67"/>
      <c r="G435" s="154"/>
      <c r="J435" s="155"/>
    </row>
    <row r="436" spans="3:10" ht="15.75" customHeight="1">
      <c r="C436" s="67"/>
      <c r="D436" s="67"/>
      <c r="E436" s="67"/>
      <c r="G436" s="154"/>
      <c r="J436" s="155"/>
    </row>
    <row r="437" spans="3:10" ht="15.75" customHeight="1">
      <c r="C437" s="67"/>
      <c r="D437" s="67"/>
      <c r="E437" s="67"/>
      <c r="G437" s="154"/>
      <c r="J437" s="155"/>
    </row>
    <row r="438" spans="3:10" ht="15.75" customHeight="1">
      <c r="C438" s="67"/>
      <c r="D438" s="67"/>
      <c r="E438" s="67"/>
      <c r="G438" s="154"/>
      <c r="J438" s="155"/>
    </row>
    <row r="439" spans="3:10" ht="15.75" customHeight="1">
      <c r="C439" s="67"/>
      <c r="D439" s="67"/>
      <c r="E439" s="67"/>
      <c r="G439" s="154"/>
      <c r="J439" s="155"/>
    </row>
    <row r="440" spans="3:10" ht="15.75" customHeight="1">
      <c r="C440" s="67"/>
      <c r="D440" s="67"/>
      <c r="E440" s="67"/>
      <c r="G440" s="154"/>
      <c r="J440" s="155"/>
    </row>
    <row r="441" spans="3:10" ht="15.75" customHeight="1">
      <c r="C441" s="67"/>
      <c r="D441" s="67"/>
      <c r="E441" s="67"/>
      <c r="G441" s="154"/>
      <c r="J441" s="155"/>
    </row>
    <row r="442" spans="3:10" ht="15.75" customHeight="1">
      <c r="C442" s="67"/>
      <c r="D442" s="67"/>
      <c r="E442" s="67"/>
      <c r="G442" s="154"/>
      <c r="J442" s="155"/>
    </row>
    <row r="443" spans="3:10" ht="15.75" customHeight="1">
      <c r="C443" s="67"/>
      <c r="D443" s="67"/>
      <c r="E443" s="67"/>
      <c r="G443" s="154"/>
      <c r="J443" s="155"/>
    </row>
    <row r="444" spans="3:10" ht="15.75" customHeight="1">
      <c r="C444" s="67"/>
      <c r="D444" s="67"/>
      <c r="E444" s="67"/>
      <c r="G444" s="154"/>
      <c r="J444" s="155"/>
    </row>
    <row r="445" spans="3:10" ht="15.75" customHeight="1">
      <c r="C445" s="67"/>
      <c r="D445" s="67"/>
      <c r="E445" s="67"/>
      <c r="G445" s="154"/>
      <c r="J445" s="155"/>
    </row>
    <row r="446" spans="3:10" ht="15.75" customHeight="1">
      <c r="C446" s="67"/>
      <c r="D446" s="67"/>
      <c r="E446" s="67"/>
      <c r="G446" s="154"/>
      <c r="J446" s="155"/>
    </row>
    <row r="447" spans="3:10" ht="15.75" customHeight="1">
      <c r="C447" s="67"/>
      <c r="D447" s="67"/>
      <c r="E447" s="67"/>
      <c r="G447" s="154"/>
      <c r="J447" s="155"/>
    </row>
    <row r="448" spans="3:10" ht="15.75" customHeight="1">
      <c r="C448" s="67"/>
      <c r="D448" s="67"/>
      <c r="E448" s="67"/>
      <c r="G448" s="154"/>
      <c r="J448" s="155"/>
    </row>
    <row r="449" spans="3:10" ht="15.75" customHeight="1">
      <c r="C449" s="67"/>
      <c r="D449" s="67"/>
      <c r="E449" s="67"/>
      <c r="G449" s="154"/>
      <c r="J449" s="155"/>
    </row>
    <row r="450" spans="3:10" ht="15.75" customHeight="1">
      <c r="C450" s="67"/>
      <c r="D450" s="67"/>
      <c r="E450" s="67"/>
      <c r="G450" s="154"/>
      <c r="J450" s="155"/>
    </row>
    <row r="451" spans="3:10" ht="15.75" customHeight="1">
      <c r="C451" s="67"/>
      <c r="D451" s="67"/>
      <c r="E451" s="67"/>
      <c r="G451" s="154"/>
      <c r="J451" s="155"/>
    </row>
    <row r="452" spans="3:10" ht="15.75" customHeight="1">
      <c r="C452" s="67"/>
      <c r="D452" s="67"/>
      <c r="E452" s="67"/>
      <c r="G452" s="154"/>
      <c r="J452" s="155"/>
    </row>
    <row r="453" spans="3:10" ht="15.75" customHeight="1">
      <c r="C453" s="67"/>
      <c r="D453" s="67"/>
      <c r="E453" s="67"/>
      <c r="G453" s="154"/>
      <c r="J453" s="155"/>
    </row>
    <row r="454" spans="3:10" ht="15.75" customHeight="1">
      <c r="C454" s="67"/>
      <c r="D454" s="67"/>
      <c r="E454" s="67"/>
      <c r="G454" s="154"/>
      <c r="J454" s="155"/>
    </row>
    <row r="455" spans="3:10" ht="15.75" customHeight="1">
      <c r="C455" s="67"/>
      <c r="D455" s="67"/>
      <c r="E455" s="67"/>
      <c r="G455" s="154"/>
      <c r="J455" s="155"/>
    </row>
    <row r="456" spans="3:10" ht="15.75" customHeight="1">
      <c r="C456" s="67"/>
      <c r="D456" s="67"/>
      <c r="E456" s="67"/>
      <c r="G456" s="154"/>
      <c r="J456" s="155"/>
    </row>
    <row r="457" spans="3:10" ht="15.75" customHeight="1">
      <c r="C457" s="67"/>
      <c r="D457" s="67"/>
      <c r="E457" s="67"/>
      <c r="G457" s="154"/>
      <c r="J457" s="155"/>
    </row>
    <row r="458" spans="3:10" ht="15.75" customHeight="1">
      <c r="C458" s="67"/>
      <c r="D458" s="67"/>
      <c r="E458" s="67"/>
      <c r="G458" s="154"/>
      <c r="J458" s="155"/>
    </row>
    <row r="459" spans="3:10" ht="15.75" customHeight="1">
      <c r="C459" s="67"/>
      <c r="D459" s="67"/>
      <c r="E459" s="67"/>
      <c r="G459" s="154"/>
      <c r="J459" s="155"/>
    </row>
    <row r="460" spans="3:10" ht="15.75" customHeight="1">
      <c r="C460" s="67"/>
      <c r="D460" s="67"/>
      <c r="E460" s="67"/>
      <c r="G460" s="154"/>
      <c r="J460" s="155"/>
    </row>
    <row r="461" spans="3:10" ht="15.75" customHeight="1">
      <c r="C461" s="67"/>
      <c r="D461" s="67"/>
      <c r="E461" s="67"/>
      <c r="G461" s="154"/>
      <c r="J461" s="155"/>
    </row>
    <row r="462" spans="3:10" ht="15.75" customHeight="1">
      <c r="C462" s="67"/>
      <c r="D462" s="67"/>
      <c r="E462" s="67"/>
      <c r="G462" s="154"/>
      <c r="J462" s="155"/>
    </row>
    <row r="463" spans="3:10" ht="15.75" customHeight="1">
      <c r="C463" s="67"/>
      <c r="D463" s="67"/>
      <c r="E463" s="67"/>
      <c r="G463" s="154"/>
      <c r="J463" s="155"/>
    </row>
    <row r="464" spans="3:10" ht="15.75" customHeight="1">
      <c r="C464" s="67"/>
      <c r="D464" s="67"/>
      <c r="E464" s="67"/>
      <c r="G464" s="154"/>
      <c r="J464" s="155"/>
    </row>
    <row r="465" spans="3:10" ht="15.75" customHeight="1">
      <c r="C465" s="67"/>
      <c r="D465" s="67"/>
      <c r="E465" s="67"/>
      <c r="G465" s="154"/>
      <c r="J465" s="155"/>
    </row>
    <row r="466" spans="3:10" ht="15.75" customHeight="1">
      <c r="C466" s="67"/>
      <c r="D466" s="67"/>
      <c r="E466" s="67"/>
      <c r="G466" s="154"/>
      <c r="J466" s="155"/>
    </row>
    <row r="467" spans="3:10" ht="15.75" customHeight="1">
      <c r="C467" s="67"/>
      <c r="D467" s="67"/>
      <c r="E467" s="67"/>
      <c r="G467" s="154"/>
      <c r="J467" s="155"/>
    </row>
    <row r="468" spans="3:10" ht="15.75" customHeight="1">
      <c r="C468" s="67"/>
      <c r="D468" s="67"/>
      <c r="E468" s="67"/>
      <c r="G468" s="154"/>
      <c r="J468" s="155"/>
    </row>
    <row r="469" spans="3:10" ht="15.75" customHeight="1">
      <c r="C469" s="67"/>
      <c r="D469" s="67"/>
      <c r="E469" s="67"/>
      <c r="G469" s="154"/>
      <c r="J469" s="155"/>
    </row>
    <row r="470" spans="3:10" ht="15.75" customHeight="1">
      <c r="C470" s="67"/>
      <c r="D470" s="67"/>
      <c r="E470" s="67"/>
      <c r="G470" s="154"/>
      <c r="J470" s="155"/>
    </row>
    <row r="471" spans="3:10" ht="15.75" customHeight="1">
      <c r="C471" s="67"/>
      <c r="D471" s="67"/>
      <c r="E471" s="67"/>
      <c r="G471" s="154"/>
      <c r="J471" s="155"/>
    </row>
    <row r="472" spans="3:10" ht="15.75" customHeight="1">
      <c r="C472" s="67"/>
      <c r="D472" s="67"/>
      <c r="E472" s="67"/>
      <c r="G472" s="154"/>
      <c r="J472" s="155"/>
    </row>
    <row r="473" spans="3:10" ht="15.75" customHeight="1">
      <c r="C473" s="67"/>
      <c r="D473" s="67"/>
      <c r="E473" s="67"/>
      <c r="G473" s="154"/>
      <c r="J473" s="155"/>
    </row>
    <row r="474" spans="3:10" ht="15.75" customHeight="1">
      <c r="C474" s="67"/>
      <c r="D474" s="67"/>
      <c r="E474" s="67"/>
      <c r="G474" s="154"/>
      <c r="J474" s="155"/>
    </row>
    <row r="475" spans="3:10" ht="15.75" customHeight="1">
      <c r="C475" s="67"/>
      <c r="D475" s="67"/>
      <c r="E475" s="67"/>
      <c r="G475" s="154"/>
      <c r="J475" s="155"/>
    </row>
    <row r="476" spans="3:10" ht="15.75" customHeight="1">
      <c r="C476" s="67"/>
      <c r="D476" s="67"/>
      <c r="E476" s="67"/>
      <c r="G476" s="154"/>
      <c r="J476" s="155"/>
    </row>
    <row r="477" spans="3:10" ht="15.75" customHeight="1">
      <c r="C477" s="67"/>
      <c r="D477" s="67"/>
      <c r="E477" s="67"/>
      <c r="G477" s="154"/>
      <c r="J477" s="155"/>
    </row>
    <row r="478" spans="3:10" ht="15.75" customHeight="1">
      <c r="C478" s="67"/>
      <c r="D478" s="67"/>
      <c r="E478" s="67"/>
      <c r="G478" s="154"/>
      <c r="J478" s="155"/>
    </row>
    <row r="479" spans="3:10" ht="15.75" customHeight="1">
      <c r="C479" s="67"/>
      <c r="D479" s="67"/>
      <c r="E479" s="67"/>
      <c r="G479" s="154"/>
      <c r="J479" s="155"/>
    </row>
    <row r="480" spans="3:10" ht="15.75" customHeight="1">
      <c r="C480" s="67"/>
      <c r="D480" s="67"/>
      <c r="E480" s="67"/>
      <c r="G480" s="154"/>
      <c r="J480" s="155"/>
    </row>
    <row r="481" spans="3:10" ht="15.75" customHeight="1">
      <c r="C481" s="67"/>
      <c r="D481" s="67"/>
      <c r="E481" s="67"/>
      <c r="G481" s="154"/>
      <c r="J481" s="155"/>
    </row>
    <row r="482" spans="3:10" ht="15.75" customHeight="1">
      <c r="C482" s="67"/>
      <c r="D482" s="67"/>
      <c r="E482" s="67"/>
      <c r="G482" s="154"/>
      <c r="J482" s="155"/>
    </row>
    <row r="483" spans="3:10" ht="15.75" customHeight="1">
      <c r="C483" s="67"/>
      <c r="D483" s="67"/>
      <c r="E483" s="67"/>
      <c r="G483" s="154"/>
      <c r="J483" s="155"/>
    </row>
    <row r="484" spans="3:10" ht="15.75" customHeight="1">
      <c r="C484" s="67"/>
      <c r="D484" s="67"/>
      <c r="E484" s="67"/>
      <c r="G484" s="154"/>
      <c r="J484" s="155"/>
    </row>
    <row r="485" spans="3:10" ht="15.75" customHeight="1">
      <c r="C485" s="67"/>
      <c r="D485" s="67"/>
      <c r="E485" s="67"/>
      <c r="G485" s="154"/>
      <c r="J485" s="155"/>
    </row>
    <row r="486" spans="3:10" ht="15.75" customHeight="1">
      <c r="C486" s="67"/>
      <c r="D486" s="67"/>
      <c r="E486" s="67"/>
      <c r="G486" s="154"/>
      <c r="J486" s="155"/>
    </row>
    <row r="487" spans="3:10" ht="15.75" customHeight="1">
      <c r="C487" s="67"/>
      <c r="D487" s="67"/>
      <c r="E487" s="67"/>
      <c r="G487" s="154"/>
      <c r="J487" s="155"/>
    </row>
    <row r="488" spans="3:10" ht="15.75" customHeight="1">
      <c r="C488" s="67"/>
      <c r="D488" s="67"/>
      <c r="E488" s="67"/>
      <c r="G488" s="154"/>
      <c r="J488" s="155"/>
    </row>
    <row r="489" spans="3:10" ht="15.75" customHeight="1">
      <c r="C489" s="67"/>
      <c r="D489" s="67"/>
      <c r="E489" s="67"/>
      <c r="G489" s="154"/>
      <c r="J489" s="155"/>
    </row>
    <row r="490" spans="3:10" ht="15.75" customHeight="1">
      <c r="C490" s="67"/>
      <c r="D490" s="67"/>
      <c r="E490" s="67"/>
      <c r="G490" s="154"/>
      <c r="J490" s="155"/>
    </row>
    <row r="491" spans="3:10" ht="15.75" customHeight="1">
      <c r="C491" s="67"/>
      <c r="D491" s="67"/>
      <c r="E491" s="67"/>
      <c r="G491" s="154"/>
      <c r="J491" s="155"/>
    </row>
    <row r="492" spans="3:10" ht="15.75" customHeight="1">
      <c r="C492" s="67"/>
      <c r="D492" s="67"/>
      <c r="E492" s="67"/>
      <c r="G492" s="154"/>
      <c r="J492" s="155"/>
    </row>
    <row r="493" spans="3:10" ht="15.75" customHeight="1">
      <c r="C493" s="67"/>
      <c r="D493" s="67"/>
      <c r="E493" s="67"/>
      <c r="G493" s="154"/>
      <c r="J493" s="155"/>
    </row>
    <row r="494" spans="3:10" ht="15.75" customHeight="1">
      <c r="C494" s="67"/>
      <c r="D494" s="67"/>
      <c r="E494" s="67"/>
      <c r="G494" s="154"/>
      <c r="J494" s="155"/>
    </row>
    <row r="495" spans="3:10" ht="15.75" customHeight="1">
      <c r="C495" s="67"/>
      <c r="D495" s="67"/>
      <c r="E495" s="67"/>
      <c r="G495" s="154"/>
      <c r="J495" s="155"/>
    </row>
    <row r="496" spans="3:10" ht="15.75" customHeight="1">
      <c r="C496" s="67"/>
      <c r="D496" s="67"/>
      <c r="E496" s="67"/>
      <c r="G496" s="154"/>
      <c r="J496" s="155"/>
    </row>
    <row r="497" spans="3:10" ht="15.75" customHeight="1">
      <c r="C497" s="67"/>
      <c r="D497" s="67"/>
      <c r="E497" s="67"/>
      <c r="G497" s="154"/>
      <c r="J497" s="155"/>
    </row>
    <row r="498" spans="3:10" ht="15.75" customHeight="1">
      <c r="C498" s="67"/>
      <c r="D498" s="67"/>
      <c r="E498" s="67"/>
      <c r="G498" s="154"/>
      <c r="J498" s="155"/>
    </row>
    <row r="499" spans="3:10" ht="15.75" customHeight="1">
      <c r="C499" s="67"/>
      <c r="D499" s="67"/>
      <c r="E499" s="67"/>
      <c r="G499" s="154"/>
      <c r="J499" s="155"/>
    </row>
    <row r="500" spans="3:10" ht="15.75" customHeight="1">
      <c r="C500" s="67"/>
      <c r="D500" s="67"/>
      <c r="E500" s="67"/>
      <c r="G500" s="154"/>
      <c r="J500" s="155"/>
    </row>
    <row r="501" spans="3:10" ht="15.75" customHeight="1">
      <c r="C501" s="67"/>
      <c r="D501" s="67"/>
      <c r="E501" s="67"/>
      <c r="G501" s="154"/>
      <c r="J501" s="155"/>
    </row>
    <row r="502" spans="3:10" ht="15.75" customHeight="1">
      <c r="C502" s="67"/>
      <c r="D502" s="67"/>
      <c r="E502" s="67"/>
      <c r="G502" s="154"/>
      <c r="J502" s="155"/>
    </row>
    <row r="503" spans="3:10" ht="15.75" customHeight="1">
      <c r="C503" s="67"/>
      <c r="D503" s="67"/>
      <c r="E503" s="67"/>
      <c r="G503" s="154"/>
      <c r="J503" s="155"/>
    </row>
    <row r="504" spans="3:10" ht="15.75" customHeight="1">
      <c r="C504" s="67"/>
      <c r="D504" s="67"/>
      <c r="E504" s="67"/>
      <c r="G504" s="154"/>
      <c r="J504" s="155"/>
    </row>
    <row r="505" spans="3:10" ht="15.75" customHeight="1">
      <c r="C505" s="67"/>
      <c r="D505" s="67"/>
      <c r="E505" s="67"/>
      <c r="G505" s="154"/>
      <c r="J505" s="155"/>
    </row>
    <row r="506" spans="3:10" ht="15.75" customHeight="1">
      <c r="C506" s="67"/>
      <c r="D506" s="67"/>
      <c r="E506" s="67"/>
      <c r="G506" s="154"/>
      <c r="J506" s="155"/>
    </row>
    <row r="507" spans="3:10" ht="15.75" customHeight="1">
      <c r="C507" s="67"/>
      <c r="D507" s="67"/>
      <c r="E507" s="67"/>
      <c r="G507" s="154"/>
      <c r="J507" s="155"/>
    </row>
    <row r="508" spans="3:10" ht="15.75" customHeight="1">
      <c r="C508" s="67"/>
      <c r="D508" s="67"/>
      <c r="E508" s="67"/>
      <c r="G508" s="154"/>
      <c r="J508" s="155"/>
    </row>
    <row r="509" spans="3:10" ht="15.75" customHeight="1">
      <c r="C509" s="67"/>
      <c r="D509" s="67"/>
      <c r="E509" s="67"/>
      <c r="G509" s="154"/>
      <c r="J509" s="155"/>
    </row>
    <row r="510" spans="3:10" ht="15.75" customHeight="1">
      <c r="C510" s="67"/>
      <c r="D510" s="67"/>
      <c r="E510" s="67"/>
      <c r="G510" s="154"/>
      <c r="J510" s="155"/>
    </row>
    <row r="511" spans="3:10" ht="15.75" customHeight="1">
      <c r="C511" s="67"/>
      <c r="D511" s="67"/>
      <c r="E511" s="67"/>
      <c r="G511" s="154"/>
      <c r="J511" s="155"/>
    </row>
    <row r="512" spans="3:10" ht="15.75" customHeight="1">
      <c r="C512" s="67"/>
      <c r="D512" s="67"/>
      <c r="E512" s="67"/>
      <c r="G512" s="154"/>
      <c r="J512" s="155"/>
    </row>
    <row r="513" spans="3:10" ht="15.75" customHeight="1">
      <c r="C513" s="67"/>
      <c r="D513" s="67"/>
      <c r="E513" s="67"/>
      <c r="G513" s="154"/>
      <c r="J513" s="155"/>
    </row>
    <row r="514" spans="3:10" ht="15.75" customHeight="1">
      <c r="C514" s="67"/>
      <c r="D514" s="67"/>
      <c r="E514" s="67"/>
      <c r="G514" s="154"/>
      <c r="J514" s="155"/>
    </row>
    <row r="515" spans="3:10" ht="15.75" customHeight="1">
      <c r="C515" s="67"/>
      <c r="D515" s="67"/>
      <c r="E515" s="67"/>
      <c r="G515" s="154"/>
      <c r="J515" s="155"/>
    </row>
    <row r="516" spans="3:10" ht="15.75" customHeight="1">
      <c r="C516" s="67"/>
      <c r="D516" s="67"/>
      <c r="E516" s="67"/>
      <c r="G516" s="154"/>
      <c r="J516" s="155"/>
    </row>
    <row r="517" spans="3:10" ht="15.75" customHeight="1">
      <c r="C517" s="67"/>
      <c r="D517" s="67"/>
      <c r="E517" s="67"/>
      <c r="G517" s="154"/>
      <c r="J517" s="155"/>
    </row>
    <row r="518" spans="3:10" ht="15.75" customHeight="1">
      <c r="C518" s="67"/>
      <c r="D518" s="67"/>
      <c r="E518" s="67"/>
      <c r="G518" s="154"/>
      <c r="J518" s="155"/>
    </row>
    <row r="519" spans="3:10" ht="15.75" customHeight="1">
      <c r="C519" s="67"/>
      <c r="D519" s="67"/>
      <c r="E519" s="67"/>
      <c r="G519" s="154"/>
      <c r="J519" s="155"/>
    </row>
    <row r="520" spans="3:10" ht="15.75" customHeight="1">
      <c r="C520" s="67"/>
      <c r="D520" s="67"/>
      <c r="E520" s="67"/>
      <c r="G520" s="154"/>
      <c r="J520" s="155"/>
    </row>
    <row r="521" spans="3:10" ht="15.75" customHeight="1">
      <c r="C521" s="67"/>
      <c r="D521" s="67"/>
      <c r="E521" s="67"/>
      <c r="G521" s="154"/>
      <c r="J521" s="155"/>
    </row>
    <row r="522" spans="3:10" ht="15.75" customHeight="1">
      <c r="C522" s="67"/>
      <c r="D522" s="67"/>
      <c r="E522" s="67"/>
      <c r="G522" s="154"/>
      <c r="J522" s="155"/>
    </row>
    <row r="523" spans="3:10" ht="15.75" customHeight="1">
      <c r="C523" s="67"/>
      <c r="D523" s="67"/>
      <c r="E523" s="67"/>
      <c r="G523" s="154"/>
      <c r="J523" s="155"/>
    </row>
    <row r="524" spans="3:10" ht="15.75" customHeight="1">
      <c r="C524" s="67"/>
      <c r="D524" s="67"/>
      <c r="E524" s="67"/>
      <c r="G524" s="154"/>
      <c r="J524" s="155"/>
    </row>
    <row r="525" spans="3:10" ht="15.75" customHeight="1">
      <c r="C525" s="67"/>
      <c r="D525" s="67"/>
      <c r="E525" s="67"/>
      <c r="G525" s="154"/>
      <c r="J525" s="155"/>
    </row>
    <row r="526" spans="3:10" ht="15.75" customHeight="1">
      <c r="C526" s="67"/>
      <c r="D526" s="67"/>
      <c r="E526" s="67"/>
      <c r="G526" s="154"/>
      <c r="J526" s="155"/>
    </row>
    <row r="527" spans="3:10" ht="15.75" customHeight="1">
      <c r="C527" s="67"/>
      <c r="D527" s="67"/>
      <c r="E527" s="67"/>
      <c r="G527" s="154"/>
      <c r="J527" s="155"/>
    </row>
    <row r="528" spans="3:10" ht="15.75" customHeight="1">
      <c r="C528" s="67"/>
      <c r="D528" s="67"/>
      <c r="E528" s="67"/>
      <c r="G528" s="154"/>
      <c r="J528" s="155"/>
    </row>
    <row r="529" spans="3:10" ht="15.75" customHeight="1">
      <c r="C529" s="67"/>
      <c r="D529" s="67"/>
      <c r="E529" s="67"/>
      <c r="G529" s="154"/>
      <c r="J529" s="155"/>
    </row>
    <row r="530" spans="3:10" ht="15.75" customHeight="1">
      <c r="C530" s="67"/>
      <c r="D530" s="67"/>
      <c r="E530" s="67"/>
      <c r="G530" s="154"/>
      <c r="J530" s="155"/>
    </row>
    <row r="531" spans="3:10" ht="15.75" customHeight="1">
      <c r="C531" s="67"/>
      <c r="D531" s="67"/>
      <c r="E531" s="67"/>
      <c r="G531" s="154"/>
      <c r="J531" s="155"/>
    </row>
    <row r="532" spans="3:10" ht="15.75" customHeight="1">
      <c r="C532" s="67"/>
      <c r="D532" s="67"/>
      <c r="E532" s="67"/>
      <c r="G532" s="154"/>
      <c r="J532" s="155"/>
    </row>
    <row r="533" spans="3:10" ht="15.75" customHeight="1">
      <c r="C533" s="67"/>
      <c r="D533" s="67"/>
      <c r="E533" s="67"/>
      <c r="G533" s="154"/>
      <c r="J533" s="155"/>
    </row>
    <row r="534" spans="3:10" ht="15.75" customHeight="1">
      <c r="C534" s="67"/>
      <c r="D534" s="67"/>
      <c r="E534" s="67"/>
      <c r="G534" s="154"/>
      <c r="J534" s="155"/>
    </row>
    <row r="535" spans="3:10" ht="15.75" customHeight="1">
      <c r="C535" s="67"/>
      <c r="D535" s="67"/>
      <c r="E535" s="67"/>
      <c r="G535" s="154"/>
      <c r="J535" s="155"/>
    </row>
    <row r="536" spans="3:10" ht="15.75" customHeight="1">
      <c r="C536" s="67"/>
      <c r="D536" s="67"/>
      <c r="E536" s="67"/>
      <c r="G536" s="154"/>
      <c r="J536" s="155"/>
    </row>
    <row r="537" spans="3:10" ht="15.75" customHeight="1">
      <c r="C537" s="67"/>
      <c r="D537" s="67"/>
      <c r="E537" s="67"/>
      <c r="G537" s="154"/>
      <c r="J537" s="155"/>
    </row>
    <row r="538" spans="3:10" ht="15.75" customHeight="1">
      <c r="C538" s="67"/>
      <c r="D538" s="67"/>
      <c r="E538" s="67"/>
      <c r="G538" s="154"/>
      <c r="J538" s="155"/>
    </row>
    <row r="539" spans="3:10" ht="15.75" customHeight="1">
      <c r="C539" s="67"/>
      <c r="D539" s="67"/>
      <c r="E539" s="67"/>
      <c r="G539" s="154"/>
      <c r="J539" s="155"/>
    </row>
    <row r="540" spans="3:10" ht="15.75" customHeight="1">
      <c r="C540" s="67"/>
      <c r="D540" s="67"/>
      <c r="E540" s="67"/>
      <c r="G540" s="154"/>
      <c r="J540" s="155"/>
    </row>
    <row r="541" spans="3:10" ht="15.75" customHeight="1">
      <c r="C541" s="67"/>
      <c r="D541" s="67"/>
      <c r="E541" s="67"/>
      <c r="G541" s="154"/>
      <c r="J541" s="155"/>
    </row>
    <row r="542" spans="3:10" ht="15.75" customHeight="1">
      <c r="C542" s="67"/>
      <c r="D542" s="67"/>
      <c r="E542" s="67"/>
      <c r="G542" s="154"/>
      <c r="J542" s="155"/>
    </row>
    <row r="543" spans="3:10" ht="15.75" customHeight="1">
      <c r="C543" s="67"/>
      <c r="D543" s="67"/>
      <c r="E543" s="67"/>
      <c r="G543" s="154"/>
      <c r="J543" s="155"/>
    </row>
    <row r="544" spans="3:10" ht="15.75" customHeight="1">
      <c r="C544" s="67"/>
      <c r="D544" s="67"/>
      <c r="E544" s="67"/>
      <c r="G544" s="154"/>
      <c r="J544" s="155"/>
    </row>
    <row r="545" spans="3:10" ht="15.75" customHeight="1">
      <c r="C545" s="67"/>
      <c r="D545" s="67"/>
      <c r="E545" s="67"/>
      <c r="G545" s="154"/>
      <c r="J545" s="155"/>
    </row>
    <row r="546" spans="3:10" ht="15.75" customHeight="1">
      <c r="C546" s="67"/>
      <c r="D546" s="67"/>
      <c r="E546" s="67"/>
      <c r="G546" s="154"/>
      <c r="J546" s="155"/>
    </row>
    <row r="547" spans="3:10" ht="15.75" customHeight="1">
      <c r="C547" s="67"/>
      <c r="D547" s="67"/>
      <c r="E547" s="67"/>
      <c r="G547" s="154"/>
      <c r="J547" s="155"/>
    </row>
    <row r="548" spans="3:10" ht="15.75" customHeight="1">
      <c r="C548" s="67"/>
      <c r="D548" s="67"/>
      <c r="E548" s="67"/>
      <c r="G548" s="154"/>
      <c r="J548" s="155"/>
    </row>
    <row r="549" spans="3:10" ht="15.75" customHeight="1">
      <c r="C549" s="67"/>
      <c r="D549" s="67"/>
      <c r="E549" s="67"/>
      <c r="G549" s="154"/>
      <c r="J549" s="155"/>
    </row>
    <row r="550" spans="3:10" ht="15.75" customHeight="1">
      <c r="C550" s="67"/>
      <c r="D550" s="67"/>
      <c r="E550" s="67"/>
      <c r="G550" s="154"/>
      <c r="J550" s="155"/>
    </row>
    <row r="551" spans="3:10" ht="15.75" customHeight="1">
      <c r="C551" s="67"/>
      <c r="D551" s="67"/>
      <c r="E551" s="67"/>
      <c r="G551" s="154"/>
      <c r="J551" s="155"/>
    </row>
    <row r="552" spans="3:10" ht="15.75" customHeight="1">
      <c r="C552" s="67"/>
      <c r="D552" s="67"/>
      <c r="E552" s="67"/>
      <c r="G552" s="154"/>
      <c r="J552" s="155"/>
    </row>
    <row r="553" spans="3:10" ht="15.75" customHeight="1">
      <c r="C553" s="67"/>
      <c r="D553" s="67"/>
      <c r="E553" s="67"/>
      <c r="G553" s="154"/>
      <c r="J553" s="155"/>
    </row>
    <row r="554" spans="3:10" ht="15.75" customHeight="1">
      <c r="C554" s="67"/>
      <c r="D554" s="67"/>
      <c r="E554" s="67"/>
      <c r="G554" s="154"/>
      <c r="J554" s="155"/>
    </row>
    <row r="555" spans="3:10" ht="15.75" customHeight="1">
      <c r="C555" s="67"/>
      <c r="D555" s="67"/>
      <c r="E555" s="67"/>
      <c r="G555" s="154"/>
      <c r="J555" s="155"/>
    </row>
    <row r="556" spans="3:10" ht="15.75" customHeight="1">
      <c r="C556" s="67"/>
      <c r="D556" s="67"/>
      <c r="E556" s="67"/>
      <c r="G556" s="154"/>
      <c r="J556" s="155"/>
    </row>
    <row r="557" spans="3:10" ht="15.75" customHeight="1">
      <c r="C557" s="67"/>
      <c r="D557" s="67"/>
      <c r="E557" s="67"/>
      <c r="G557" s="154"/>
      <c r="J557" s="155"/>
    </row>
    <row r="558" spans="3:10" ht="15.75" customHeight="1">
      <c r="C558" s="67"/>
      <c r="D558" s="67"/>
      <c r="E558" s="67"/>
      <c r="G558" s="154"/>
      <c r="J558" s="155"/>
    </row>
    <row r="559" spans="3:10" ht="15.75" customHeight="1">
      <c r="C559" s="67"/>
      <c r="D559" s="67"/>
      <c r="E559" s="67"/>
      <c r="G559" s="154"/>
      <c r="J559" s="155"/>
    </row>
    <row r="560" spans="3:10" ht="15.75" customHeight="1">
      <c r="C560" s="67"/>
      <c r="D560" s="67"/>
      <c r="E560" s="67"/>
      <c r="G560" s="154"/>
      <c r="J560" s="155"/>
    </row>
    <row r="561" spans="3:10" ht="15.75" customHeight="1">
      <c r="C561" s="67"/>
      <c r="D561" s="67"/>
      <c r="E561" s="67"/>
      <c r="G561" s="154"/>
      <c r="J561" s="155"/>
    </row>
    <row r="562" spans="3:10" ht="15.75" customHeight="1">
      <c r="C562" s="67"/>
      <c r="D562" s="67"/>
      <c r="E562" s="67"/>
      <c r="G562" s="154"/>
      <c r="J562" s="155"/>
    </row>
    <row r="563" spans="3:10" ht="15.75" customHeight="1">
      <c r="C563" s="67"/>
      <c r="D563" s="67"/>
      <c r="E563" s="67"/>
      <c r="G563" s="154"/>
      <c r="J563" s="155"/>
    </row>
    <row r="564" spans="3:10" ht="15.75" customHeight="1">
      <c r="C564" s="67"/>
      <c r="D564" s="67"/>
      <c r="E564" s="67"/>
      <c r="G564" s="154"/>
      <c r="J564" s="155"/>
    </row>
    <row r="565" spans="3:10" ht="15.75" customHeight="1">
      <c r="C565" s="67"/>
      <c r="D565" s="67"/>
      <c r="E565" s="67"/>
      <c r="G565" s="154"/>
      <c r="J565" s="155"/>
    </row>
    <row r="566" spans="3:10" ht="15.75" customHeight="1">
      <c r="C566" s="67"/>
      <c r="D566" s="67"/>
      <c r="E566" s="67"/>
      <c r="G566" s="154"/>
      <c r="J566" s="155"/>
    </row>
    <row r="567" spans="3:10" ht="15.75" customHeight="1">
      <c r="C567" s="67"/>
      <c r="D567" s="67"/>
      <c r="E567" s="67"/>
      <c r="G567" s="154"/>
      <c r="J567" s="155"/>
    </row>
    <row r="568" spans="3:10" ht="15.75" customHeight="1">
      <c r="C568" s="67"/>
      <c r="D568" s="67"/>
      <c r="E568" s="67"/>
      <c r="G568" s="154"/>
      <c r="J568" s="155"/>
    </row>
    <row r="569" spans="3:10" ht="15.75" customHeight="1">
      <c r="C569" s="67"/>
      <c r="D569" s="67"/>
      <c r="E569" s="67"/>
      <c r="G569" s="154"/>
      <c r="J569" s="155"/>
    </row>
    <row r="570" spans="3:10" ht="15.75" customHeight="1">
      <c r="C570" s="67"/>
      <c r="D570" s="67"/>
      <c r="E570" s="67"/>
      <c r="G570" s="154"/>
      <c r="J570" s="155"/>
    </row>
    <row r="571" spans="3:10" ht="15.75" customHeight="1">
      <c r="C571" s="67"/>
      <c r="D571" s="67"/>
      <c r="E571" s="67"/>
      <c r="G571" s="154"/>
      <c r="J571" s="155"/>
    </row>
    <row r="572" spans="3:10" ht="15.75" customHeight="1">
      <c r="C572" s="67"/>
      <c r="D572" s="67"/>
      <c r="E572" s="67"/>
      <c r="G572" s="154"/>
      <c r="J572" s="155"/>
    </row>
    <row r="573" spans="3:10" ht="15.75" customHeight="1">
      <c r="C573" s="67"/>
      <c r="D573" s="67"/>
      <c r="E573" s="67"/>
      <c r="G573" s="154"/>
      <c r="J573" s="155"/>
    </row>
    <row r="574" spans="3:10" ht="15.75" customHeight="1">
      <c r="C574" s="67"/>
      <c r="D574" s="67"/>
      <c r="E574" s="67"/>
      <c r="G574" s="154"/>
      <c r="J574" s="155"/>
    </row>
    <row r="575" spans="3:10" ht="15.75" customHeight="1">
      <c r="C575" s="67"/>
      <c r="D575" s="67"/>
      <c r="E575" s="67"/>
      <c r="G575" s="154"/>
      <c r="J575" s="155"/>
    </row>
    <row r="576" spans="3:10" ht="15.75" customHeight="1">
      <c r="C576" s="67"/>
      <c r="D576" s="67"/>
      <c r="E576" s="67"/>
      <c r="G576" s="154"/>
      <c r="J576" s="155"/>
    </row>
    <row r="577" spans="3:10" ht="15.75" customHeight="1">
      <c r="C577" s="67"/>
      <c r="D577" s="67"/>
      <c r="E577" s="67"/>
      <c r="G577" s="154"/>
      <c r="J577" s="155"/>
    </row>
    <row r="578" spans="3:10" ht="15.75" customHeight="1">
      <c r="C578" s="67"/>
      <c r="D578" s="67"/>
      <c r="E578" s="67"/>
      <c r="G578" s="154"/>
      <c r="J578" s="155"/>
    </row>
    <row r="579" spans="3:10" ht="15.75" customHeight="1">
      <c r="C579" s="67"/>
      <c r="D579" s="67"/>
      <c r="E579" s="67"/>
      <c r="G579" s="154"/>
      <c r="J579" s="155"/>
    </row>
    <row r="580" spans="3:10" ht="15.75" customHeight="1">
      <c r="C580" s="67"/>
      <c r="D580" s="67"/>
      <c r="E580" s="67"/>
      <c r="G580" s="154"/>
      <c r="J580" s="155"/>
    </row>
    <row r="581" spans="3:10" ht="15.75" customHeight="1">
      <c r="C581" s="67"/>
      <c r="D581" s="67"/>
      <c r="E581" s="67"/>
      <c r="G581" s="154"/>
      <c r="J581" s="155"/>
    </row>
    <row r="582" spans="3:10" ht="15.75" customHeight="1">
      <c r="C582" s="67"/>
      <c r="D582" s="67"/>
      <c r="E582" s="67"/>
      <c r="G582" s="154"/>
      <c r="J582" s="155"/>
    </row>
    <row r="583" spans="3:10" ht="15.75" customHeight="1">
      <c r="C583" s="67"/>
      <c r="D583" s="67"/>
      <c r="E583" s="67"/>
      <c r="G583" s="154"/>
      <c r="J583" s="155"/>
    </row>
    <row r="584" spans="3:10" ht="15.75" customHeight="1">
      <c r="C584" s="67"/>
      <c r="D584" s="67"/>
      <c r="E584" s="67"/>
      <c r="G584" s="154"/>
      <c r="J584" s="155"/>
    </row>
    <row r="585" spans="3:10" ht="15.75" customHeight="1">
      <c r="C585" s="67"/>
      <c r="D585" s="67"/>
      <c r="E585" s="67"/>
      <c r="G585" s="154"/>
      <c r="J585" s="155"/>
    </row>
    <row r="586" spans="3:10" ht="15.75" customHeight="1">
      <c r="C586" s="67"/>
      <c r="D586" s="67"/>
      <c r="E586" s="67"/>
      <c r="G586" s="154"/>
      <c r="J586" s="155"/>
    </row>
    <row r="587" spans="3:10" ht="15.75" customHeight="1">
      <c r="C587" s="67"/>
      <c r="D587" s="67"/>
      <c r="E587" s="67"/>
      <c r="G587" s="154"/>
      <c r="J587" s="155"/>
    </row>
    <row r="588" spans="3:10" ht="15.75" customHeight="1">
      <c r="C588" s="67"/>
      <c r="D588" s="67"/>
      <c r="E588" s="67"/>
      <c r="G588" s="154"/>
      <c r="J588" s="155"/>
    </row>
    <row r="589" spans="3:10" ht="15.75" customHeight="1">
      <c r="C589" s="67"/>
      <c r="D589" s="67"/>
      <c r="E589" s="67"/>
      <c r="G589" s="154"/>
      <c r="J589" s="155"/>
    </row>
    <row r="590" spans="3:10" ht="15.75" customHeight="1">
      <c r="C590" s="67"/>
      <c r="D590" s="67"/>
      <c r="E590" s="67"/>
      <c r="G590" s="154"/>
      <c r="J590" s="155"/>
    </row>
    <row r="591" spans="3:10" ht="15.75" customHeight="1">
      <c r="C591" s="67"/>
      <c r="D591" s="67"/>
      <c r="E591" s="67"/>
      <c r="G591" s="154"/>
      <c r="J591" s="155"/>
    </row>
    <row r="592" spans="3:10" ht="15.75" customHeight="1">
      <c r="C592" s="67"/>
      <c r="D592" s="67"/>
      <c r="E592" s="67"/>
      <c r="G592" s="154"/>
      <c r="J592" s="155"/>
    </row>
    <row r="593" spans="3:10" ht="15.75" customHeight="1">
      <c r="C593" s="67"/>
      <c r="D593" s="67"/>
      <c r="E593" s="67"/>
      <c r="G593" s="154"/>
      <c r="J593" s="155"/>
    </row>
    <row r="594" spans="3:10" ht="15.75" customHeight="1">
      <c r="C594" s="67"/>
      <c r="D594" s="67"/>
      <c r="E594" s="67"/>
      <c r="G594" s="154"/>
      <c r="J594" s="155"/>
    </row>
    <row r="595" spans="3:10" ht="15.75" customHeight="1">
      <c r="C595" s="67"/>
      <c r="D595" s="67"/>
      <c r="E595" s="67"/>
      <c r="G595" s="154"/>
      <c r="J595" s="155"/>
    </row>
    <row r="596" spans="3:10" ht="15.75" customHeight="1">
      <c r="C596" s="67"/>
      <c r="D596" s="67"/>
      <c r="E596" s="67"/>
      <c r="G596" s="154"/>
      <c r="J596" s="155"/>
    </row>
    <row r="597" spans="3:10" ht="15.75" customHeight="1">
      <c r="C597" s="67"/>
      <c r="D597" s="67"/>
      <c r="E597" s="67"/>
      <c r="G597" s="154"/>
      <c r="J597" s="155"/>
    </row>
    <row r="598" spans="3:10" ht="15.75" customHeight="1">
      <c r="C598" s="67"/>
      <c r="D598" s="67"/>
      <c r="E598" s="67"/>
      <c r="G598" s="154"/>
      <c r="J598" s="155"/>
    </row>
    <row r="599" spans="3:10" ht="15.75" customHeight="1">
      <c r="C599" s="67"/>
      <c r="D599" s="67"/>
      <c r="E599" s="67"/>
      <c r="G599" s="154"/>
      <c r="J599" s="155"/>
    </row>
    <row r="600" spans="3:10" ht="15.75" customHeight="1">
      <c r="C600" s="67"/>
      <c r="D600" s="67"/>
      <c r="E600" s="67"/>
      <c r="G600" s="154"/>
      <c r="J600" s="155"/>
    </row>
    <row r="601" spans="3:10" ht="15.75" customHeight="1">
      <c r="C601" s="67"/>
      <c r="D601" s="67"/>
      <c r="E601" s="67"/>
      <c r="G601" s="154"/>
      <c r="J601" s="155"/>
    </row>
    <row r="602" spans="3:10" ht="15.75" customHeight="1">
      <c r="C602" s="67"/>
      <c r="D602" s="67"/>
      <c r="E602" s="67"/>
      <c r="G602" s="154"/>
      <c r="J602" s="155"/>
    </row>
    <row r="603" spans="3:10" ht="15.75" customHeight="1">
      <c r="C603" s="67"/>
      <c r="D603" s="67"/>
      <c r="E603" s="67"/>
      <c r="G603" s="154"/>
      <c r="J603" s="155"/>
    </row>
    <row r="604" spans="3:10" ht="15.75" customHeight="1">
      <c r="C604" s="67"/>
      <c r="D604" s="67"/>
      <c r="E604" s="67"/>
      <c r="G604" s="154"/>
      <c r="J604" s="155"/>
    </row>
    <row r="605" spans="3:10" ht="15.75" customHeight="1">
      <c r="C605" s="67"/>
      <c r="D605" s="67"/>
      <c r="E605" s="67"/>
      <c r="G605" s="154"/>
      <c r="J605" s="155"/>
    </row>
    <row r="606" spans="3:10" ht="15.75" customHeight="1">
      <c r="C606" s="67"/>
      <c r="D606" s="67"/>
      <c r="E606" s="67"/>
      <c r="G606" s="154"/>
      <c r="J606" s="155"/>
    </row>
    <row r="607" spans="3:10" ht="15.75" customHeight="1">
      <c r="C607" s="67"/>
      <c r="D607" s="67"/>
      <c r="E607" s="67"/>
      <c r="G607" s="154"/>
      <c r="J607" s="155"/>
    </row>
    <row r="608" spans="3:10" ht="15.75" customHeight="1">
      <c r="C608" s="67"/>
      <c r="D608" s="67"/>
      <c r="E608" s="67"/>
      <c r="G608" s="154"/>
      <c r="J608" s="155"/>
    </row>
    <row r="609" spans="3:10" ht="15.75" customHeight="1">
      <c r="C609" s="67"/>
      <c r="D609" s="67"/>
      <c r="E609" s="67"/>
      <c r="G609" s="154"/>
      <c r="J609" s="155"/>
    </row>
    <row r="610" spans="3:10" ht="15.75" customHeight="1">
      <c r="C610" s="67"/>
      <c r="D610" s="67"/>
      <c r="E610" s="67"/>
      <c r="G610" s="154"/>
      <c r="J610" s="155"/>
    </row>
    <row r="611" spans="3:10" ht="15.75" customHeight="1">
      <c r="C611" s="67"/>
      <c r="D611" s="67"/>
      <c r="E611" s="67"/>
      <c r="G611" s="154"/>
      <c r="J611" s="155"/>
    </row>
    <row r="612" spans="3:10" ht="15.75" customHeight="1">
      <c r="C612" s="67"/>
      <c r="D612" s="67"/>
      <c r="E612" s="67"/>
      <c r="G612" s="154"/>
      <c r="J612" s="155"/>
    </row>
    <row r="613" spans="3:10" ht="15.75" customHeight="1">
      <c r="C613" s="67"/>
      <c r="D613" s="67"/>
      <c r="E613" s="67"/>
      <c r="G613" s="154"/>
      <c r="J613" s="155"/>
    </row>
    <row r="614" spans="3:10" ht="15.75" customHeight="1">
      <c r="C614" s="67"/>
      <c r="D614" s="67"/>
      <c r="E614" s="67"/>
      <c r="G614" s="154"/>
      <c r="J614" s="155"/>
    </row>
    <row r="615" spans="3:10" ht="15.75" customHeight="1">
      <c r="C615" s="67"/>
      <c r="D615" s="67"/>
      <c r="E615" s="67"/>
      <c r="G615" s="154"/>
      <c r="J615" s="155"/>
    </row>
    <row r="616" spans="3:10" ht="15.75" customHeight="1">
      <c r="C616" s="67"/>
      <c r="D616" s="67"/>
      <c r="E616" s="67"/>
      <c r="G616" s="154"/>
      <c r="J616" s="155"/>
    </row>
    <row r="617" spans="3:10" ht="15.75" customHeight="1">
      <c r="C617" s="67"/>
      <c r="D617" s="67"/>
      <c r="E617" s="67"/>
      <c r="G617" s="154"/>
      <c r="J617" s="155"/>
    </row>
    <row r="618" spans="3:10" ht="15.75" customHeight="1">
      <c r="C618" s="67"/>
      <c r="D618" s="67"/>
      <c r="E618" s="67"/>
      <c r="G618" s="154"/>
      <c r="J618" s="155"/>
    </row>
    <row r="619" spans="3:10" ht="15.75" customHeight="1">
      <c r="C619" s="67"/>
      <c r="D619" s="67"/>
      <c r="E619" s="67"/>
      <c r="G619" s="154"/>
      <c r="J619" s="155"/>
    </row>
    <row r="620" spans="3:10" ht="15.75" customHeight="1">
      <c r="C620" s="67"/>
      <c r="D620" s="67"/>
      <c r="E620" s="67"/>
      <c r="G620" s="154"/>
      <c r="J620" s="155"/>
    </row>
    <row r="621" spans="3:10" ht="15.75" customHeight="1">
      <c r="C621" s="67"/>
      <c r="D621" s="67"/>
      <c r="E621" s="67"/>
      <c r="G621" s="154"/>
      <c r="J621" s="155"/>
    </row>
    <row r="622" spans="3:10" ht="15.75" customHeight="1">
      <c r="C622" s="67"/>
      <c r="D622" s="67"/>
      <c r="E622" s="67"/>
      <c r="G622" s="154"/>
      <c r="J622" s="155"/>
    </row>
    <row r="623" spans="3:10" ht="15.75" customHeight="1">
      <c r="C623" s="67"/>
      <c r="D623" s="67"/>
      <c r="E623" s="67"/>
      <c r="G623" s="154"/>
      <c r="J623" s="155"/>
    </row>
    <row r="624" spans="3:10" ht="15.75" customHeight="1">
      <c r="C624" s="67"/>
      <c r="D624" s="67"/>
      <c r="E624" s="67"/>
      <c r="G624" s="154"/>
      <c r="J624" s="155"/>
    </row>
    <row r="625" spans="3:10" ht="15.75" customHeight="1">
      <c r="C625" s="67"/>
      <c r="D625" s="67"/>
      <c r="E625" s="67"/>
      <c r="G625" s="154"/>
      <c r="J625" s="155"/>
    </row>
    <row r="626" spans="3:10" ht="15.75" customHeight="1">
      <c r="C626" s="67"/>
      <c r="D626" s="67"/>
      <c r="E626" s="67"/>
      <c r="G626" s="154"/>
      <c r="J626" s="155"/>
    </row>
    <row r="627" spans="3:10" ht="15.75" customHeight="1">
      <c r="C627" s="67"/>
      <c r="D627" s="67"/>
      <c r="E627" s="67"/>
      <c r="G627" s="154"/>
      <c r="J627" s="155"/>
    </row>
    <row r="628" spans="3:10" ht="15.75" customHeight="1">
      <c r="C628" s="67"/>
      <c r="D628" s="67"/>
      <c r="E628" s="67"/>
      <c r="G628" s="154"/>
      <c r="J628" s="155"/>
    </row>
    <row r="629" spans="3:10" ht="15.75" customHeight="1">
      <c r="C629" s="67"/>
      <c r="D629" s="67"/>
      <c r="E629" s="67"/>
      <c r="G629" s="154"/>
      <c r="J629" s="155"/>
    </row>
    <row r="630" spans="3:10" ht="15.75" customHeight="1">
      <c r="C630" s="67"/>
      <c r="D630" s="67"/>
      <c r="E630" s="67"/>
      <c r="G630" s="154"/>
      <c r="J630" s="155"/>
    </row>
    <row r="631" spans="3:10" ht="15.75" customHeight="1">
      <c r="C631" s="67"/>
      <c r="D631" s="67"/>
      <c r="E631" s="67"/>
      <c r="G631" s="154"/>
      <c r="J631" s="155"/>
    </row>
    <row r="632" spans="3:10" ht="15.75" customHeight="1">
      <c r="C632" s="67"/>
      <c r="D632" s="67"/>
      <c r="E632" s="67"/>
      <c r="G632" s="154"/>
      <c r="J632" s="155"/>
    </row>
    <row r="633" spans="3:10" ht="15.75" customHeight="1">
      <c r="C633" s="67"/>
      <c r="D633" s="67"/>
      <c r="E633" s="67"/>
      <c r="G633" s="154"/>
      <c r="J633" s="155"/>
    </row>
    <row r="634" spans="3:10" ht="15.75" customHeight="1">
      <c r="C634" s="67"/>
      <c r="D634" s="67"/>
      <c r="E634" s="67"/>
      <c r="G634" s="154"/>
      <c r="J634" s="155"/>
    </row>
    <row r="635" spans="3:10" ht="15.75" customHeight="1">
      <c r="C635" s="67"/>
      <c r="D635" s="67"/>
      <c r="E635" s="67"/>
      <c r="G635" s="154"/>
      <c r="J635" s="155"/>
    </row>
    <row r="636" spans="3:10" ht="15.75" customHeight="1">
      <c r="C636" s="67"/>
      <c r="D636" s="67"/>
      <c r="E636" s="67"/>
      <c r="G636" s="154"/>
      <c r="J636" s="155"/>
    </row>
    <row r="637" spans="3:10" ht="15.75" customHeight="1">
      <c r="C637" s="67"/>
      <c r="D637" s="67"/>
      <c r="E637" s="67"/>
      <c r="G637" s="154"/>
      <c r="J637" s="155"/>
    </row>
    <row r="638" spans="3:10" ht="15.75" customHeight="1">
      <c r="C638" s="67"/>
      <c r="D638" s="67"/>
      <c r="E638" s="67"/>
      <c r="G638" s="154"/>
      <c r="J638" s="155"/>
    </row>
    <row r="639" spans="3:10" ht="15.75" customHeight="1">
      <c r="C639" s="67"/>
      <c r="D639" s="67"/>
      <c r="E639" s="67"/>
      <c r="G639" s="154"/>
      <c r="J639" s="155"/>
    </row>
    <row r="640" spans="3:10" ht="15.75" customHeight="1">
      <c r="C640" s="67"/>
      <c r="D640" s="67"/>
      <c r="E640" s="67"/>
      <c r="G640" s="154"/>
      <c r="J640" s="155"/>
    </row>
    <row r="641" spans="3:10" ht="15.75" customHeight="1">
      <c r="C641" s="67"/>
      <c r="D641" s="67"/>
      <c r="E641" s="67"/>
      <c r="G641" s="154"/>
      <c r="J641" s="155"/>
    </row>
    <row r="642" spans="3:10" ht="15.75" customHeight="1">
      <c r="C642" s="67"/>
      <c r="D642" s="67"/>
      <c r="E642" s="67"/>
      <c r="G642" s="154"/>
      <c r="J642" s="155"/>
    </row>
    <row r="643" spans="3:10" ht="15.75" customHeight="1">
      <c r="C643" s="67"/>
      <c r="D643" s="67"/>
      <c r="E643" s="67"/>
      <c r="G643" s="154"/>
      <c r="J643" s="155"/>
    </row>
    <row r="644" spans="3:10" ht="15.75" customHeight="1">
      <c r="C644" s="67"/>
      <c r="D644" s="67"/>
      <c r="E644" s="67"/>
      <c r="G644" s="154"/>
      <c r="J644" s="155"/>
    </row>
    <row r="645" spans="3:10" ht="15.75" customHeight="1">
      <c r="C645" s="67"/>
      <c r="D645" s="67"/>
      <c r="E645" s="67"/>
      <c r="G645" s="154"/>
      <c r="J645" s="155"/>
    </row>
    <row r="646" spans="3:10" ht="15.75" customHeight="1">
      <c r="C646" s="67"/>
      <c r="D646" s="67"/>
      <c r="E646" s="67"/>
      <c r="G646" s="154"/>
      <c r="J646" s="155"/>
    </row>
    <row r="647" spans="3:10" ht="15.75" customHeight="1">
      <c r="C647" s="67"/>
      <c r="D647" s="67"/>
      <c r="E647" s="67"/>
      <c r="G647" s="154"/>
      <c r="J647" s="155"/>
    </row>
    <row r="648" spans="3:10" ht="15.75" customHeight="1">
      <c r="C648" s="67"/>
      <c r="D648" s="67"/>
      <c r="E648" s="67"/>
      <c r="G648" s="154"/>
      <c r="J648" s="155"/>
    </row>
    <row r="649" spans="3:10" ht="15.75" customHeight="1">
      <c r="C649" s="67"/>
      <c r="D649" s="67"/>
      <c r="E649" s="67"/>
      <c r="G649" s="154"/>
      <c r="J649" s="155"/>
    </row>
    <row r="650" spans="3:10" ht="15.75" customHeight="1">
      <c r="C650" s="67"/>
      <c r="D650" s="67"/>
      <c r="E650" s="67"/>
      <c r="G650" s="154"/>
      <c r="J650" s="155"/>
    </row>
    <row r="651" spans="3:10" ht="15.75" customHeight="1">
      <c r="C651" s="67"/>
      <c r="D651" s="67"/>
      <c r="E651" s="67"/>
      <c r="G651" s="154"/>
      <c r="J651" s="155"/>
    </row>
    <row r="652" spans="3:10" ht="15.75" customHeight="1">
      <c r="C652" s="67"/>
      <c r="D652" s="67"/>
      <c r="E652" s="67"/>
      <c r="G652" s="154"/>
      <c r="J652" s="155"/>
    </row>
    <row r="653" spans="3:10" ht="15.75" customHeight="1">
      <c r="C653" s="67"/>
      <c r="D653" s="67"/>
      <c r="E653" s="67"/>
      <c r="G653" s="154"/>
      <c r="J653" s="155"/>
    </row>
    <row r="654" spans="3:10" ht="15.75" customHeight="1">
      <c r="C654" s="67"/>
      <c r="D654" s="67"/>
      <c r="E654" s="67"/>
      <c r="G654" s="154"/>
      <c r="J654" s="155"/>
    </row>
    <row r="655" spans="3:10" ht="15.75" customHeight="1">
      <c r="C655" s="67"/>
      <c r="D655" s="67"/>
      <c r="E655" s="67"/>
      <c r="G655" s="154"/>
      <c r="J655" s="155"/>
    </row>
    <row r="656" spans="3:10" ht="15.75" customHeight="1">
      <c r="C656" s="67"/>
      <c r="D656" s="67"/>
      <c r="E656" s="67"/>
      <c r="G656" s="154"/>
      <c r="J656" s="155"/>
    </row>
    <row r="657" spans="3:10" ht="15.75" customHeight="1">
      <c r="C657" s="67"/>
      <c r="D657" s="67"/>
      <c r="E657" s="67"/>
      <c r="G657" s="154"/>
      <c r="J657" s="155"/>
    </row>
    <row r="658" spans="3:10" ht="15.75" customHeight="1">
      <c r="C658" s="67"/>
      <c r="D658" s="67"/>
      <c r="E658" s="67"/>
      <c r="G658" s="154"/>
      <c r="J658" s="155"/>
    </row>
    <row r="659" spans="3:10" ht="15.75" customHeight="1">
      <c r="C659" s="67"/>
      <c r="D659" s="67"/>
      <c r="E659" s="67"/>
      <c r="G659" s="154"/>
      <c r="J659" s="155"/>
    </row>
    <row r="660" spans="3:10" ht="15.75" customHeight="1">
      <c r="C660" s="67"/>
      <c r="D660" s="67"/>
      <c r="E660" s="67"/>
      <c r="G660" s="154"/>
      <c r="J660" s="155"/>
    </row>
    <row r="661" spans="3:10" ht="15.75" customHeight="1">
      <c r="C661" s="67"/>
      <c r="D661" s="67"/>
      <c r="E661" s="67"/>
      <c r="G661" s="154"/>
      <c r="J661" s="155"/>
    </row>
    <row r="662" spans="3:10" ht="15.75" customHeight="1">
      <c r="C662" s="67"/>
      <c r="D662" s="67"/>
      <c r="E662" s="67"/>
      <c r="G662" s="154"/>
      <c r="J662" s="155"/>
    </row>
    <row r="663" spans="3:10" ht="15.75" customHeight="1">
      <c r="C663" s="67"/>
      <c r="D663" s="67"/>
      <c r="E663" s="67"/>
      <c r="G663" s="154"/>
      <c r="J663" s="155"/>
    </row>
    <row r="664" spans="3:10" ht="15.75" customHeight="1">
      <c r="C664" s="67"/>
      <c r="D664" s="67"/>
      <c r="E664" s="67"/>
      <c r="G664" s="154"/>
      <c r="J664" s="155"/>
    </row>
    <row r="665" spans="3:10" ht="15.75" customHeight="1">
      <c r="C665" s="67"/>
      <c r="D665" s="67"/>
      <c r="E665" s="67"/>
      <c r="G665" s="154"/>
      <c r="J665" s="155"/>
    </row>
    <row r="666" spans="3:10" ht="15.75" customHeight="1">
      <c r="C666" s="67"/>
      <c r="D666" s="67"/>
      <c r="E666" s="67"/>
      <c r="G666" s="154"/>
      <c r="J666" s="155"/>
    </row>
    <row r="667" spans="3:10" ht="15.75" customHeight="1">
      <c r="C667" s="67"/>
      <c r="D667" s="67"/>
      <c r="E667" s="67"/>
      <c r="G667" s="154"/>
      <c r="J667" s="155"/>
    </row>
    <row r="668" spans="3:10" ht="15.75" customHeight="1">
      <c r="C668" s="67"/>
      <c r="D668" s="67"/>
      <c r="E668" s="67"/>
      <c r="G668" s="154"/>
      <c r="J668" s="155"/>
    </row>
    <row r="669" spans="3:10" ht="15.75" customHeight="1">
      <c r="C669" s="67"/>
      <c r="D669" s="67"/>
      <c r="E669" s="67"/>
      <c r="G669" s="154"/>
      <c r="J669" s="155"/>
    </row>
    <row r="670" spans="3:10" ht="15.75" customHeight="1">
      <c r="C670" s="67"/>
      <c r="D670" s="67"/>
      <c r="E670" s="67"/>
      <c r="G670" s="154"/>
      <c r="J670" s="155"/>
    </row>
    <row r="671" spans="3:10" ht="15.75" customHeight="1">
      <c r="C671" s="67"/>
      <c r="D671" s="67"/>
      <c r="E671" s="67"/>
      <c r="G671" s="154"/>
      <c r="J671" s="155"/>
    </row>
    <row r="672" spans="3:10" ht="15.75" customHeight="1">
      <c r="C672" s="67"/>
      <c r="D672" s="67"/>
      <c r="E672" s="67"/>
      <c r="G672" s="154"/>
      <c r="J672" s="155"/>
    </row>
    <row r="673" spans="3:10" ht="15.75" customHeight="1">
      <c r="C673" s="67"/>
      <c r="D673" s="67"/>
      <c r="E673" s="67"/>
      <c r="G673" s="154"/>
      <c r="J673" s="155"/>
    </row>
    <row r="674" spans="3:10" ht="15.75" customHeight="1">
      <c r="C674" s="67"/>
      <c r="D674" s="67"/>
      <c r="E674" s="67"/>
      <c r="G674" s="154"/>
      <c r="J674" s="155"/>
    </row>
    <row r="675" spans="3:10" ht="15.75" customHeight="1">
      <c r="C675" s="67"/>
      <c r="D675" s="67"/>
      <c r="E675" s="67"/>
      <c r="G675" s="154"/>
      <c r="J675" s="155"/>
    </row>
    <row r="676" spans="3:10" ht="15.75" customHeight="1">
      <c r="C676" s="67"/>
      <c r="D676" s="67"/>
      <c r="E676" s="67"/>
      <c r="G676" s="154"/>
      <c r="J676" s="155"/>
    </row>
    <row r="677" spans="3:10" ht="15.75" customHeight="1">
      <c r="C677" s="67"/>
      <c r="D677" s="67"/>
      <c r="E677" s="67"/>
      <c r="G677" s="154"/>
      <c r="J677" s="155"/>
    </row>
    <row r="678" spans="3:10" ht="15.75" customHeight="1">
      <c r="C678" s="67"/>
      <c r="D678" s="67"/>
      <c r="E678" s="67"/>
      <c r="G678" s="154"/>
      <c r="J678" s="155"/>
    </row>
    <row r="679" spans="3:10" ht="15.75" customHeight="1">
      <c r="C679" s="67"/>
      <c r="D679" s="67"/>
      <c r="E679" s="67"/>
      <c r="G679" s="154"/>
      <c r="J679" s="155"/>
    </row>
    <row r="680" spans="3:10" ht="15.75" customHeight="1">
      <c r="C680" s="67"/>
      <c r="D680" s="67"/>
      <c r="E680" s="67"/>
      <c r="G680" s="154"/>
      <c r="J680" s="155"/>
    </row>
    <row r="681" spans="3:10" ht="15.75" customHeight="1">
      <c r="C681" s="67"/>
      <c r="D681" s="67"/>
      <c r="E681" s="67"/>
      <c r="G681" s="154"/>
      <c r="J681" s="155"/>
    </row>
    <row r="682" spans="3:10" ht="15.75" customHeight="1">
      <c r="C682" s="67"/>
      <c r="D682" s="67"/>
      <c r="E682" s="67"/>
      <c r="G682" s="154"/>
      <c r="J682" s="155"/>
    </row>
    <row r="683" spans="3:10" ht="15.75" customHeight="1">
      <c r="C683" s="67"/>
      <c r="D683" s="67"/>
      <c r="E683" s="67"/>
      <c r="G683" s="154"/>
      <c r="J683" s="155"/>
    </row>
    <row r="684" spans="3:10" ht="15.75" customHeight="1">
      <c r="C684" s="67"/>
      <c r="D684" s="67"/>
      <c r="E684" s="67"/>
      <c r="G684" s="154"/>
      <c r="J684" s="155"/>
    </row>
    <row r="685" spans="3:10" ht="15.75" customHeight="1">
      <c r="C685" s="67"/>
      <c r="D685" s="67"/>
      <c r="E685" s="67"/>
      <c r="G685" s="154"/>
      <c r="J685" s="155"/>
    </row>
    <row r="686" spans="3:10" ht="15.75" customHeight="1">
      <c r="C686" s="67"/>
      <c r="D686" s="67"/>
      <c r="E686" s="67"/>
      <c r="G686" s="154"/>
      <c r="J686" s="155"/>
    </row>
    <row r="687" spans="3:10" ht="15.75" customHeight="1">
      <c r="C687" s="67"/>
      <c r="D687" s="67"/>
      <c r="E687" s="67"/>
      <c r="G687" s="154"/>
      <c r="J687" s="155"/>
    </row>
    <row r="688" spans="3:10" ht="15.75" customHeight="1">
      <c r="C688" s="67"/>
      <c r="D688" s="67"/>
      <c r="E688" s="67"/>
      <c r="G688" s="154"/>
      <c r="J688" s="155"/>
    </row>
    <row r="689" spans="3:10" ht="15.75" customHeight="1">
      <c r="C689" s="67"/>
      <c r="D689" s="67"/>
      <c r="E689" s="67"/>
      <c r="G689" s="154"/>
      <c r="J689" s="155"/>
    </row>
    <row r="690" spans="3:10" ht="15.75" customHeight="1">
      <c r="C690" s="67"/>
      <c r="D690" s="67"/>
      <c r="E690" s="67"/>
      <c r="G690" s="154"/>
      <c r="J690" s="155"/>
    </row>
    <row r="691" spans="3:10" ht="15.75" customHeight="1">
      <c r="C691" s="67"/>
      <c r="D691" s="67"/>
      <c r="E691" s="67"/>
      <c r="G691" s="154"/>
      <c r="J691" s="155"/>
    </row>
    <row r="692" spans="3:10" ht="15.75" customHeight="1">
      <c r="C692" s="67"/>
      <c r="D692" s="67"/>
      <c r="E692" s="67"/>
      <c r="G692" s="154"/>
      <c r="J692" s="155"/>
    </row>
    <row r="693" spans="3:10" ht="15.75" customHeight="1">
      <c r="C693" s="67"/>
      <c r="D693" s="67"/>
      <c r="E693" s="67"/>
      <c r="G693" s="154"/>
      <c r="J693" s="155"/>
    </row>
    <row r="694" spans="3:10" ht="15.75" customHeight="1">
      <c r="C694" s="67"/>
      <c r="D694" s="67"/>
      <c r="E694" s="67"/>
      <c r="G694" s="154"/>
      <c r="J694" s="155"/>
    </row>
    <row r="695" spans="3:10" ht="15.75" customHeight="1">
      <c r="C695" s="67"/>
      <c r="D695" s="67"/>
      <c r="E695" s="67"/>
      <c r="G695" s="154"/>
      <c r="J695" s="155"/>
    </row>
    <row r="696" spans="3:10" ht="15.75" customHeight="1">
      <c r="C696" s="67"/>
      <c r="D696" s="67"/>
      <c r="E696" s="67"/>
      <c r="G696" s="154"/>
      <c r="J696" s="155"/>
    </row>
    <row r="697" spans="3:10" ht="15.75" customHeight="1">
      <c r="C697" s="67"/>
      <c r="D697" s="67"/>
      <c r="E697" s="67"/>
      <c r="G697" s="154"/>
      <c r="J697" s="155"/>
    </row>
    <row r="698" spans="3:10" ht="15.75" customHeight="1">
      <c r="C698" s="67"/>
      <c r="D698" s="67"/>
      <c r="E698" s="67"/>
      <c r="G698" s="154"/>
      <c r="J698" s="155"/>
    </row>
    <row r="699" spans="3:10" ht="15.75" customHeight="1">
      <c r="C699" s="67"/>
      <c r="D699" s="67"/>
      <c r="E699" s="67"/>
      <c r="G699" s="154"/>
      <c r="J699" s="155"/>
    </row>
    <row r="700" spans="3:10" ht="15.75" customHeight="1">
      <c r="C700" s="67"/>
      <c r="D700" s="67"/>
      <c r="E700" s="67"/>
      <c r="G700" s="154"/>
      <c r="J700" s="155"/>
    </row>
    <row r="701" spans="3:10" ht="15.75" customHeight="1">
      <c r="C701" s="67"/>
      <c r="D701" s="67"/>
      <c r="E701" s="67"/>
      <c r="G701" s="154"/>
      <c r="J701" s="155"/>
    </row>
    <row r="702" spans="3:10" ht="15.75" customHeight="1">
      <c r="C702" s="67"/>
      <c r="D702" s="67"/>
      <c r="E702" s="67"/>
      <c r="G702" s="154"/>
      <c r="J702" s="155"/>
    </row>
    <row r="703" spans="3:10" ht="15.75" customHeight="1">
      <c r="C703" s="67"/>
      <c r="D703" s="67"/>
      <c r="E703" s="67"/>
      <c r="G703" s="154"/>
      <c r="J703" s="155"/>
    </row>
    <row r="704" spans="3:10" ht="15.75" customHeight="1">
      <c r="C704" s="67"/>
      <c r="D704" s="67"/>
      <c r="E704" s="67"/>
      <c r="G704" s="154"/>
      <c r="J704" s="155"/>
    </row>
    <row r="705" spans="3:10" ht="15.75" customHeight="1">
      <c r="C705" s="67"/>
      <c r="D705" s="67"/>
      <c r="E705" s="67"/>
      <c r="G705" s="154"/>
      <c r="J705" s="155"/>
    </row>
    <row r="706" spans="3:10" ht="15.75" customHeight="1">
      <c r="C706" s="67"/>
      <c r="D706" s="67"/>
      <c r="E706" s="67"/>
      <c r="G706" s="154"/>
      <c r="J706" s="155"/>
    </row>
    <row r="707" spans="3:10" ht="15.75" customHeight="1">
      <c r="C707" s="67"/>
      <c r="D707" s="67"/>
      <c r="E707" s="67"/>
      <c r="G707" s="154"/>
      <c r="J707" s="155"/>
    </row>
    <row r="708" spans="3:10" ht="15.75" customHeight="1">
      <c r="C708" s="67"/>
      <c r="D708" s="67"/>
      <c r="E708" s="67"/>
      <c r="G708" s="154"/>
      <c r="J708" s="155"/>
    </row>
    <row r="709" spans="3:10" ht="15.75" customHeight="1">
      <c r="C709" s="67"/>
      <c r="D709" s="67"/>
      <c r="E709" s="67"/>
      <c r="G709" s="154"/>
      <c r="J709" s="155"/>
    </row>
    <row r="710" spans="3:10" ht="15.75" customHeight="1">
      <c r="C710" s="67"/>
      <c r="D710" s="67"/>
      <c r="E710" s="67"/>
      <c r="G710" s="154"/>
      <c r="J710" s="155"/>
    </row>
    <row r="711" spans="3:10" ht="15.75" customHeight="1">
      <c r="C711" s="67"/>
      <c r="D711" s="67"/>
      <c r="E711" s="67"/>
      <c r="G711" s="154"/>
      <c r="J711" s="155"/>
    </row>
    <row r="712" spans="3:10" ht="15.75" customHeight="1">
      <c r="C712" s="67"/>
      <c r="D712" s="67"/>
      <c r="E712" s="67"/>
      <c r="G712" s="154"/>
      <c r="J712" s="155"/>
    </row>
    <row r="713" spans="3:10" ht="15.75" customHeight="1">
      <c r="C713" s="67"/>
      <c r="D713" s="67"/>
      <c r="E713" s="67"/>
      <c r="G713" s="154"/>
      <c r="J713" s="155"/>
    </row>
    <row r="714" spans="3:10" ht="15.75" customHeight="1">
      <c r="C714" s="67"/>
      <c r="D714" s="67"/>
      <c r="E714" s="67"/>
      <c r="G714" s="154"/>
      <c r="J714" s="155"/>
    </row>
    <row r="715" spans="3:10" ht="15.75" customHeight="1">
      <c r="C715" s="67"/>
      <c r="D715" s="67"/>
      <c r="E715" s="67"/>
      <c r="G715" s="154"/>
      <c r="J715" s="155"/>
    </row>
    <row r="716" spans="3:10" ht="15.75" customHeight="1">
      <c r="C716" s="67"/>
      <c r="D716" s="67"/>
      <c r="E716" s="67"/>
      <c r="G716" s="154"/>
      <c r="J716" s="155"/>
    </row>
    <row r="717" spans="3:10" ht="15.75" customHeight="1">
      <c r="C717" s="67"/>
      <c r="D717" s="67"/>
      <c r="E717" s="67"/>
      <c r="G717" s="154"/>
      <c r="J717" s="155"/>
    </row>
    <row r="718" spans="3:10" ht="15.75" customHeight="1">
      <c r="C718" s="67"/>
      <c r="D718" s="67"/>
      <c r="E718" s="67"/>
      <c r="G718" s="154"/>
      <c r="J718" s="155"/>
    </row>
    <row r="719" spans="3:10" ht="15.75" customHeight="1">
      <c r="C719" s="67"/>
      <c r="D719" s="67"/>
      <c r="E719" s="67"/>
      <c r="G719" s="154"/>
      <c r="J719" s="155"/>
    </row>
    <row r="720" spans="3:10" ht="15.75" customHeight="1">
      <c r="C720" s="67"/>
      <c r="D720" s="67"/>
      <c r="E720" s="67"/>
      <c r="G720" s="154"/>
      <c r="J720" s="155"/>
    </row>
    <row r="721" spans="3:10" ht="15.75" customHeight="1">
      <c r="C721" s="67"/>
      <c r="D721" s="67"/>
      <c r="E721" s="67"/>
      <c r="G721" s="154"/>
      <c r="J721" s="155"/>
    </row>
    <row r="722" spans="3:10" ht="15.75" customHeight="1">
      <c r="C722" s="67"/>
      <c r="D722" s="67"/>
      <c r="E722" s="67"/>
      <c r="G722" s="154"/>
      <c r="J722" s="155"/>
    </row>
    <row r="723" spans="3:10" ht="15.75" customHeight="1">
      <c r="C723" s="67"/>
      <c r="D723" s="67"/>
      <c r="E723" s="67"/>
      <c r="G723" s="154"/>
      <c r="J723" s="155"/>
    </row>
    <row r="724" spans="3:10" ht="15.75" customHeight="1">
      <c r="C724" s="67"/>
      <c r="D724" s="67"/>
      <c r="E724" s="67"/>
      <c r="G724" s="154"/>
      <c r="J724" s="155"/>
    </row>
    <row r="725" spans="3:10" ht="15.75" customHeight="1">
      <c r="C725" s="67"/>
      <c r="D725" s="67"/>
      <c r="E725" s="67"/>
      <c r="G725" s="154"/>
      <c r="J725" s="155"/>
    </row>
    <row r="726" spans="3:10" ht="15.75" customHeight="1">
      <c r="C726" s="67"/>
      <c r="D726" s="67"/>
      <c r="E726" s="67"/>
      <c r="G726" s="154"/>
      <c r="J726" s="155"/>
    </row>
    <row r="727" spans="3:10" ht="15.75" customHeight="1">
      <c r="C727" s="67"/>
      <c r="D727" s="67"/>
      <c r="E727" s="67"/>
      <c r="G727" s="154"/>
      <c r="J727" s="155"/>
    </row>
    <row r="728" spans="3:10" ht="15.75" customHeight="1">
      <c r="C728" s="67"/>
      <c r="D728" s="67"/>
      <c r="E728" s="67"/>
      <c r="G728" s="154"/>
      <c r="J728" s="155"/>
    </row>
    <row r="729" spans="3:10" ht="15.75" customHeight="1">
      <c r="C729" s="67"/>
      <c r="D729" s="67"/>
      <c r="E729" s="67"/>
      <c r="G729" s="154"/>
      <c r="J729" s="155"/>
    </row>
    <row r="730" spans="3:10" ht="15.75" customHeight="1">
      <c r="C730" s="67"/>
      <c r="D730" s="67"/>
      <c r="E730" s="67"/>
      <c r="G730" s="154"/>
      <c r="J730" s="155"/>
    </row>
    <row r="731" spans="3:10" ht="15.75" customHeight="1">
      <c r="C731" s="67"/>
      <c r="D731" s="67"/>
      <c r="E731" s="67"/>
      <c r="G731" s="154"/>
      <c r="J731" s="155"/>
    </row>
    <row r="732" spans="3:10" ht="15.75" customHeight="1">
      <c r="C732" s="67"/>
      <c r="D732" s="67"/>
      <c r="E732" s="67"/>
      <c r="G732" s="154"/>
      <c r="J732" s="155"/>
    </row>
    <row r="733" spans="3:10" ht="15.75" customHeight="1">
      <c r="C733" s="67"/>
      <c r="D733" s="67"/>
      <c r="E733" s="67"/>
      <c r="G733" s="154"/>
      <c r="J733" s="155"/>
    </row>
    <row r="734" spans="3:10" ht="15.75" customHeight="1">
      <c r="C734" s="67"/>
      <c r="D734" s="67"/>
      <c r="E734" s="67"/>
      <c r="G734" s="154"/>
      <c r="J734" s="155"/>
    </row>
    <row r="735" spans="3:10" ht="15.75" customHeight="1">
      <c r="C735" s="67"/>
      <c r="D735" s="67"/>
      <c r="E735" s="67"/>
      <c r="G735" s="154"/>
      <c r="J735" s="155"/>
    </row>
    <row r="736" spans="3:10" ht="15.75" customHeight="1">
      <c r="C736" s="67"/>
      <c r="D736" s="67"/>
      <c r="E736" s="67"/>
      <c r="G736" s="154"/>
      <c r="J736" s="155"/>
    </row>
    <row r="737" spans="3:10" ht="15.75" customHeight="1">
      <c r="C737" s="67"/>
      <c r="D737" s="67"/>
      <c r="E737" s="67"/>
      <c r="G737" s="154"/>
      <c r="J737" s="155"/>
    </row>
    <row r="738" spans="3:10" ht="15.75" customHeight="1">
      <c r="C738" s="67"/>
      <c r="D738" s="67"/>
      <c r="E738" s="67"/>
      <c r="G738" s="154"/>
      <c r="J738" s="155"/>
    </row>
    <row r="739" spans="3:10" ht="15.75" customHeight="1">
      <c r="C739" s="67"/>
      <c r="D739" s="67"/>
      <c r="E739" s="67"/>
      <c r="G739" s="154"/>
      <c r="J739" s="155"/>
    </row>
    <row r="740" spans="3:10" ht="15.75" customHeight="1">
      <c r="C740" s="67"/>
      <c r="D740" s="67"/>
      <c r="E740" s="67"/>
      <c r="G740" s="154"/>
      <c r="J740" s="155"/>
    </row>
    <row r="741" spans="3:10" ht="15.75" customHeight="1">
      <c r="C741" s="67"/>
      <c r="D741" s="67"/>
      <c r="E741" s="67"/>
      <c r="G741" s="154"/>
      <c r="J741" s="155"/>
    </row>
    <row r="742" spans="3:10" ht="15.75" customHeight="1">
      <c r="C742" s="67"/>
      <c r="D742" s="67"/>
      <c r="E742" s="67"/>
      <c r="G742" s="154"/>
      <c r="J742" s="155"/>
    </row>
    <row r="743" spans="3:10" ht="15.75" customHeight="1">
      <c r="C743" s="67"/>
      <c r="D743" s="67"/>
      <c r="E743" s="67"/>
      <c r="G743" s="154"/>
      <c r="J743" s="155"/>
    </row>
    <row r="744" spans="3:10" ht="15.75" customHeight="1">
      <c r="C744" s="67"/>
      <c r="D744" s="67"/>
      <c r="E744" s="67"/>
      <c r="G744" s="154"/>
      <c r="J744" s="155"/>
    </row>
    <row r="745" spans="3:10" ht="15.75" customHeight="1">
      <c r="C745" s="67"/>
      <c r="D745" s="67"/>
      <c r="E745" s="67"/>
      <c r="G745" s="154"/>
      <c r="J745" s="155"/>
    </row>
    <row r="746" spans="3:10" ht="15.75" customHeight="1">
      <c r="C746" s="67"/>
      <c r="D746" s="67"/>
      <c r="E746" s="67"/>
      <c r="G746" s="154"/>
      <c r="J746" s="155"/>
    </row>
    <row r="747" spans="3:10" ht="15.75" customHeight="1">
      <c r="C747" s="67"/>
      <c r="D747" s="67"/>
      <c r="E747" s="67"/>
      <c r="G747" s="154"/>
      <c r="J747" s="155"/>
    </row>
    <row r="748" spans="3:10" ht="15.75" customHeight="1">
      <c r="C748" s="67"/>
      <c r="D748" s="67"/>
      <c r="E748" s="67"/>
      <c r="G748" s="154"/>
      <c r="J748" s="155"/>
    </row>
    <row r="749" spans="3:10" ht="15.75" customHeight="1">
      <c r="C749" s="67"/>
      <c r="D749" s="67"/>
      <c r="E749" s="67"/>
      <c r="G749" s="154"/>
      <c r="J749" s="155"/>
    </row>
    <row r="750" spans="3:10" ht="15.75" customHeight="1">
      <c r="C750" s="67"/>
      <c r="D750" s="67"/>
      <c r="E750" s="67"/>
      <c r="G750" s="154"/>
      <c r="J750" s="155"/>
    </row>
    <row r="751" spans="3:10" ht="15.75" customHeight="1">
      <c r="C751" s="67"/>
      <c r="D751" s="67"/>
      <c r="E751" s="67"/>
      <c r="G751" s="154"/>
      <c r="J751" s="155"/>
    </row>
    <row r="752" spans="3:10" ht="15.75" customHeight="1">
      <c r="C752" s="67"/>
      <c r="D752" s="67"/>
      <c r="E752" s="67"/>
      <c r="G752" s="154"/>
      <c r="J752" s="155"/>
    </row>
    <row r="753" spans="3:10" ht="15.75" customHeight="1">
      <c r="C753" s="67"/>
      <c r="D753" s="67"/>
      <c r="E753" s="67"/>
      <c r="G753" s="154"/>
      <c r="J753" s="155"/>
    </row>
    <row r="754" spans="3:10" ht="15.75" customHeight="1">
      <c r="C754" s="67"/>
      <c r="D754" s="67"/>
      <c r="E754" s="67"/>
      <c r="G754" s="154"/>
      <c r="J754" s="155"/>
    </row>
    <row r="755" spans="3:10" ht="15.75" customHeight="1">
      <c r="C755" s="67"/>
      <c r="D755" s="67"/>
      <c r="E755" s="67"/>
      <c r="G755" s="154"/>
      <c r="J755" s="155"/>
    </row>
    <row r="756" spans="3:10" ht="15.75" customHeight="1">
      <c r="C756" s="67"/>
      <c r="D756" s="67"/>
      <c r="E756" s="67"/>
      <c r="G756" s="154"/>
      <c r="J756" s="155"/>
    </row>
    <row r="757" spans="3:10" ht="15.75" customHeight="1">
      <c r="C757" s="67"/>
      <c r="D757" s="67"/>
      <c r="E757" s="67"/>
      <c r="G757" s="154"/>
      <c r="J757" s="155"/>
    </row>
    <row r="758" spans="3:10" ht="15.75" customHeight="1">
      <c r="C758" s="67"/>
      <c r="D758" s="67"/>
      <c r="E758" s="67"/>
      <c r="G758" s="154"/>
      <c r="J758" s="155"/>
    </row>
    <row r="759" spans="3:10" ht="15.75" customHeight="1">
      <c r="C759" s="67"/>
      <c r="D759" s="67"/>
      <c r="E759" s="67"/>
      <c r="G759" s="154"/>
      <c r="J759" s="155"/>
    </row>
    <row r="760" spans="3:10" ht="15.75" customHeight="1">
      <c r="C760" s="67"/>
      <c r="D760" s="67"/>
      <c r="E760" s="67"/>
      <c r="G760" s="154"/>
      <c r="J760" s="155"/>
    </row>
    <row r="761" spans="3:10" ht="15.75" customHeight="1">
      <c r="C761" s="67"/>
      <c r="D761" s="67"/>
      <c r="E761" s="67"/>
      <c r="G761" s="154"/>
      <c r="J761" s="155"/>
    </row>
    <row r="762" spans="3:10" ht="15.75" customHeight="1">
      <c r="C762" s="67"/>
      <c r="D762" s="67"/>
      <c r="E762" s="67"/>
      <c r="G762" s="154"/>
      <c r="J762" s="155"/>
    </row>
    <row r="763" spans="3:10" ht="15.75" customHeight="1">
      <c r="C763" s="67"/>
      <c r="D763" s="67"/>
      <c r="E763" s="67"/>
      <c r="G763" s="154"/>
      <c r="J763" s="155"/>
    </row>
    <row r="764" spans="3:10" ht="15.75" customHeight="1">
      <c r="C764" s="67"/>
      <c r="D764" s="67"/>
      <c r="E764" s="67"/>
      <c r="G764" s="154"/>
      <c r="J764" s="155"/>
    </row>
    <row r="765" spans="3:10" ht="15.75" customHeight="1">
      <c r="C765" s="67"/>
      <c r="D765" s="67"/>
      <c r="E765" s="67"/>
      <c r="G765" s="154"/>
      <c r="J765" s="155"/>
    </row>
    <row r="766" spans="3:10" ht="15.75" customHeight="1">
      <c r="C766" s="67"/>
      <c r="D766" s="67"/>
      <c r="E766" s="67"/>
      <c r="G766" s="154"/>
      <c r="J766" s="155"/>
    </row>
    <row r="767" spans="3:10" ht="15.75" customHeight="1">
      <c r="C767" s="67"/>
      <c r="D767" s="67"/>
      <c r="E767" s="67"/>
      <c r="G767" s="154"/>
      <c r="J767" s="155"/>
    </row>
    <row r="768" spans="3:10" ht="15.75" customHeight="1">
      <c r="C768" s="67"/>
      <c r="D768" s="67"/>
      <c r="E768" s="67"/>
      <c r="G768" s="154"/>
      <c r="J768" s="155"/>
    </row>
    <row r="769" spans="3:10" ht="15.75" customHeight="1">
      <c r="C769" s="67"/>
      <c r="D769" s="67"/>
      <c r="E769" s="67"/>
      <c r="G769" s="154"/>
      <c r="J769" s="155"/>
    </row>
    <row r="770" spans="3:10" ht="15.75" customHeight="1">
      <c r="C770" s="67"/>
      <c r="D770" s="67"/>
      <c r="E770" s="67"/>
      <c r="G770" s="154"/>
      <c r="J770" s="155"/>
    </row>
    <row r="771" spans="3:10" ht="15.75" customHeight="1">
      <c r="C771" s="67"/>
      <c r="D771" s="67"/>
      <c r="E771" s="67"/>
      <c r="G771" s="154"/>
      <c r="J771" s="155"/>
    </row>
    <row r="772" spans="3:10" ht="15.75" customHeight="1">
      <c r="C772" s="67"/>
      <c r="D772" s="67"/>
      <c r="E772" s="67"/>
      <c r="G772" s="154"/>
      <c r="J772" s="155"/>
    </row>
    <row r="773" spans="3:10" ht="15.75" customHeight="1">
      <c r="C773" s="67"/>
      <c r="D773" s="67"/>
      <c r="E773" s="67"/>
      <c r="G773" s="154"/>
      <c r="J773" s="155"/>
    </row>
    <row r="774" spans="3:10" ht="15.75" customHeight="1">
      <c r="C774" s="67"/>
      <c r="D774" s="67"/>
      <c r="E774" s="67"/>
      <c r="G774" s="154"/>
      <c r="J774" s="155"/>
    </row>
    <row r="775" spans="3:10" ht="15.75" customHeight="1">
      <c r="C775" s="67"/>
      <c r="D775" s="67"/>
      <c r="E775" s="67"/>
      <c r="G775" s="154"/>
      <c r="J775" s="155"/>
    </row>
    <row r="776" spans="3:10" ht="15.75" customHeight="1">
      <c r="C776" s="67"/>
      <c r="D776" s="67"/>
      <c r="E776" s="67"/>
      <c r="G776" s="154"/>
      <c r="J776" s="155"/>
    </row>
    <row r="777" spans="3:10" ht="15.75" customHeight="1">
      <c r="C777" s="67"/>
      <c r="D777" s="67"/>
      <c r="E777" s="67"/>
      <c r="G777" s="154"/>
      <c r="J777" s="155"/>
    </row>
    <row r="778" spans="3:10" ht="15.75" customHeight="1">
      <c r="C778" s="67"/>
      <c r="D778" s="67"/>
      <c r="E778" s="67"/>
      <c r="G778" s="154"/>
      <c r="J778" s="155"/>
    </row>
    <row r="779" spans="3:10" ht="15.75" customHeight="1">
      <c r="C779" s="67"/>
      <c r="D779" s="67"/>
      <c r="E779" s="67"/>
      <c r="G779" s="154"/>
      <c r="J779" s="155"/>
    </row>
    <row r="780" spans="3:10" ht="15.75" customHeight="1">
      <c r="C780" s="67"/>
      <c r="D780" s="67"/>
      <c r="E780" s="67"/>
      <c r="G780" s="154"/>
      <c r="J780" s="155"/>
    </row>
    <row r="781" spans="3:10" ht="15.75" customHeight="1">
      <c r="C781" s="67"/>
      <c r="D781" s="67"/>
      <c r="E781" s="67"/>
      <c r="G781" s="154"/>
      <c r="J781" s="155"/>
    </row>
    <row r="782" spans="3:10" ht="15.75" customHeight="1">
      <c r="C782" s="67"/>
      <c r="D782" s="67"/>
      <c r="E782" s="67"/>
      <c r="G782" s="154"/>
      <c r="J782" s="155"/>
    </row>
    <row r="783" spans="3:10" ht="15.75" customHeight="1">
      <c r="C783" s="67"/>
      <c r="D783" s="67"/>
      <c r="E783" s="67"/>
      <c r="G783" s="154"/>
      <c r="J783" s="155"/>
    </row>
    <row r="784" spans="3:10" ht="15.75" customHeight="1">
      <c r="C784" s="67"/>
      <c r="D784" s="67"/>
      <c r="E784" s="67"/>
      <c r="G784" s="154"/>
      <c r="J784" s="155"/>
    </row>
    <row r="785" spans="3:10" ht="15.75" customHeight="1">
      <c r="C785" s="67"/>
      <c r="D785" s="67"/>
      <c r="E785" s="67"/>
      <c r="G785" s="154"/>
      <c r="J785" s="155"/>
    </row>
    <row r="786" spans="3:10" ht="15.75" customHeight="1">
      <c r="C786" s="67"/>
      <c r="D786" s="67"/>
      <c r="E786" s="67"/>
      <c r="G786" s="154"/>
      <c r="J786" s="155"/>
    </row>
    <row r="787" spans="3:10" ht="15.75" customHeight="1">
      <c r="C787" s="67"/>
      <c r="D787" s="67"/>
      <c r="E787" s="67"/>
      <c r="G787" s="154"/>
      <c r="J787" s="155"/>
    </row>
    <row r="788" spans="3:10" ht="15.75" customHeight="1">
      <c r="C788" s="67"/>
      <c r="D788" s="67"/>
      <c r="E788" s="67"/>
      <c r="G788" s="154"/>
      <c r="J788" s="155"/>
    </row>
    <row r="789" spans="3:10" ht="15.75" customHeight="1">
      <c r="C789" s="67"/>
      <c r="D789" s="67"/>
      <c r="E789" s="67"/>
      <c r="G789" s="154"/>
      <c r="J789" s="155"/>
    </row>
    <row r="790" spans="3:10" ht="15.75" customHeight="1">
      <c r="C790" s="67"/>
      <c r="D790" s="67"/>
      <c r="E790" s="67"/>
      <c r="G790" s="154"/>
      <c r="J790" s="155"/>
    </row>
    <row r="791" spans="3:10" ht="15.75" customHeight="1">
      <c r="C791" s="67"/>
      <c r="D791" s="67"/>
      <c r="E791" s="67"/>
      <c r="G791" s="154"/>
      <c r="J791" s="155"/>
    </row>
    <row r="792" spans="3:10" ht="15.75" customHeight="1">
      <c r="C792" s="67"/>
      <c r="D792" s="67"/>
      <c r="E792" s="67"/>
      <c r="G792" s="154"/>
      <c r="J792" s="155"/>
    </row>
    <row r="793" spans="3:10" ht="15.75" customHeight="1">
      <c r="C793" s="67"/>
      <c r="D793" s="67"/>
      <c r="E793" s="67"/>
      <c r="G793" s="154"/>
      <c r="J793" s="155"/>
    </row>
    <row r="794" spans="3:10" ht="15.75" customHeight="1">
      <c r="C794" s="67"/>
      <c r="D794" s="67"/>
      <c r="E794" s="67"/>
      <c r="G794" s="154"/>
      <c r="J794" s="155"/>
    </row>
    <row r="795" spans="3:10" ht="15.75" customHeight="1">
      <c r="C795" s="67"/>
      <c r="D795" s="67"/>
      <c r="E795" s="67"/>
      <c r="G795" s="154"/>
      <c r="J795" s="155"/>
    </row>
    <row r="796" spans="3:10" ht="15.75" customHeight="1">
      <c r="C796" s="67"/>
      <c r="D796" s="67"/>
      <c r="E796" s="67"/>
      <c r="G796" s="154"/>
      <c r="J796" s="155"/>
    </row>
    <row r="797" spans="3:10" ht="15.75" customHeight="1">
      <c r="C797" s="67"/>
      <c r="D797" s="67"/>
      <c r="E797" s="67"/>
      <c r="G797" s="154"/>
      <c r="J797" s="155"/>
    </row>
    <row r="798" spans="3:10" ht="15.75" customHeight="1">
      <c r="C798" s="67"/>
      <c r="D798" s="67"/>
      <c r="E798" s="67"/>
      <c r="G798" s="154"/>
      <c r="J798" s="155"/>
    </row>
    <row r="799" spans="3:10" ht="15.75" customHeight="1">
      <c r="C799" s="67"/>
      <c r="D799" s="67"/>
      <c r="E799" s="67"/>
      <c r="G799" s="154"/>
      <c r="J799" s="155"/>
    </row>
    <row r="800" spans="3:10" ht="15.75" customHeight="1">
      <c r="C800" s="67"/>
      <c r="D800" s="67"/>
      <c r="E800" s="67"/>
      <c r="G800" s="154"/>
      <c r="J800" s="155"/>
    </row>
    <row r="801" spans="3:10" ht="15.75" customHeight="1">
      <c r="C801" s="67"/>
      <c r="D801" s="67"/>
      <c r="E801" s="67"/>
      <c r="G801" s="154"/>
      <c r="J801" s="155"/>
    </row>
    <row r="802" spans="3:10" ht="15.75" customHeight="1">
      <c r="C802" s="67"/>
      <c r="D802" s="67"/>
      <c r="E802" s="67"/>
      <c r="G802" s="154"/>
      <c r="J802" s="155"/>
    </row>
    <row r="803" spans="3:10" ht="15.75" customHeight="1">
      <c r="C803" s="67"/>
      <c r="D803" s="67"/>
      <c r="E803" s="67"/>
      <c r="G803" s="154"/>
      <c r="J803" s="155"/>
    </row>
    <row r="804" spans="3:10" ht="15.75" customHeight="1">
      <c r="C804" s="67"/>
      <c r="D804" s="67"/>
      <c r="E804" s="67"/>
      <c r="G804" s="154"/>
      <c r="J804" s="155"/>
    </row>
    <row r="805" spans="3:10" ht="15.75" customHeight="1">
      <c r="C805" s="67"/>
      <c r="D805" s="67"/>
      <c r="E805" s="67"/>
      <c r="G805" s="154"/>
      <c r="J805" s="155"/>
    </row>
    <row r="806" spans="3:10" ht="15.75" customHeight="1">
      <c r="C806" s="67"/>
      <c r="D806" s="67"/>
      <c r="E806" s="67"/>
      <c r="G806" s="154"/>
      <c r="J806" s="155"/>
    </row>
    <row r="807" spans="3:10" ht="15.75" customHeight="1">
      <c r="C807" s="67"/>
      <c r="D807" s="67"/>
      <c r="E807" s="67"/>
      <c r="G807" s="154"/>
      <c r="J807" s="155"/>
    </row>
    <row r="808" spans="3:10" ht="15.75" customHeight="1">
      <c r="C808" s="67"/>
      <c r="D808" s="67"/>
      <c r="E808" s="67"/>
      <c r="G808" s="154"/>
      <c r="J808" s="155"/>
    </row>
    <row r="809" spans="3:10" ht="15.75" customHeight="1">
      <c r="C809" s="67"/>
      <c r="D809" s="67"/>
      <c r="E809" s="67"/>
      <c r="G809" s="154"/>
      <c r="J809" s="155"/>
    </row>
    <row r="810" spans="3:10" ht="15.75" customHeight="1">
      <c r="C810" s="67"/>
      <c r="D810" s="67"/>
      <c r="E810" s="67"/>
      <c r="G810" s="154"/>
      <c r="J810" s="155"/>
    </row>
    <row r="811" spans="3:10" ht="15.75" customHeight="1">
      <c r="C811" s="67"/>
      <c r="D811" s="67"/>
      <c r="E811" s="67"/>
      <c r="G811" s="154"/>
      <c r="J811" s="155"/>
    </row>
    <row r="812" spans="3:10" ht="15.75" customHeight="1">
      <c r="C812" s="67"/>
      <c r="D812" s="67"/>
      <c r="E812" s="67"/>
      <c r="G812" s="154"/>
      <c r="J812" s="155"/>
    </row>
    <row r="813" spans="3:10" ht="15.75" customHeight="1">
      <c r="C813" s="67"/>
      <c r="D813" s="67"/>
      <c r="E813" s="67"/>
      <c r="G813" s="154"/>
      <c r="J813" s="155"/>
    </row>
    <row r="814" spans="3:10" ht="15.75" customHeight="1">
      <c r="C814" s="67"/>
      <c r="D814" s="67"/>
      <c r="E814" s="67"/>
      <c r="G814" s="154"/>
      <c r="J814" s="155"/>
    </row>
    <row r="815" spans="3:10" ht="15.75" customHeight="1">
      <c r="C815" s="67"/>
      <c r="D815" s="67"/>
      <c r="E815" s="67"/>
      <c r="G815" s="154"/>
      <c r="J815" s="155"/>
    </row>
    <row r="816" spans="3:10" ht="15.75" customHeight="1">
      <c r="C816" s="67"/>
      <c r="D816" s="67"/>
      <c r="E816" s="67"/>
      <c r="G816" s="154"/>
      <c r="J816" s="155"/>
    </row>
    <row r="817" spans="3:10" ht="15.75" customHeight="1">
      <c r="C817" s="67"/>
      <c r="D817" s="67"/>
      <c r="E817" s="67"/>
      <c r="G817" s="154"/>
      <c r="J817" s="155"/>
    </row>
    <row r="818" spans="3:10" ht="15.75" customHeight="1">
      <c r="C818" s="67"/>
      <c r="D818" s="67"/>
      <c r="E818" s="67"/>
      <c r="G818" s="154"/>
      <c r="J818" s="155"/>
    </row>
    <row r="819" spans="3:10" ht="15.75" customHeight="1">
      <c r="C819" s="67"/>
      <c r="D819" s="67"/>
      <c r="E819" s="67"/>
      <c r="G819" s="154"/>
      <c r="J819" s="155"/>
    </row>
    <row r="820" spans="3:10" ht="15.75" customHeight="1">
      <c r="C820" s="67"/>
      <c r="D820" s="67"/>
      <c r="E820" s="67"/>
      <c r="G820" s="154"/>
      <c r="J820" s="155"/>
    </row>
    <row r="821" spans="3:10" ht="15.75" customHeight="1">
      <c r="C821" s="67"/>
      <c r="D821" s="67"/>
      <c r="E821" s="67"/>
      <c r="G821" s="154"/>
      <c r="J821" s="155"/>
    </row>
    <row r="822" spans="3:10" ht="15.75" customHeight="1">
      <c r="C822" s="67"/>
      <c r="D822" s="67"/>
      <c r="E822" s="67"/>
      <c r="G822" s="154"/>
      <c r="J822" s="155"/>
    </row>
    <row r="823" spans="3:10" ht="15.75" customHeight="1">
      <c r="C823" s="67"/>
      <c r="D823" s="67"/>
      <c r="E823" s="67"/>
      <c r="G823" s="154"/>
      <c r="J823" s="155"/>
    </row>
    <row r="824" spans="3:10" ht="15.75" customHeight="1">
      <c r="C824" s="67"/>
      <c r="D824" s="67"/>
      <c r="E824" s="67"/>
      <c r="G824" s="154"/>
      <c r="J824" s="155"/>
    </row>
    <row r="825" spans="3:10" ht="15.75" customHeight="1">
      <c r="C825" s="67"/>
      <c r="D825" s="67"/>
      <c r="E825" s="67"/>
      <c r="G825" s="154"/>
      <c r="J825" s="155"/>
    </row>
    <row r="826" spans="3:10" ht="15.75" customHeight="1">
      <c r="C826" s="67"/>
      <c r="D826" s="67"/>
      <c r="E826" s="67"/>
      <c r="G826" s="154"/>
      <c r="J826" s="155"/>
    </row>
    <row r="827" spans="3:10" ht="15.75" customHeight="1">
      <c r="C827" s="67"/>
      <c r="D827" s="67"/>
      <c r="E827" s="67"/>
      <c r="G827" s="154"/>
      <c r="J827" s="155"/>
    </row>
    <row r="828" spans="3:10" ht="15.75" customHeight="1">
      <c r="C828" s="67"/>
      <c r="D828" s="67"/>
      <c r="E828" s="67"/>
      <c r="G828" s="154"/>
      <c r="J828" s="155"/>
    </row>
    <row r="829" spans="3:10" ht="15.75" customHeight="1">
      <c r="C829" s="67"/>
      <c r="D829" s="67"/>
      <c r="E829" s="67"/>
      <c r="G829" s="154"/>
      <c r="J829" s="155"/>
    </row>
    <row r="830" spans="3:10" ht="15.75" customHeight="1">
      <c r="C830" s="67"/>
      <c r="D830" s="67"/>
      <c r="E830" s="67"/>
      <c r="G830" s="154"/>
      <c r="J830" s="155"/>
    </row>
    <row r="831" spans="3:10" ht="15.75" customHeight="1">
      <c r="C831" s="67"/>
      <c r="D831" s="67"/>
      <c r="E831" s="67"/>
      <c r="G831" s="154"/>
      <c r="J831" s="155"/>
    </row>
    <row r="832" spans="3:10" ht="15.75" customHeight="1">
      <c r="C832" s="67"/>
      <c r="D832" s="67"/>
      <c r="E832" s="67"/>
      <c r="G832" s="154"/>
      <c r="J832" s="155"/>
    </row>
    <row r="833" spans="3:10" ht="15.75" customHeight="1">
      <c r="C833" s="67"/>
      <c r="D833" s="67"/>
      <c r="E833" s="67"/>
      <c r="G833" s="154"/>
      <c r="J833" s="155"/>
    </row>
    <row r="834" spans="3:10" ht="15.75" customHeight="1">
      <c r="C834" s="67"/>
      <c r="D834" s="67"/>
      <c r="E834" s="67"/>
      <c r="G834" s="154"/>
      <c r="J834" s="155"/>
    </row>
    <row r="835" spans="3:10" ht="15.75" customHeight="1">
      <c r="C835" s="67"/>
      <c r="D835" s="67"/>
      <c r="E835" s="67"/>
      <c r="G835" s="154"/>
      <c r="J835" s="155"/>
    </row>
    <row r="836" spans="3:10" ht="15.75" customHeight="1">
      <c r="C836" s="67"/>
      <c r="D836" s="67"/>
      <c r="E836" s="67"/>
      <c r="G836" s="154"/>
      <c r="J836" s="155"/>
    </row>
    <row r="837" spans="3:10" ht="15.75" customHeight="1">
      <c r="C837" s="67"/>
      <c r="D837" s="67"/>
      <c r="E837" s="67"/>
      <c r="G837" s="154"/>
      <c r="J837" s="155"/>
    </row>
    <row r="838" spans="3:10" ht="15.75" customHeight="1">
      <c r="C838" s="67"/>
      <c r="D838" s="67"/>
      <c r="E838" s="67"/>
      <c r="G838" s="154"/>
      <c r="J838" s="155"/>
    </row>
    <row r="839" spans="3:10" ht="15.75" customHeight="1">
      <c r="C839" s="67"/>
      <c r="D839" s="67"/>
      <c r="E839" s="67"/>
      <c r="G839" s="154"/>
      <c r="J839" s="155"/>
    </row>
    <row r="840" spans="3:10" ht="15.75" customHeight="1">
      <c r="C840" s="67"/>
      <c r="D840" s="67"/>
      <c r="E840" s="67"/>
      <c r="G840" s="154"/>
      <c r="J840" s="155"/>
    </row>
    <row r="841" spans="3:10" ht="15.75" customHeight="1">
      <c r="C841" s="67"/>
      <c r="D841" s="67"/>
      <c r="E841" s="67"/>
      <c r="G841" s="154"/>
      <c r="J841" s="155"/>
    </row>
    <row r="842" spans="3:10" ht="15.75" customHeight="1">
      <c r="C842" s="67"/>
      <c r="D842" s="67"/>
      <c r="E842" s="67"/>
      <c r="G842" s="154"/>
      <c r="J842" s="155"/>
    </row>
    <row r="843" spans="3:10" ht="15.75" customHeight="1">
      <c r="C843" s="67"/>
      <c r="D843" s="67"/>
      <c r="E843" s="67"/>
      <c r="G843" s="154"/>
      <c r="J843" s="155"/>
    </row>
    <row r="844" spans="3:10" ht="15.75" customHeight="1">
      <c r="C844" s="67"/>
      <c r="D844" s="67"/>
      <c r="E844" s="67"/>
      <c r="G844" s="154"/>
      <c r="J844" s="155"/>
    </row>
    <row r="845" spans="3:10" ht="15.75" customHeight="1">
      <c r="C845" s="67"/>
      <c r="D845" s="67"/>
      <c r="E845" s="67"/>
      <c r="G845" s="154"/>
      <c r="J845" s="155"/>
    </row>
    <row r="846" spans="3:10" ht="15.75" customHeight="1">
      <c r="C846" s="67"/>
      <c r="D846" s="67"/>
      <c r="E846" s="67"/>
      <c r="G846" s="154"/>
      <c r="J846" s="155"/>
    </row>
    <row r="847" spans="3:10" ht="15.75" customHeight="1">
      <c r="C847" s="67"/>
      <c r="D847" s="67"/>
      <c r="E847" s="67"/>
      <c r="G847" s="154"/>
      <c r="J847" s="155"/>
    </row>
    <row r="848" spans="3:10" ht="15.75" customHeight="1">
      <c r="C848" s="67"/>
      <c r="D848" s="67"/>
      <c r="E848" s="67"/>
      <c r="G848" s="154"/>
      <c r="J848" s="155"/>
    </row>
    <row r="849" spans="3:10" ht="15.75" customHeight="1">
      <c r="C849" s="67"/>
      <c r="D849" s="67"/>
      <c r="E849" s="67"/>
      <c r="G849" s="154"/>
      <c r="J849" s="155"/>
    </row>
    <row r="850" spans="3:10" ht="15.75" customHeight="1">
      <c r="C850" s="67"/>
      <c r="D850" s="67"/>
      <c r="E850" s="67"/>
      <c r="G850" s="154"/>
      <c r="J850" s="155"/>
    </row>
    <row r="851" spans="3:10" ht="15.75" customHeight="1">
      <c r="C851" s="67"/>
      <c r="D851" s="67"/>
      <c r="E851" s="67"/>
      <c r="G851" s="154"/>
      <c r="J851" s="155"/>
    </row>
    <row r="852" spans="3:10" ht="15.75" customHeight="1">
      <c r="C852" s="67"/>
      <c r="D852" s="67"/>
      <c r="E852" s="67"/>
      <c r="G852" s="154"/>
      <c r="J852" s="155"/>
    </row>
    <row r="853" spans="3:10" ht="15.75" customHeight="1">
      <c r="C853" s="67"/>
      <c r="D853" s="67"/>
      <c r="E853" s="67"/>
      <c r="G853" s="154"/>
      <c r="J853" s="155"/>
    </row>
    <row r="854" spans="3:10" ht="15.75" customHeight="1">
      <c r="C854" s="67"/>
      <c r="D854" s="67"/>
      <c r="E854" s="67"/>
      <c r="G854" s="154"/>
      <c r="J854" s="155"/>
    </row>
    <row r="855" spans="3:10" ht="15.75" customHeight="1">
      <c r="C855" s="67"/>
      <c r="D855" s="67"/>
      <c r="E855" s="67"/>
      <c r="G855" s="154"/>
      <c r="J855" s="155"/>
    </row>
    <row r="856" spans="3:10" ht="15.75" customHeight="1">
      <c r="C856" s="67"/>
      <c r="D856" s="67"/>
      <c r="E856" s="67"/>
      <c r="G856" s="154"/>
      <c r="J856" s="155"/>
    </row>
    <row r="857" spans="3:10" ht="15.75" customHeight="1">
      <c r="C857" s="67"/>
      <c r="D857" s="67"/>
      <c r="E857" s="67"/>
      <c r="G857" s="154"/>
      <c r="J857" s="155"/>
    </row>
    <row r="858" spans="3:10" ht="15.75" customHeight="1">
      <c r="C858" s="67"/>
      <c r="D858" s="67"/>
      <c r="E858" s="67"/>
      <c r="G858" s="154"/>
      <c r="J858" s="155"/>
    </row>
    <row r="859" spans="3:10" ht="15.75" customHeight="1">
      <c r="C859" s="67"/>
      <c r="D859" s="67"/>
      <c r="E859" s="67"/>
      <c r="G859" s="154"/>
      <c r="J859" s="155"/>
    </row>
    <row r="860" spans="3:10" ht="15.75" customHeight="1">
      <c r="C860" s="67"/>
      <c r="D860" s="67"/>
      <c r="E860" s="67"/>
      <c r="G860" s="154"/>
      <c r="J860" s="155"/>
    </row>
    <row r="861" spans="3:10" ht="15.75" customHeight="1">
      <c r="C861" s="67"/>
      <c r="D861" s="67"/>
      <c r="E861" s="67"/>
      <c r="G861" s="154"/>
      <c r="J861" s="155"/>
    </row>
    <row r="862" spans="3:10" ht="15.75" customHeight="1">
      <c r="C862" s="67"/>
      <c r="D862" s="67"/>
      <c r="E862" s="67"/>
      <c r="G862" s="154"/>
      <c r="J862" s="155"/>
    </row>
    <row r="863" spans="3:10" ht="15.75" customHeight="1">
      <c r="C863" s="67"/>
      <c r="D863" s="67"/>
      <c r="E863" s="67"/>
      <c r="G863" s="154"/>
      <c r="J863" s="155"/>
    </row>
    <row r="864" spans="3:10" ht="15.75" customHeight="1">
      <c r="C864" s="67"/>
      <c r="D864" s="67"/>
      <c r="E864" s="67"/>
      <c r="G864" s="154"/>
      <c r="J864" s="155"/>
    </row>
    <row r="865" spans="3:10" ht="15.75" customHeight="1">
      <c r="C865" s="67"/>
      <c r="D865" s="67"/>
      <c r="E865" s="67"/>
      <c r="G865" s="154"/>
      <c r="J865" s="155"/>
    </row>
    <row r="866" spans="3:10" ht="15.75" customHeight="1">
      <c r="C866" s="67"/>
      <c r="D866" s="67"/>
      <c r="E866" s="67"/>
      <c r="G866" s="154"/>
      <c r="J866" s="155"/>
    </row>
    <row r="867" spans="3:10" ht="15.75" customHeight="1">
      <c r="C867" s="67"/>
      <c r="D867" s="67"/>
      <c r="E867" s="67"/>
      <c r="G867" s="154"/>
      <c r="J867" s="155"/>
    </row>
    <row r="868" spans="3:10" ht="15.75" customHeight="1">
      <c r="C868" s="67"/>
      <c r="D868" s="67"/>
      <c r="E868" s="67"/>
      <c r="G868" s="154"/>
      <c r="J868" s="155"/>
    </row>
    <row r="869" spans="3:10" ht="15.75" customHeight="1">
      <c r="C869" s="67"/>
      <c r="D869" s="67"/>
      <c r="E869" s="67"/>
      <c r="G869" s="154"/>
      <c r="J869" s="155"/>
    </row>
    <row r="870" spans="3:10" ht="15.75" customHeight="1">
      <c r="C870" s="67"/>
      <c r="D870" s="67"/>
      <c r="E870" s="67"/>
      <c r="G870" s="154"/>
      <c r="J870" s="155"/>
    </row>
    <row r="871" spans="3:10" ht="15.75" customHeight="1">
      <c r="C871" s="67"/>
      <c r="D871" s="67"/>
      <c r="E871" s="67"/>
      <c r="G871" s="154"/>
      <c r="J871" s="155"/>
    </row>
    <row r="872" spans="3:10" ht="15.75" customHeight="1">
      <c r="C872" s="67"/>
      <c r="D872" s="67"/>
      <c r="E872" s="67"/>
      <c r="G872" s="154"/>
      <c r="J872" s="155"/>
    </row>
    <row r="873" spans="3:10" ht="15.75" customHeight="1">
      <c r="C873" s="67"/>
      <c r="D873" s="67"/>
      <c r="E873" s="67"/>
      <c r="G873" s="154"/>
      <c r="J873" s="155"/>
    </row>
    <row r="874" spans="3:10" ht="15.75" customHeight="1">
      <c r="C874" s="67"/>
      <c r="D874" s="67"/>
      <c r="E874" s="67"/>
      <c r="G874" s="154"/>
      <c r="J874" s="155"/>
    </row>
    <row r="875" spans="3:10" ht="15.75" customHeight="1">
      <c r="C875" s="67"/>
      <c r="D875" s="67"/>
      <c r="E875" s="67"/>
      <c r="G875" s="154"/>
      <c r="J875" s="155"/>
    </row>
    <row r="876" spans="3:10" ht="15.75" customHeight="1">
      <c r="C876" s="67"/>
      <c r="D876" s="67"/>
      <c r="E876" s="67"/>
      <c r="G876" s="154"/>
      <c r="J876" s="155"/>
    </row>
    <row r="877" spans="3:10" ht="15.75" customHeight="1">
      <c r="C877" s="67"/>
      <c r="D877" s="67"/>
      <c r="E877" s="67"/>
      <c r="G877" s="154"/>
      <c r="J877" s="155"/>
    </row>
    <row r="878" spans="3:10" ht="15.75" customHeight="1">
      <c r="C878" s="67"/>
      <c r="D878" s="67"/>
      <c r="E878" s="67"/>
      <c r="G878" s="154"/>
      <c r="J878" s="155"/>
    </row>
    <row r="879" spans="3:10" ht="15.75" customHeight="1">
      <c r="C879" s="67"/>
      <c r="D879" s="67"/>
      <c r="E879" s="67"/>
      <c r="G879" s="154"/>
      <c r="J879" s="155"/>
    </row>
    <row r="880" spans="3:10" ht="15.75" customHeight="1">
      <c r="C880" s="67"/>
      <c r="D880" s="67"/>
      <c r="E880" s="67"/>
      <c r="G880" s="154"/>
      <c r="J880" s="155"/>
    </row>
    <row r="881" spans="3:10" ht="15.75" customHeight="1">
      <c r="C881" s="67"/>
      <c r="D881" s="67"/>
      <c r="E881" s="67"/>
      <c r="G881" s="154"/>
      <c r="J881" s="155"/>
    </row>
    <row r="882" spans="3:10" ht="15.75" customHeight="1">
      <c r="C882" s="67"/>
      <c r="D882" s="67"/>
      <c r="E882" s="67"/>
      <c r="G882" s="154"/>
      <c r="J882" s="155"/>
    </row>
    <row r="883" spans="3:10" ht="15.75" customHeight="1">
      <c r="C883" s="67"/>
      <c r="D883" s="67"/>
      <c r="E883" s="67"/>
      <c r="G883" s="154"/>
      <c r="J883" s="155"/>
    </row>
    <row r="884" spans="3:10" ht="15.75" customHeight="1">
      <c r="C884" s="67"/>
      <c r="D884" s="67"/>
      <c r="E884" s="67"/>
      <c r="G884" s="154"/>
      <c r="J884" s="155"/>
    </row>
    <row r="885" spans="3:10" ht="15.75" customHeight="1">
      <c r="C885" s="67"/>
      <c r="D885" s="67"/>
      <c r="E885" s="67"/>
      <c r="G885" s="154"/>
      <c r="J885" s="155"/>
    </row>
    <row r="886" spans="3:10" ht="15.75" customHeight="1">
      <c r="C886" s="67"/>
      <c r="D886" s="67"/>
      <c r="E886" s="67"/>
      <c r="G886" s="154"/>
      <c r="J886" s="155"/>
    </row>
    <row r="887" spans="3:10" ht="15.75" customHeight="1">
      <c r="C887" s="67"/>
      <c r="D887" s="67"/>
      <c r="E887" s="67"/>
      <c r="G887" s="154"/>
      <c r="J887" s="155"/>
    </row>
    <row r="888" spans="3:10" ht="15.75" customHeight="1">
      <c r="C888" s="67"/>
      <c r="D888" s="67"/>
      <c r="E888" s="67"/>
      <c r="G888" s="154"/>
      <c r="J888" s="155"/>
    </row>
    <row r="889" spans="3:10" ht="15.75" customHeight="1">
      <c r="C889" s="67"/>
      <c r="D889" s="67"/>
      <c r="E889" s="67"/>
      <c r="G889" s="154"/>
      <c r="J889" s="155"/>
    </row>
    <row r="890" spans="3:10" ht="15.75" customHeight="1">
      <c r="C890" s="67"/>
      <c r="D890" s="67"/>
      <c r="E890" s="67"/>
      <c r="G890" s="154"/>
      <c r="J890" s="155"/>
    </row>
    <row r="891" spans="3:10" ht="15.75" customHeight="1">
      <c r="C891" s="67"/>
      <c r="D891" s="67"/>
      <c r="E891" s="67"/>
      <c r="G891" s="154"/>
      <c r="J891" s="155"/>
    </row>
    <row r="892" spans="3:10" ht="15.75" customHeight="1">
      <c r="C892" s="67"/>
      <c r="D892" s="67"/>
      <c r="E892" s="67"/>
      <c r="G892" s="154"/>
      <c r="J892" s="155"/>
    </row>
    <row r="893" spans="3:10" ht="15.75" customHeight="1">
      <c r="C893" s="67"/>
      <c r="D893" s="67"/>
      <c r="E893" s="67"/>
      <c r="G893" s="154"/>
      <c r="J893" s="155"/>
    </row>
    <row r="894" spans="3:10" ht="15.75" customHeight="1">
      <c r="C894" s="67"/>
      <c r="D894" s="67"/>
      <c r="E894" s="67"/>
      <c r="G894" s="154"/>
      <c r="J894" s="155"/>
    </row>
    <row r="895" spans="3:10" ht="15.75" customHeight="1">
      <c r="C895" s="67"/>
      <c r="D895" s="67"/>
      <c r="E895" s="67"/>
      <c r="G895" s="154"/>
      <c r="J895" s="155"/>
    </row>
    <row r="896" spans="3:10" ht="15.75" customHeight="1">
      <c r="C896" s="67"/>
      <c r="D896" s="67"/>
      <c r="E896" s="67"/>
      <c r="G896" s="154"/>
      <c r="J896" s="155"/>
    </row>
    <row r="897" spans="3:10" ht="15.75" customHeight="1">
      <c r="C897" s="67"/>
      <c r="D897" s="67"/>
      <c r="E897" s="67"/>
      <c r="G897" s="154"/>
      <c r="J897" s="155"/>
    </row>
    <row r="898" spans="3:10" ht="15.75" customHeight="1">
      <c r="C898" s="67"/>
      <c r="D898" s="67"/>
      <c r="E898" s="67"/>
      <c r="G898" s="154"/>
      <c r="J898" s="155"/>
    </row>
    <row r="899" spans="3:10" ht="15.75" customHeight="1">
      <c r="C899" s="67"/>
      <c r="D899" s="67"/>
      <c r="E899" s="67"/>
      <c r="G899" s="154"/>
      <c r="J899" s="155"/>
    </row>
    <row r="900" spans="3:10" ht="15.75" customHeight="1">
      <c r="C900" s="67"/>
      <c r="D900" s="67"/>
      <c r="E900" s="67"/>
      <c r="G900" s="154"/>
      <c r="J900" s="155"/>
    </row>
    <row r="901" spans="3:10" ht="15.75" customHeight="1">
      <c r="C901" s="67"/>
      <c r="D901" s="67"/>
      <c r="E901" s="67"/>
      <c r="G901" s="154"/>
      <c r="J901" s="155"/>
    </row>
    <row r="902" spans="3:10" ht="15.75" customHeight="1">
      <c r="C902" s="67"/>
      <c r="D902" s="67"/>
      <c r="E902" s="67"/>
      <c r="G902" s="154"/>
      <c r="J902" s="155"/>
    </row>
    <row r="903" spans="3:10" ht="15.75" customHeight="1">
      <c r="C903" s="67"/>
      <c r="D903" s="67"/>
      <c r="E903" s="67"/>
      <c r="G903" s="154"/>
      <c r="J903" s="155"/>
    </row>
    <row r="904" spans="3:10" ht="15.75" customHeight="1">
      <c r="C904" s="67"/>
      <c r="D904" s="67"/>
      <c r="E904" s="67"/>
      <c r="G904" s="154"/>
      <c r="J904" s="155"/>
    </row>
    <row r="905" spans="3:10" ht="15.75" customHeight="1">
      <c r="C905" s="67"/>
      <c r="D905" s="67"/>
      <c r="E905" s="67"/>
      <c r="G905" s="154"/>
      <c r="J905" s="155"/>
    </row>
    <row r="906" spans="3:10" ht="15.75" customHeight="1">
      <c r="C906" s="67"/>
      <c r="D906" s="67"/>
      <c r="E906" s="67"/>
      <c r="G906" s="154"/>
      <c r="J906" s="155"/>
    </row>
    <row r="907" spans="3:10" ht="15.75" customHeight="1">
      <c r="C907" s="67"/>
      <c r="D907" s="67"/>
      <c r="E907" s="67"/>
      <c r="G907" s="154"/>
      <c r="J907" s="155"/>
    </row>
    <row r="908" spans="3:10" ht="15.75" customHeight="1">
      <c r="C908" s="67"/>
      <c r="D908" s="67"/>
      <c r="E908" s="67"/>
      <c r="G908" s="154"/>
      <c r="J908" s="155"/>
    </row>
    <row r="909" spans="3:10" ht="15.75" customHeight="1">
      <c r="C909" s="67"/>
      <c r="D909" s="67"/>
      <c r="E909" s="67"/>
      <c r="G909" s="154"/>
      <c r="J909" s="155"/>
    </row>
    <row r="910" spans="3:10" ht="15.75" customHeight="1">
      <c r="C910" s="67"/>
      <c r="D910" s="67"/>
      <c r="E910" s="67"/>
      <c r="G910" s="154"/>
      <c r="J910" s="155"/>
    </row>
    <row r="911" spans="3:10" ht="15.75" customHeight="1">
      <c r="C911" s="67"/>
      <c r="D911" s="67"/>
      <c r="E911" s="67"/>
      <c r="G911" s="154"/>
      <c r="J911" s="155"/>
    </row>
    <row r="912" spans="3:10" ht="15.75" customHeight="1">
      <c r="C912" s="67"/>
      <c r="D912" s="67"/>
      <c r="E912" s="67"/>
      <c r="G912" s="154"/>
      <c r="J912" s="155"/>
    </row>
    <row r="913" spans="3:10" ht="15.75" customHeight="1">
      <c r="C913" s="67"/>
      <c r="D913" s="67"/>
      <c r="E913" s="67"/>
      <c r="G913" s="154"/>
      <c r="J913" s="155"/>
    </row>
    <row r="914" spans="3:10" ht="15.75" customHeight="1">
      <c r="C914" s="67"/>
      <c r="D914" s="67"/>
      <c r="E914" s="67"/>
      <c r="G914" s="154"/>
      <c r="J914" s="155"/>
    </row>
    <row r="915" spans="3:10" ht="15.75" customHeight="1">
      <c r="C915" s="67"/>
      <c r="D915" s="67"/>
      <c r="E915" s="67"/>
      <c r="G915" s="154"/>
      <c r="J915" s="155"/>
    </row>
    <row r="916" spans="3:10" ht="15.75" customHeight="1">
      <c r="C916" s="67"/>
      <c r="D916" s="67"/>
      <c r="E916" s="67"/>
      <c r="G916" s="154"/>
      <c r="J916" s="155"/>
    </row>
    <row r="917" spans="3:10" ht="15.75" customHeight="1">
      <c r="C917" s="67"/>
      <c r="D917" s="67"/>
      <c r="E917" s="67"/>
      <c r="G917" s="154"/>
      <c r="J917" s="155"/>
    </row>
    <row r="918" spans="3:10" ht="15.75" customHeight="1">
      <c r="C918" s="67"/>
      <c r="D918" s="67"/>
      <c r="E918" s="67"/>
      <c r="G918" s="154"/>
      <c r="J918" s="155"/>
    </row>
    <row r="919" spans="3:10" ht="15.75" customHeight="1">
      <c r="C919" s="67"/>
      <c r="D919" s="67"/>
      <c r="E919" s="67"/>
      <c r="G919" s="154"/>
      <c r="J919" s="155"/>
    </row>
    <row r="920" spans="3:10" ht="15.75" customHeight="1">
      <c r="C920" s="67"/>
      <c r="D920" s="67"/>
      <c r="E920" s="67"/>
      <c r="G920" s="154"/>
      <c r="J920" s="155"/>
    </row>
    <row r="921" spans="3:10" ht="15.75" customHeight="1">
      <c r="C921" s="67"/>
      <c r="D921" s="67"/>
      <c r="E921" s="67"/>
      <c r="G921" s="154"/>
      <c r="J921" s="155"/>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143" t="s">
        <v>5</v>
      </c>
      <c r="H1" s="143" t="s">
        <v>695</v>
      </c>
      <c r="I1" s="144" t="s">
        <v>696</v>
      </c>
    </row>
    <row r="2" spans="1:15" ht="14.25" customHeight="1">
      <c r="A2" s="144" t="s">
        <v>35</v>
      </c>
      <c r="H2" s="144" t="s">
        <v>697</v>
      </c>
      <c r="I2" s="144" t="s">
        <v>698</v>
      </c>
    </row>
    <row r="3" spans="1:15">
      <c r="A3" s="144" t="s">
        <v>158</v>
      </c>
      <c r="H3" s="144" t="s">
        <v>699</v>
      </c>
      <c r="I3" s="144" t="s">
        <v>700</v>
      </c>
    </row>
    <row r="4" spans="1:15">
      <c r="A4" s="144" t="s">
        <v>19</v>
      </c>
      <c r="H4" s="144" t="s">
        <v>701</v>
      </c>
      <c r="I4" s="144" t="s">
        <v>702</v>
      </c>
    </row>
    <row r="5" spans="1:15">
      <c r="A5" s="144" t="s">
        <v>135</v>
      </c>
      <c r="H5" s="144" t="s">
        <v>703</v>
      </c>
      <c r="I5" s="144" t="s">
        <v>704</v>
      </c>
    </row>
    <row r="6" spans="1:15">
      <c r="A6" s="144" t="s">
        <v>148</v>
      </c>
      <c r="H6" s="144" t="s">
        <v>705</v>
      </c>
      <c r="I6" s="144" t="s">
        <v>706</v>
      </c>
    </row>
    <row r="7" spans="1:15">
      <c r="A7" s="144" t="s">
        <v>67</v>
      </c>
      <c r="H7" s="144" t="s">
        <v>707</v>
      </c>
      <c r="I7" s="144" t="s">
        <v>708</v>
      </c>
    </row>
    <row r="8" spans="1:15">
      <c r="A8" s="144" t="s">
        <v>80</v>
      </c>
      <c r="H8" s="144" t="s">
        <v>709</v>
      </c>
      <c r="I8" s="144" t="s">
        <v>710</v>
      </c>
    </row>
    <row r="9" spans="1:15">
      <c r="A9" s="144" t="s">
        <v>247</v>
      </c>
      <c r="B9" s="145"/>
      <c r="H9" s="144"/>
      <c r="I9" s="144"/>
    </row>
    <row r="10" spans="1:15">
      <c r="A10" s="144" t="s">
        <v>26</v>
      </c>
    </row>
    <row r="11" spans="1:15">
      <c r="A11" s="144" t="s">
        <v>711</v>
      </c>
    </row>
    <row r="13" spans="1:15">
      <c r="A13" s="143" t="s">
        <v>18</v>
      </c>
    </row>
    <row r="14" spans="1:15" ht="15.75">
      <c r="A14" s="144" t="s">
        <v>105</v>
      </c>
      <c r="E14" s="146"/>
    </row>
    <row r="15" spans="1:15" ht="101.25">
      <c r="A15" s="144" t="s">
        <v>119</v>
      </c>
      <c r="O15" s="11" t="s">
        <v>712</v>
      </c>
    </row>
    <row r="16" spans="1:15">
      <c r="A16" s="144" t="s">
        <v>126</v>
      </c>
    </row>
    <row r="17" spans="1:2">
      <c r="A17" s="144" t="s">
        <v>713</v>
      </c>
    </row>
    <row r="18" spans="1:2">
      <c r="A18" s="144" t="s">
        <v>714</v>
      </c>
    </row>
    <row r="19" spans="1:2">
      <c r="A19" s="144" t="s">
        <v>371</v>
      </c>
    </row>
    <row r="20" spans="1:2" ht="15.75" customHeight="1">
      <c r="A20" s="144" t="s">
        <v>166</v>
      </c>
    </row>
    <row r="21" spans="1:2" ht="15.75" customHeight="1">
      <c r="A21" s="144" t="s">
        <v>134</v>
      </c>
    </row>
    <row r="22" spans="1:2" ht="15.75" customHeight="1">
      <c r="A22" s="144" t="s">
        <v>499</v>
      </c>
    </row>
    <row r="23" spans="1:2" ht="15.75" customHeight="1">
      <c r="A23" s="144" t="s">
        <v>25</v>
      </c>
    </row>
    <row r="24" spans="1:2" ht="15.75" customHeight="1">
      <c r="A24" s="144" t="s">
        <v>415</v>
      </c>
    </row>
    <row r="25" spans="1:2" ht="15.75" customHeight="1">
      <c r="A25" s="144" t="s">
        <v>62</v>
      </c>
    </row>
    <row r="26" spans="1:2" ht="15.75" customHeight="1">
      <c r="A26" s="144" t="s">
        <v>157</v>
      </c>
      <c r="B26" s="144" t="s">
        <v>715</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CentralDRBODROR</vt:lpstr>
      <vt:lpstr>Norte</vt:lpstr>
      <vt:lpstr>SurOccidente</vt:lpstr>
      <vt:lpstr>Occidente</vt:lpstr>
      <vt:lpstr>NorOccidente</vt:lpstr>
      <vt:lpstr>NorOriente</vt:lpstr>
      <vt:lpstr>Sur</vt:lpstr>
      <vt:lpstr>SIC</vt:lpstr>
      <vt:lpstr>Criterios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Paula Andrea Cruz Achury</cp:lastModifiedBy>
  <cp:revision/>
  <dcterms:created xsi:type="dcterms:W3CDTF">2022-09-19T15:01:50Z</dcterms:created>
  <dcterms:modified xsi:type="dcterms:W3CDTF">2023-09-12T16:41:11Z</dcterms:modified>
  <cp:category/>
  <cp:contentStatus/>
</cp:coreProperties>
</file>