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sar.acuna\Desktop\2023\ENERO\"/>
    </mc:Choice>
  </mc:AlternateContent>
  <xr:revisionPtr revIDLastSave="0" documentId="8_{E7933182-1B02-4CD5-85BE-715A9A1639F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serva a Enero 31 del 2023" sheetId="4" r:id="rId1"/>
  </sheets>
  <definedNames>
    <definedName name="_xlnm.Print_Area" localSheetId="0">'Reserva a Enero 31 del 2023'!$A$1:$P$30</definedName>
    <definedName name="_xlnm.Print_Titles" localSheetId="0">'Reserva a Enero 31 del 2023'!$1:$4</definedName>
  </definedNames>
  <calcPr calcId="191029"/>
</workbook>
</file>

<file path=xl/calcChain.xml><?xml version="1.0" encoding="utf-8"?>
<calcChain xmlns="http://schemas.openxmlformats.org/spreadsheetml/2006/main">
  <c r="M30" i="4" l="1"/>
  <c r="N30" i="4"/>
  <c r="O30" i="4"/>
  <c r="P30" i="4"/>
  <c r="L30" i="4"/>
</calcChain>
</file>

<file path=xl/sharedStrings.xml><?xml version="1.0" encoding="utf-8"?>
<sst xmlns="http://schemas.openxmlformats.org/spreadsheetml/2006/main" count="340" uniqueCount="97">
  <si>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</si>
  <si>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</si>
  <si>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</si>
  <si>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</si>
  <si>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</si>
  <si>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</si>
  <si>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</si>
  <si>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</si>
  <si>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</si>
  <si>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</si>
  <si>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</si>
  <si>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</si>
  <si>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</si>
  <si>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</si>
  <si>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</si>
  <si>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</si>
  <si>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</si>
  <si>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</si>
  <si>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</si>
  <si>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</si>
  <si>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</si>
  <si>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</si>
  <si>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</si>
  <si>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</si>
  <si>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</si>
  <si>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</si>
  <si>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</si>
  <si>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</si>
  <si>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</si>
  <si>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</si>
  <si>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20</t>
  </si>
  <si>
    <t>21</t>
  </si>
  <si>
    <t>11</t>
  </si>
  <si>
    <t>C-2901-0800-9</t>
  </si>
  <si>
    <t>C</t>
  </si>
  <si>
    <t>2901</t>
  </si>
  <si>
    <t>0800</t>
  </si>
  <si>
    <t>9</t>
  </si>
  <si>
    <t>FORTALECIMIENTO DE LA CAPACIDAD Y CALIDAD CIENTÍFICA DE LOS ENSAYOS REALIZADOS EN LOS LABORATORIOS FORENSES  NACIONAL</t>
  </si>
  <si>
    <t>C-2901-0800-10</t>
  </si>
  <si>
    <t>FORTALECIMIENTO DEL SISTEMA DE CERTIFICACIÓN DE PERITOS FORENSES A NIVEL  NACIONAL</t>
  </si>
  <si>
    <t>C-2901-0800-11</t>
  </si>
  <si>
    <t>MEJORAMIENTO DE LA CAPACIDAD EN EL DESARROLLO DE LA BÚSQUEDA E IDENTIFICACIÓN DE PERSONAS DESAPARECIDAS, ENFOQUE DIFERENCIAL Y ATENCIÓN PSICOSOCIAL A VÍCTIMAS EN EL NIVEL  NACIONAL</t>
  </si>
  <si>
    <t>C-2901-0800-12</t>
  </si>
  <si>
    <t>12</t>
  </si>
  <si>
    <t>MEJORAMIENTO DE LA CAPACIDAD DE ANÁLISIS EN PRUEBAS DE ADN A NIVEL  NACIONAL</t>
  </si>
  <si>
    <t>C-2901-0800-13</t>
  </si>
  <si>
    <t>13</t>
  </si>
  <si>
    <t>FORTALECIMIENTO DE PROCEDIMIENTOS EN LA INVESTIGACIÓN MÉDICO LEGAL DE VIOLACIÓN DE LOS DERECHOS HUMANOS Y EL DERECHO INTERNACIONAL HUMANITARIO A NIVEL  NACIONAL</t>
  </si>
  <si>
    <t>C-2901-0800-14</t>
  </si>
  <si>
    <t>14</t>
  </si>
  <si>
    <t>MEJORAMIENTO DE LOS PROCEDIMIENTOS Y DE LA CAPACIDAD DE RESPUESTA EN LOS SERVICIOS DE PATOLOGÍA FORENSE A NIVEL  NACIONAL</t>
  </si>
  <si>
    <t>C-2901-0800-15</t>
  </si>
  <si>
    <t>15</t>
  </si>
  <si>
    <t>FORTALECIMIENTO DEL CONOCIMIENTO CIENTÍFICO FORENSE EN EL INSTITUTO NACIONAL DE MEDICINA LEGAL Y CIENCIAS FORENSES  NACIONAL</t>
  </si>
  <si>
    <t>C-2999-0800-11</t>
  </si>
  <si>
    <t>2999</t>
  </si>
  <si>
    <t>CONSTRUCCIÓN Y DOTACIÓN SEDE MEDICINA LEGAL REGIONAL ORIENTE  SOACHA</t>
  </si>
  <si>
    <t>C-2999-0800-14</t>
  </si>
  <si>
    <t>FORTALECIMIENTO Y SOSTENIBILIDAD DE LA ARQUITECTURA DE TECNOLOGÍAS DE INFORMACIÓN DEL INSTITUTO BASADOS EN LA POLÍTICA DE GOBIERNO DIGITAL NACIONAL  NACIONAL</t>
  </si>
  <si>
    <t>C-2999-0800-15</t>
  </si>
  <si>
    <t>ASISTENCIA TÉCNICA EN EQUIPOS DE ALTA TECNOLOGÍA Y MODERNIZACIÓN DE EQUIPOS ELECTROMECÁNICOS DE LAS ÁREAS FORENSES  NACIONAL</t>
  </si>
  <si>
    <t>C-2999-0800-16</t>
  </si>
  <si>
    <t>16</t>
  </si>
  <si>
    <t>FORTALECIMIENTO DEL SISTEMA DE ATENCIÓN AL CIUDADANO DEL INSTITUTO NACIONAL DE MEDICINA LEGAL Y CIENCIAS FORENSES   NACIONAL</t>
  </si>
  <si>
    <t>C-2999-0800-17</t>
  </si>
  <si>
    <t>17</t>
  </si>
  <si>
    <t>FORTALECIMIENTO DE LA PLANEACIÓN ESTRATÉGICA Y DEL SISTEMA INTEGRADO DE GESTIÓN EN EL INSTITUTO NACIONAL DE MEDICINA LEGAL Y CIENCIAS FORENSES  NACIONAL</t>
  </si>
  <si>
    <t>C-2999-0800-19</t>
  </si>
  <si>
    <t>19</t>
  </si>
  <si>
    <t>MEJORAMIENTO DEL PARQUE AUTOMOTOR DEL INSTITUTO NACIONAL DE MEDICINA LEGAL Y CIENCIAS FORENSES A NIVEL  NACIONAL</t>
  </si>
  <si>
    <t>C-2999-0800-22</t>
  </si>
  <si>
    <t>22</t>
  </si>
  <si>
    <t>MEJORAMIENTO Y MANTENIMIENTO DE EDIFICIOS SEDES DEL INSTITUTO NACIONAL DE MEDICINA LEGAL Y CIENCIAS FORENSES  NACIONAL</t>
  </si>
  <si>
    <t>C-2999-0800-23</t>
  </si>
  <si>
    <t>23</t>
  </si>
  <si>
    <t>DESARROLLO DE LA GESTIÓN AMBIENTAL INTEGRAL EN LAS SEDES DEL INSTITUTO NACIONAL DE MEDICINA LEGAL Y CIENCIAS FORENSES  NACIONAL</t>
  </si>
  <si>
    <t>Fuente:  Grupo Nacional de Gestión Presupuestal-SIIF NACION</t>
  </si>
  <si>
    <t>Reviso: César Augusto Acuña Reyes - Coordinador Grupo Nacional de Gestión Presupuestal</t>
  </si>
  <si>
    <t>Enero-Enero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</si>
  <si>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</si>
  <si>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</si>
  <si>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</si>
  <si>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</si>
  <si>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</si>
  <si>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</si>
  <si>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</si>
  <si>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</si>
  <si>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</si>
  <si>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A-03-03-01-066</t>
  </si>
  <si>
    <t>CONGRESO DE MEDICINA LEGAL Y CIENCIAS FORENSES</t>
  </si>
  <si>
    <t>C-2999-0800-18</t>
  </si>
  <si>
    <t>18</t>
  </si>
  <si>
    <t>REHABILITACIÓN ESTRUCTURAL SEDE CENTRAL  BOGOTÁ</t>
  </si>
  <si>
    <t>|</t>
  </si>
  <si>
    <t>Fecha: Febrero 02 2023</t>
  </si>
  <si>
    <t>Elaboro: Carmen Rosa Matallana - Grupo Nacional de Gestión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</si>
</sst>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[$-1240A]&quot;$&quot;\ #,##0.00;\-&quot;$&quot;\ #,##0.00"/>
    <numFmt numFmtId="165" formatCode="_-* #,##0.00_-;\-* #,##0.00_-;_-* &quot;-&quot;_-;_-@_-"/>
    <numFmt numFmtId="166" formatCode="[$-1240A]&quot;$&quot;\ #,##0.00;\(&quot;$&quot;\ #,##0.00\)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Times New Roman"/>
      <family val="1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5" applyNumberFormat="0" applyAlignment="0" applyProtection="0"/>
    <xf numFmtId="0" fontId="17" fillId="8" borderId="6" applyNumberFormat="0" applyAlignment="0" applyProtection="0"/>
    <xf numFmtId="0" fontId="18" fillId="8" borderId="5" applyNumberFormat="0" applyAlignment="0" applyProtection="0"/>
    <xf numFmtId="0" fontId="19" fillId="0" borderId="7" applyNumberFormat="0" applyFill="0" applyAlignment="0" applyProtection="0"/>
    <xf numFmtId="0" fontId="20" fillId="9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23" fillId="34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9" applyNumberFormat="0" applyFont="0" applyAlignment="0" applyProtection="0"/>
    <xf numFmtId="42" fontId="1" fillId="0" borderId="0" applyFont="0" applyFill="0" applyBorder="0" applyAlignment="0" applyProtection="0"/>
    <xf numFmtId="41" fontId="6" fillId="0" borderId="0" applyFont="0" applyFill="0" applyBorder="0" applyAlignment="0" applyProtection="0"/>
  </cellStyleXfs>
  <cellXfs count="12">
    <xf numFmtId="0" fontId="3" fillId="0" borderId="0" xfId="0" applyFont="1" applyFill="1" applyBorder="1"/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3" fillId="2" borderId="0" xfId="0" applyFont="1" applyFill="1" applyBorder="1"/>
    <xf numFmtId="166" fontId="24" fillId="3" borderId="11" xfId="0" applyNumberFormat="1" applyFont="1" applyFill="1" applyBorder="1" applyAlignment="1">
      <alignment horizontal="right" vertical="center" wrapText="1" readingOrder="1"/>
    </xf>
    <xf numFmtId="0" fontId="8" fillId="0" borderId="0" xfId="0" applyFont="1" applyAlignment="1">
      <alignment vertical="top"/>
    </xf>
    <xf numFmtId="0" fontId="4" fillId="35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49" applyNumberFormat="1" applyFont="1" applyFill="1" applyBorder="1" applyAlignment="1">
      <alignment horizontal="right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" xfId="49" builtinId="6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 [0] 2" xfId="48" xr:uid="{00000000-0005-0000-0000-000024000000}"/>
    <cellStyle name="Neutral" xfId="11" builtinId="28" customBuiltin="1"/>
    <cellStyle name="Normal" xfId="0" builtinId="0"/>
    <cellStyle name="Normal 2" xfId="1" xr:uid="{00000000-0005-0000-0000-000027000000}"/>
    <cellStyle name="Normal 3" xfId="2" xr:uid="{00000000-0005-0000-0000-000028000000}"/>
    <cellStyle name="Normal 4" xfId="44" xr:uid="{00000000-0005-0000-0000-000029000000}"/>
    <cellStyle name="Notas 2" xfId="47" xr:uid="{00000000-0005-0000-0000-00002A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"/>
  <sheetViews>
    <sheetView showGridLines="0" tabSelected="1" zoomScaleNormal="100" workbookViewId="0">
      <selection activeCell="J5" sqref="J5"/>
    </sheetView>
  </sheetViews>
  <sheetFormatPr baseColWidth="10" defaultRowHeight="15" x14ac:dyDescent="0.25"/>
  <cols>
    <col min="1" max="1" width="13.42578125" customWidth="1"/>
    <col min="2" max="2" width="27" customWidth="1"/>
    <col min="3" max="3" width="12.28515625" bestFit="1" customWidth="1"/>
    <col min="4" max="7" width="5.42578125" customWidth="1"/>
    <col min="8" max="8" width="9.5703125" customWidth="1"/>
    <col min="9" max="9" width="8" customWidth="1"/>
    <col min="10" max="10" width="9.5703125" customWidth="1"/>
    <col min="11" max="11" width="27.5703125" customWidth="1"/>
    <col min="12" max="16" width="20" bestFit="1" customWidth="1"/>
  </cols>
  <sheetData>
    <row r="1" spans="1:16" x14ac:dyDescent="0.25">
      <c r="A1" s="1" t="s">
        <v>0</v>
      </c>
      <c r="B1" s="1">
        <v>2023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" t="s">
        <v>79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6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19</v>
      </c>
      <c r="P4" s="6" t="s">
        <v>20</v>
      </c>
    </row>
    <row r="5" spans="1:16" ht="33.75" x14ac:dyDescent="0.25">
      <c r="A5" s="7" t="s">
        <v>21</v>
      </c>
      <c r="B5" s="8" t="s">
        <v>22</v>
      </c>
      <c r="C5" s="9" t="s">
        <v>80</v>
      </c>
      <c r="D5" s="7" t="s">
        <v>23</v>
      </c>
      <c r="E5" s="7" t="s">
        <v>24</v>
      </c>
      <c r="F5" s="7" t="s">
        <v>24</v>
      </c>
      <c r="G5" s="7" t="s">
        <v>24</v>
      </c>
      <c r="H5" s="7" t="s">
        <v>25</v>
      </c>
      <c r="I5" s="7" t="s">
        <v>26</v>
      </c>
      <c r="J5" s="7" t="s">
        <v>27</v>
      </c>
      <c r="K5" s="8" t="s">
        <v>81</v>
      </c>
      <c r="L5" s="11">
        <v>3944497</v>
      </c>
      <c r="M5" s="10">
        <v>3944497</v>
      </c>
      <c r="N5" s="10">
        <v>3944497</v>
      </c>
      <c r="O5" s="10">
        <v>0</v>
      </c>
      <c r="P5" s="10">
        <v>0</v>
      </c>
    </row>
    <row r="6" spans="1:16" s="3" customFormat="1" ht="33.75" x14ac:dyDescent="0.25">
      <c r="A6" s="7" t="s">
        <v>21</v>
      </c>
      <c r="B6" s="8" t="s">
        <v>22</v>
      </c>
      <c r="C6" s="9" t="s">
        <v>82</v>
      </c>
      <c r="D6" s="7" t="s">
        <v>23</v>
      </c>
      <c r="E6" s="7" t="s">
        <v>24</v>
      </c>
      <c r="F6" s="7" t="s">
        <v>24</v>
      </c>
      <c r="G6" s="7" t="s">
        <v>28</v>
      </c>
      <c r="H6" s="7" t="s">
        <v>25</v>
      </c>
      <c r="I6" s="7" t="s">
        <v>26</v>
      </c>
      <c r="J6" s="7" t="s">
        <v>27</v>
      </c>
      <c r="K6" s="8" t="s">
        <v>83</v>
      </c>
      <c r="L6" s="11">
        <v>2463600</v>
      </c>
      <c r="M6" s="10">
        <v>2463600</v>
      </c>
      <c r="N6" s="10">
        <v>2463600</v>
      </c>
      <c r="O6" s="10">
        <v>0</v>
      </c>
      <c r="P6" s="10">
        <v>0</v>
      </c>
    </row>
    <row r="7" spans="1:16" s="3" customFormat="1" ht="33.75" x14ac:dyDescent="0.25">
      <c r="A7" s="7" t="s">
        <v>21</v>
      </c>
      <c r="B7" s="8" t="s">
        <v>22</v>
      </c>
      <c r="C7" s="9" t="s">
        <v>84</v>
      </c>
      <c r="D7" s="7" t="s">
        <v>23</v>
      </c>
      <c r="E7" s="7" t="s">
        <v>24</v>
      </c>
      <c r="F7" s="7" t="s">
        <v>24</v>
      </c>
      <c r="G7" s="7" t="s">
        <v>85</v>
      </c>
      <c r="H7" s="7" t="s">
        <v>25</v>
      </c>
      <c r="I7" s="7" t="s">
        <v>26</v>
      </c>
      <c r="J7" s="7" t="s">
        <v>27</v>
      </c>
      <c r="K7" s="8" t="s">
        <v>86</v>
      </c>
      <c r="L7" s="11">
        <v>2685542</v>
      </c>
      <c r="M7" s="10">
        <v>2685542</v>
      </c>
      <c r="N7" s="10">
        <v>2685542</v>
      </c>
      <c r="O7" s="10">
        <v>0</v>
      </c>
      <c r="P7" s="10">
        <v>0</v>
      </c>
    </row>
    <row r="8" spans="1:16" s="3" customFormat="1" ht="33.75" x14ac:dyDescent="0.25">
      <c r="A8" s="7" t="s">
        <v>21</v>
      </c>
      <c r="B8" s="8" t="s">
        <v>22</v>
      </c>
      <c r="C8" s="9" t="s">
        <v>87</v>
      </c>
      <c r="D8" s="7" t="s">
        <v>23</v>
      </c>
      <c r="E8" s="7" t="s">
        <v>28</v>
      </c>
      <c r="F8" s="7"/>
      <c r="G8" s="7"/>
      <c r="H8" s="7" t="s">
        <v>25</v>
      </c>
      <c r="I8" s="7" t="s">
        <v>26</v>
      </c>
      <c r="J8" s="7" t="s">
        <v>27</v>
      </c>
      <c r="K8" s="8" t="s">
        <v>88</v>
      </c>
      <c r="L8" s="11">
        <v>6567406311.7400017</v>
      </c>
      <c r="M8" s="10">
        <v>6567406311.7399998</v>
      </c>
      <c r="N8" s="10">
        <v>332671857.50999999</v>
      </c>
      <c r="O8" s="10">
        <v>0</v>
      </c>
      <c r="P8" s="10">
        <v>0</v>
      </c>
    </row>
    <row r="9" spans="1:16" s="3" customFormat="1" ht="33.75" x14ac:dyDescent="0.25">
      <c r="A9" s="7" t="s">
        <v>21</v>
      </c>
      <c r="B9" s="8" t="s">
        <v>22</v>
      </c>
      <c r="C9" s="9" t="s">
        <v>89</v>
      </c>
      <c r="D9" s="7" t="s">
        <v>23</v>
      </c>
      <c r="E9" s="7" t="s">
        <v>85</v>
      </c>
      <c r="F9" s="7" t="s">
        <v>85</v>
      </c>
      <c r="G9" s="7" t="s">
        <v>24</v>
      </c>
      <c r="H9" s="7" t="s">
        <v>25</v>
      </c>
      <c r="I9" s="7" t="s">
        <v>26</v>
      </c>
      <c r="J9" s="7" t="s">
        <v>27</v>
      </c>
      <c r="K9" s="8" t="s">
        <v>90</v>
      </c>
      <c r="L9" s="11">
        <v>249485760</v>
      </c>
      <c r="M9" s="10">
        <v>249485760</v>
      </c>
      <c r="N9" s="10">
        <v>195293972</v>
      </c>
      <c r="O9" s="10">
        <v>0</v>
      </c>
      <c r="P9" s="10">
        <v>0</v>
      </c>
    </row>
    <row r="10" spans="1:16" s="3" customFormat="1" ht="67.5" x14ac:dyDescent="0.25">
      <c r="A10" s="7" t="s">
        <v>21</v>
      </c>
      <c r="B10" s="8" t="s">
        <v>22</v>
      </c>
      <c r="C10" s="9" t="s">
        <v>33</v>
      </c>
      <c r="D10" s="7" t="s">
        <v>34</v>
      </c>
      <c r="E10" s="7" t="s">
        <v>35</v>
      </c>
      <c r="F10" s="7" t="s">
        <v>36</v>
      </c>
      <c r="G10" s="7" t="s">
        <v>37</v>
      </c>
      <c r="H10" s="7" t="s">
        <v>25</v>
      </c>
      <c r="I10" s="7" t="s">
        <v>32</v>
      </c>
      <c r="J10" s="7" t="s">
        <v>27</v>
      </c>
      <c r="K10" s="8" t="s">
        <v>38</v>
      </c>
      <c r="L10" s="11">
        <v>782885332.52999997</v>
      </c>
      <c r="M10" s="10">
        <v>782885332.52999997</v>
      </c>
      <c r="N10" s="10">
        <v>57779385.219999999</v>
      </c>
      <c r="O10" s="10">
        <v>0</v>
      </c>
      <c r="P10" s="10">
        <v>0</v>
      </c>
    </row>
    <row r="11" spans="1:16" s="3" customFormat="1" ht="67.5" x14ac:dyDescent="0.25">
      <c r="A11" s="7" t="s">
        <v>21</v>
      </c>
      <c r="B11" s="8" t="s">
        <v>22</v>
      </c>
      <c r="C11" s="9" t="s">
        <v>33</v>
      </c>
      <c r="D11" s="7" t="s">
        <v>34</v>
      </c>
      <c r="E11" s="7" t="s">
        <v>35</v>
      </c>
      <c r="F11" s="7" t="s">
        <v>36</v>
      </c>
      <c r="G11" s="7" t="s">
        <v>37</v>
      </c>
      <c r="H11" s="7" t="s">
        <v>25</v>
      </c>
      <c r="I11" s="7" t="s">
        <v>47</v>
      </c>
      <c r="J11" s="7" t="s">
        <v>27</v>
      </c>
      <c r="K11" s="8" t="s">
        <v>38</v>
      </c>
      <c r="L11" s="11">
        <v>1090389875.54</v>
      </c>
      <c r="M11" s="10">
        <v>1090389875.54</v>
      </c>
      <c r="N11" s="10">
        <v>207383584.44</v>
      </c>
      <c r="O11" s="10">
        <v>0</v>
      </c>
      <c r="P11" s="10">
        <v>0</v>
      </c>
    </row>
    <row r="12" spans="1:16" s="3" customFormat="1" ht="33.75" x14ac:dyDescent="0.25">
      <c r="A12" s="7" t="s">
        <v>21</v>
      </c>
      <c r="B12" s="8" t="s">
        <v>22</v>
      </c>
      <c r="C12" s="9" t="s">
        <v>39</v>
      </c>
      <c r="D12" s="7" t="s">
        <v>34</v>
      </c>
      <c r="E12" s="7" t="s">
        <v>35</v>
      </c>
      <c r="F12" s="7" t="s">
        <v>36</v>
      </c>
      <c r="G12" s="7" t="s">
        <v>26</v>
      </c>
      <c r="H12" s="7" t="s">
        <v>25</v>
      </c>
      <c r="I12" s="7" t="s">
        <v>32</v>
      </c>
      <c r="J12" s="7" t="s">
        <v>27</v>
      </c>
      <c r="K12" s="8" t="s">
        <v>40</v>
      </c>
      <c r="L12" s="11">
        <v>6573833.4000000004</v>
      </c>
      <c r="M12" s="10">
        <v>6573833.4000000004</v>
      </c>
      <c r="N12" s="10">
        <v>0</v>
      </c>
      <c r="O12" s="10">
        <v>0</v>
      </c>
      <c r="P12" s="10">
        <v>0</v>
      </c>
    </row>
    <row r="13" spans="1:16" s="3" customFormat="1" ht="90" x14ac:dyDescent="0.25">
      <c r="A13" s="7" t="s">
        <v>21</v>
      </c>
      <c r="B13" s="8" t="s">
        <v>22</v>
      </c>
      <c r="C13" s="9" t="s">
        <v>41</v>
      </c>
      <c r="D13" s="7" t="s">
        <v>94</v>
      </c>
      <c r="E13" s="7" t="s">
        <v>35</v>
      </c>
      <c r="F13" s="7" t="s">
        <v>36</v>
      </c>
      <c r="G13" s="7" t="s">
        <v>32</v>
      </c>
      <c r="H13" s="7" t="s">
        <v>25</v>
      </c>
      <c r="I13" s="7" t="s">
        <v>32</v>
      </c>
      <c r="J13" s="7" t="s">
        <v>27</v>
      </c>
      <c r="K13" s="8" t="s">
        <v>42</v>
      </c>
      <c r="L13" s="11">
        <v>727045587.70000005</v>
      </c>
      <c r="M13" s="10">
        <v>727045587.70000005</v>
      </c>
      <c r="N13" s="10">
        <v>184004793</v>
      </c>
      <c r="O13" s="10">
        <v>0</v>
      </c>
      <c r="P13" s="10">
        <v>0</v>
      </c>
    </row>
    <row r="14" spans="1:16" s="3" customFormat="1" ht="45" x14ac:dyDescent="0.25">
      <c r="A14" s="7" t="s">
        <v>21</v>
      </c>
      <c r="B14" s="8" t="s">
        <v>22</v>
      </c>
      <c r="C14" s="9" t="s">
        <v>43</v>
      </c>
      <c r="D14" s="7" t="s">
        <v>34</v>
      </c>
      <c r="E14" s="7" t="s">
        <v>35</v>
      </c>
      <c r="F14" s="7" t="s">
        <v>36</v>
      </c>
      <c r="G14" s="7" t="s">
        <v>44</v>
      </c>
      <c r="H14" s="7" t="s">
        <v>25</v>
      </c>
      <c r="I14" s="7" t="s">
        <v>32</v>
      </c>
      <c r="J14" s="7" t="s">
        <v>27</v>
      </c>
      <c r="K14" s="8" t="s">
        <v>45</v>
      </c>
      <c r="L14" s="11">
        <v>624697627.03999996</v>
      </c>
      <c r="M14" s="10">
        <v>624697627.03999996</v>
      </c>
      <c r="N14" s="10">
        <v>62135044.969999999</v>
      </c>
      <c r="O14" s="10">
        <v>0</v>
      </c>
      <c r="P14" s="10">
        <v>0</v>
      </c>
    </row>
    <row r="15" spans="1:16" s="3" customFormat="1" ht="45" x14ac:dyDescent="0.25">
      <c r="A15" s="7" t="s">
        <v>21</v>
      </c>
      <c r="B15" s="8" t="s">
        <v>22</v>
      </c>
      <c r="C15" s="9" t="s">
        <v>43</v>
      </c>
      <c r="D15" s="7" t="s">
        <v>34</v>
      </c>
      <c r="E15" s="7" t="s">
        <v>35</v>
      </c>
      <c r="F15" s="7" t="s">
        <v>36</v>
      </c>
      <c r="G15" s="7" t="s">
        <v>44</v>
      </c>
      <c r="H15" s="7" t="s">
        <v>29</v>
      </c>
      <c r="I15" s="7" t="s">
        <v>30</v>
      </c>
      <c r="J15" s="7" t="s">
        <v>27</v>
      </c>
      <c r="K15" s="8" t="s">
        <v>45</v>
      </c>
      <c r="L15" s="11">
        <v>2033113673.3400002</v>
      </c>
      <c r="M15" s="10">
        <v>2033113673.3399999</v>
      </c>
      <c r="N15" s="10">
        <v>210003206.69</v>
      </c>
      <c r="O15" s="10">
        <v>18811520</v>
      </c>
      <c r="P15" s="10">
        <v>18811520</v>
      </c>
    </row>
    <row r="16" spans="1:16" s="3" customFormat="1" ht="78.75" x14ac:dyDescent="0.25">
      <c r="A16" s="7" t="s">
        <v>21</v>
      </c>
      <c r="B16" s="8" t="s">
        <v>22</v>
      </c>
      <c r="C16" s="9" t="s">
        <v>46</v>
      </c>
      <c r="D16" s="7" t="s">
        <v>34</v>
      </c>
      <c r="E16" s="7" t="s">
        <v>35</v>
      </c>
      <c r="F16" s="7" t="s">
        <v>36</v>
      </c>
      <c r="G16" s="7" t="s">
        <v>47</v>
      </c>
      <c r="H16" s="7" t="s">
        <v>25</v>
      </c>
      <c r="I16" s="7" t="s">
        <v>32</v>
      </c>
      <c r="J16" s="7" t="s">
        <v>27</v>
      </c>
      <c r="K16" s="8" t="s">
        <v>48</v>
      </c>
      <c r="L16" s="11">
        <v>804306221.40999985</v>
      </c>
      <c r="M16" s="10">
        <v>804306221.40999997</v>
      </c>
      <c r="N16" s="10">
        <v>84191813.340000004</v>
      </c>
      <c r="O16" s="10">
        <v>0</v>
      </c>
      <c r="P16" s="10">
        <v>0</v>
      </c>
    </row>
    <row r="17" spans="1:16" s="3" customFormat="1" ht="56.25" x14ac:dyDescent="0.25">
      <c r="A17" s="7" t="s">
        <v>21</v>
      </c>
      <c r="B17" s="8" t="s">
        <v>22</v>
      </c>
      <c r="C17" s="9" t="s">
        <v>49</v>
      </c>
      <c r="D17" s="7" t="s">
        <v>34</v>
      </c>
      <c r="E17" s="7" t="s">
        <v>35</v>
      </c>
      <c r="F17" s="7" t="s">
        <v>36</v>
      </c>
      <c r="G17" s="7" t="s">
        <v>50</v>
      </c>
      <c r="H17" s="7" t="s">
        <v>25</v>
      </c>
      <c r="I17" s="7" t="s">
        <v>32</v>
      </c>
      <c r="J17" s="7" t="s">
        <v>27</v>
      </c>
      <c r="K17" s="8" t="s">
        <v>51</v>
      </c>
      <c r="L17" s="11">
        <v>180430</v>
      </c>
      <c r="M17" s="10">
        <v>180430</v>
      </c>
      <c r="N17" s="10">
        <v>180430</v>
      </c>
      <c r="O17" s="10">
        <v>0</v>
      </c>
      <c r="P17" s="10">
        <v>0</v>
      </c>
    </row>
    <row r="18" spans="1:16" s="3" customFormat="1" ht="56.25" x14ac:dyDescent="0.25">
      <c r="A18" s="7" t="s">
        <v>21</v>
      </c>
      <c r="B18" s="8" t="s">
        <v>22</v>
      </c>
      <c r="C18" s="9" t="s">
        <v>49</v>
      </c>
      <c r="D18" s="7" t="s">
        <v>34</v>
      </c>
      <c r="E18" s="7" t="s">
        <v>35</v>
      </c>
      <c r="F18" s="7" t="s">
        <v>36</v>
      </c>
      <c r="G18" s="7" t="s">
        <v>50</v>
      </c>
      <c r="H18" s="7" t="s">
        <v>29</v>
      </c>
      <c r="I18" s="7" t="s">
        <v>30</v>
      </c>
      <c r="J18" s="7" t="s">
        <v>27</v>
      </c>
      <c r="K18" s="8" t="s">
        <v>51</v>
      </c>
      <c r="L18" s="11">
        <v>5127710640.1299992</v>
      </c>
      <c r="M18" s="10">
        <v>5127710640.1300001</v>
      </c>
      <c r="N18" s="10">
        <v>1114894404.8</v>
      </c>
      <c r="O18" s="10">
        <v>1077663740.8</v>
      </c>
      <c r="P18" s="10">
        <v>1077663740.8</v>
      </c>
    </row>
    <row r="19" spans="1:16" s="3" customFormat="1" ht="56.25" x14ac:dyDescent="0.25">
      <c r="A19" s="7" t="s">
        <v>21</v>
      </c>
      <c r="B19" s="8" t="s">
        <v>22</v>
      </c>
      <c r="C19" s="9" t="s">
        <v>49</v>
      </c>
      <c r="D19" s="7" t="s">
        <v>34</v>
      </c>
      <c r="E19" s="7" t="s">
        <v>35</v>
      </c>
      <c r="F19" s="7" t="s">
        <v>36</v>
      </c>
      <c r="G19" s="7" t="s">
        <v>50</v>
      </c>
      <c r="H19" s="7" t="s">
        <v>29</v>
      </c>
      <c r="I19" s="7" t="s">
        <v>31</v>
      </c>
      <c r="J19" s="7" t="s">
        <v>27</v>
      </c>
      <c r="K19" s="8" t="s">
        <v>51</v>
      </c>
      <c r="L19" s="11">
        <v>110612436</v>
      </c>
      <c r="M19" s="10">
        <v>110612436</v>
      </c>
      <c r="N19" s="10">
        <v>83002496</v>
      </c>
      <c r="O19" s="10">
        <v>0</v>
      </c>
      <c r="P19" s="10">
        <v>0</v>
      </c>
    </row>
    <row r="20" spans="1:16" s="3" customFormat="1" ht="56.25" x14ac:dyDescent="0.25">
      <c r="A20" s="7" t="s">
        <v>21</v>
      </c>
      <c r="B20" s="8" t="s">
        <v>22</v>
      </c>
      <c r="C20" s="9" t="s">
        <v>52</v>
      </c>
      <c r="D20" s="7" t="s">
        <v>34</v>
      </c>
      <c r="E20" s="7" t="s">
        <v>35</v>
      </c>
      <c r="F20" s="7" t="s">
        <v>36</v>
      </c>
      <c r="G20" s="7" t="s">
        <v>53</v>
      </c>
      <c r="H20" s="7" t="s">
        <v>25</v>
      </c>
      <c r="I20" s="7" t="s">
        <v>32</v>
      </c>
      <c r="J20" s="7" t="s">
        <v>27</v>
      </c>
      <c r="K20" s="8" t="s">
        <v>54</v>
      </c>
      <c r="L20" s="10">
        <v>0</v>
      </c>
      <c r="M20" s="10">
        <v>0</v>
      </c>
      <c r="N20" s="10">
        <v>0</v>
      </c>
      <c r="O20" s="10">
        <v>0</v>
      </c>
      <c r="P20" s="10">
        <v>0</v>
      </c>
    </row>
    <row r="21" spans="1:16" s="3" customFormat="1" ht="33.75" x14ac:dyDescent="0.25">
      <c r="A21" s="7" t="s">
        <v>21</v>
      </c>
      <c r="B21" s="8" t="s">
        <v>22</v>
      </c>
      <c r="C21" s="9" t="s">
        <v>55</v>
      </c>
      <c r="D21" s="7" t="s">
        <v>34</v>
      </c>
      <c r="E21" s="7" t="s">
        <v>56</v>
      </c>
      <c r="F21" s="7" t="s">
        <v>36</v>
      </c>
      <c r="G21" s="7" t="s">
        <v>32</v>
      </c>
      <c r="H21" s="7" t="s">
        <v>25</v>
      </c>
      <c r="I21" s="7" t="s">
        <v>32</v>
      </c>
      <c r="J21" s="7" t="s">
        <v>27</v>
      </c>
      <c r="K21" s="8" t="s">
        <v>57</v>
      </c>
      <c r="L21" s="11">
        <v>36618497</v>
      </c>
      <c r="M21" s="10">
        <v>36618497</v>
      </c>
      <c r="N21" s="10">
        <v>0</v>
      </c>
      <c r="O21" s="10">
        <v>0</v>
      </c>
      <c r="P21" s="10">
        <v>0</v>
      </c>
    </row>
    <row r="22" spans="1:16" ht="78.75" x14ac:dyDescent="0.25">
      <c r="A22" s="7" t="s">
        <v>21</v>
      </c>
      <c r="B22" s="8" t="s">
        <v>22</v>
      </c>
      <c r="C22" s="9" t="s">
        <v>58</v>
      </c>
      <c r="D22" s="7" t="s">
        <v>34</v>
      </c>
      <c r="E22" s="7" t="s">
        <v>56</v>
      </c>
      <c r="F22" s="7" t="s">
        <v>36</v>
      </c>
      <c r="G22" s="7" t="s">
        <v>50</v>
      </c>
      <c r="H22" s="7" t="s">
        <v>25</v>
      </c>
      <c r="I22" s="7" t="s">
        <v>32</v>
      </c>
      <c r="J22" s="7" t="s">
        <v>27</v>
      </c>
      <c r="K22" s="8" t="s">
        <v>59</v>
      </c>
      <c r="L22" s="11">
        <v>458978267.87999994</v>
      </c>
      <c r="M22" s="10">
        <v>458978267.88</v>
      </c>
      <c r="N22" s="10">
        <v>26032535.850000001</v>
      </c>
      <c r="O22" s="10">
        <v>0</v>
      </c>
      <c r="P22" s="10">
        <v>0</v>
      </c>
    </row>
    <row r="23" spans="1:16" ht="56.25" x14ac:dyDescent="0.25">
      <c r="A23" s="7" t="s">
        <v>21</v>
      </c>
      <c r="B23" s="8" t="s">
        <v>22</v>
      </c>
      <c r="C23" s="9" t="s">
        <v>60</v>
      </c>
      <c r="D23" s="7" t="s">
        <v>34</v>
      </c>
      <c r="E23" s="7" t="s">
        <v>56</v>
      </c>
      <c r="F23" s="7" t="s">
        <v>36</v>
      </c>
      <c r="G23" s="7" t="s">
        <v>53</v>
      </c>
      <c r="H23" s="7" t="s">
        <v>25</v>
      </c>
      <c r="I23" s="7" t="s">
        <v>32</v>
      </c>
      <c r="J23" s="7" t="s">
        <v>27</v>
      </c>
      <c r="K23" s="8" t="s">
        <v>61</v>
      </c>
      <c r="L23" s="11">
        <v>713045574.00999999</v>
      </c>
      <c r="M23" s="10">
        <v>713045574.00999999</v>
      </c>
      <c r="N23" s="10">
        <v>298525610</v>
      </c>
      <c r="O23" s="10">
        <v>0</v>
      </c>
      <c r="P23" s="10">
        <v>0</v>
      </c>
    </row>
    <row r="24" spans="1:16" ht="56.25" x14ac:dyDescent="0.25">
      <c r="A24" s="7" t="s">
        <v>21</v>
      </c>
      <c r="B24" s="8" t="s">
        <v>22</v>
      </c>
      <c r="C24" s="9" t="s">
        <v>62</v>
      </c>
      <c r="D24" s="7" t="s">
        <v>34</v>
      </c>
      <c r="E24" s="7" t="s">
        <v>56</v>
      </c>
      <c r="F24" s="7" t="s">
        <v>36</v>
      </c>
      <c r="G24" s="7" t="s">
        <v>63</v>
      </c>
      <c r="H24" s="7" t="s">
        <v>25</v>
      </c>
      <c r="I24" s="7" t="s">
        <v>32</v>
      </c>
      <c r="J24" s="7" t="s">
        <v>27</v>
      </c>
      <c r="K24" s="8" t="s">
        <v>64</v>
      </c>
      <c r="L24" s="11">
        <v>180936876</v>
      </c>
      <c r="M24" s="10">
        <v>180936876</v>
      </c>
      <c r="N24" s="10">
        <v>0</v>
      </c>
      <c r="O24" s="10">
        <v>0</v>
      </c>
      <c r="P24" s="10">
        <v>0</v>
      </c>
    </row>
    <row r="25" spans="1:16" ht="67.5" x14ac:dyDescent="0.25">
      <c r="A25" s="7" t="s">
        <v>21</v>
      </c>
      <c r="B25" s="8" t="s">
        <v>22</v>
      </c>
      <c r="C25" s="9" t="s">
        <v>65</v>
      </c>
      <c r="D25" s="7" t="s">
        <v>34</v>
      </c>
      <c r="E25" s="7" t="s">
        <v>56</v>
      </c>
      <c r="F25" s="7" t="s">
        <v>36</v>
      </c>
      <c r="G25" s="7" t="s">
        <v>66</v>
      </c>
      <c r="H25" s="7" t="s">
        <v>25</v>
      </c>
      <c r="I25" s="7" t="s">
        <v>32</v>
      </c>
      <c r="J25" s="7" t="s">
        <v>27</v>
      </c>
      <c r="K25" s="8" t="s">
        <v>67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</row>
    <row r="26" spans="1:16" ht="33.75" x14ac:dyDescent="0.25">
      <c r="A26" s="7" t="s">
        <v>21</v>
      </c>
      <c r="B26" s="8" t="s">
        <v>22</v>
      </c>
      <c r="C26" s="9" t="s">
        <v>91</v>
      </c>
      <c r="D26" s="7" t="s">
        <v>34</v>
      </c>
      <c r="E26" s="7" t="s">
        <v>56</v>
      </c>
      <c r="F26" s="7" t="s">
        <v>36</v>
      </c>
      <c r="G26" s="7" t="s">
        <v>92</v>
      </c>
      <c r="H26" s="7" t="s">
        <v>25</v>
      </c>
      <c r="I26" s="7" t="s">
        <v>32</v>
      </c>
      <c r="J26" s="7" t="s">
        <v>27</v>
      </c>
      <c r="K26" s="8" t="s">
        <v>93</v>
      </c>
      <c r="L26" s="11">
        <v>2443798381</v>
      </c>
      <c r="M26" s="10">
        <v>2443798381</v>
      </c>
      <c r="N26" s="10">
        <v>0</v>
      </c>
      <c r="O26" s="10">
        <v>0</v>
      </c>
      <c r="P26" s="10">
        <v>0</v>
      </c>
    </row>
    <row r="27" spans="1:16" ht="56.25" x14ac:dyDescent="0.25">
      <c r="A27" s="7" t="s">
        <v>21</v>
      </c>
      <c r="B27" s="8" t="s">
        <v>22</v>
      </c>
      <c r="C27" s="9" t="s">
        <v>68</v>
      </c>
      <c r="D27" s="7" t="s">
        <v>34</v>
      </c>
      <c r="E27" s="7" t="s">
        <v>56</v>
      </c>
      <c r="F27" s="7" t="s">
        <v>36</v>
      </c>
      <c r="G27" s="7" t="s">
        <v>69</v>
      </c>
      <c r="H27" s="7" t="s">
        <v>25</v>
      </c>
      <c r="I27" s="7" t="s">
        <v>32</v>
      </c>
      <c r="J27" s="7" t="s">
        <v>27</v>
      </c>
      <c r="K27" s="8" t="s">
        <v>70</v>
      </c>
      <c r="L27" s="11">
        <v>54920770.900000006</v>
      </c>
      <c r="M27" s="10">
        <v>54920770.899999999</v>
      </c>
      <c r="N27" s="10">
        <v>22724459.719999999</v>
      </c>
      <c r="O27" s="10">
        <v>0</v>
      </c>
      <c r="P27" s="10">
        <v>0</v>
      </c>
    </row>
    <row r="28" spans="1:16" ht="36.75" customHeight="1" x14ac:dyDescent="0.25">
      <c r="A28" s="7" t="s">
        <v>21</v>
      </c>
      <c r="B28" s="8" t="s">
        <v>22</v>
      </c>
      <c r="C28" s="9" t="s">
        <v>71</v>
      </c>
      <c r="D28" s="7" t="s">
        <v>34</v>
      </c>
      <c r="E28" s="7" t="s">
        <v>56</v>
      </c>
      <c r="F28" s="7" t="s">
        <v>36</v>
      </c>
      <c r="G28" s="7" t="s">
        <v>72</v>
      </c>
      <c r="H28" s="7" t="s">
        <v>25</v>
      </c>
      <c r="I28" s="7" t="s">
        <v>32</v>
      </c>
      <c r="J28" s="7" t="s">
        <v>27</v>
      </c>
      <c r="K28" s="8" t="s">
        <v>73</v>
      </c>
      <c r="L28" s="11">
        <v>186914716.97999999</v>
      </c>
      <c r="M28" s="10">
        <v>186914716.97999999</v>
      </c>
      <c r="N28" s="10">
        <v>0</v>
      </c>
      <c r="O28" s="10">
        <v>0</v>
      </c>
      <c r="P28" s="10">
        <v>0</v>
      </c>
    </row>
    <row r="29" spans="1:16" ht="56.25" x14ac:dyDescent="0.25">
      <c r="A29" s="7" t="s">
        <v>21</v>
      </c>
      <c r="B29" s="8" t="s">
        <v>22</v>
      </c>
      <c r="C29" s="9" t="s">
        <v>74</v>
      </c>
      <c r="D29" s="7" t="s">
        <v>34</v>
      </c>
      <c r="E29" s="7" t="s">
        <v>56</v>
      </c>
      <c r="F29" s="7" t="s">
        <v>36</v>
      </c>
      <c r="G29" s="7" t="s">
        <v>75</v>
      </c>
      <c r="H29" s="7" t="s">
        <v>25</v>
      </c>
      <c r="I29" s="7" t="s">
        <v>32</v>
      </c>
      <c r="J29" s="7" t="s">
        <v>27</v>
      </c>
      <c r="K29" s="8" t="s">
        <v>76</v>
      </c>
      <c r="L29" s="11">
        <v>143894854.63999999</v>
      </c>
      <c r="M29" s="10">
        <v>143894854.63999999</v>
      </c>
      <c r="N29" s="10">
        <v>52035589</v>
      </c>
      <c r="O29" s="10">
        <v>0</v>
      </c>
      <c r="P29" s="10">
        <v>0</v>
      </c>
    </row>
    <row r="30" spans="1:16" ht="16.5" thickBot="1" x14ac:dyDescent="0.3">
      <c r="L30" s="4">
        <f>SUM(L5:L29)</f>
        <v>22352609306.240002</v>
      </c>
      <c r="M30" s="4">
        <f t="shared" ref="M30:P30" si="0">SUM(M5:M29)</f>
        <v>22352609306.240002</v>
      </c>
      <c r="N30" s="4">
        <f t="shared" si="0"/>
        <v>2939952821.54</v>
      </c>
      <c r="O30" s="4">
        <f t="shared" si="0"/>
        <v>1096475260.8</v>
      </c>
      <c r="P30" s="4">
        <f t="shared" si="0"/>
        <v>1096475260.8</v>
      </c>
    </row>
    <row r="31" spans="1:16" x14ac:dyDescent="0.25">
      <c r="A31" s="5" t="s">
        <v>77</v>
      </c>
    </row>
    <row r="32" spans="1:16" x14ac:dyDescent="0.25">
      <c r="A32" s="5" t="s">
        <v>96</v>
      </c>
    </row>
    <row r="33" spans="1:1" x14ac:dyDescent="0.25">
      <c r="A33" s="5" t="s">
        <v>78</v>
      </c>
    </row>
    <row r="34" spans="1:1" x14ac:dyDescent="0.25">
      <c r="A34" s="5" t="s">
        <v>95</v>
      </c>
    </row>
  </sheetData>
  <pageMargins left="0.78740157480314965" right="0.78740157480314965" top="1.5748031496062993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&amp;L&amp;G&amp;C&amp;"-,Negrita"INSTITUTO NACIONAL DE MEDICINA LEGAL Y CIENCIAS FORENSES
SUBDIRECCIÓN ADMINISTRATIVA Y FINANCIERA
GRUPO NACIONAL DE GESTION PRESUPUESTAL
INFORME DE EJECUCION RESERVAS PRESUPUESTALES 2023&amp;R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Enero 31 del 2023</vt:lpstr>
      <vt:lpstr>'Reserva a Enero 31 del 2023'!Área_de_impresión</vt:lpstr>
      <vt:lpstr>'Reserva a Enero 31 del 2023'!Títulos_a_imprimir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cp:lastPrinted>2023-02-09T19:37:59Z</cp:lastPrinted>
  <dcterms:created xsi:type="dcterms:W3CDTF">2021-10-31T14:36:22Z</dcterms:created>
  <dcterms:modified xsi:type="dcterms:W3CDTF">2023-02-09T19:38:13Z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