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256" windowHeight="9732"/>
  </bookViews>
  <sheets>
    <sheet name="Sede CentralDRBODROR" sheetId="1" r:id="rId1"/>
    <sheet name="NorOccidente" sheetId="2" r:id="rId2"/>
    <sheet name="Occidente" sheetId="3" r:id="rId3"/>
    <sheet name="Norte" sheetId="4" r:id="rId4"/>
    <sheet name="Sur" sheetId="5" r:id="rId5"/>
    <sheet name="SurOccidente" sheetId="6" r:id="rId6"/>
    <sheet name="SIC" sheetId="7" r:id="rId7"/>
    <sheet name="NorOriente" sheetId="8" r:id="rId8"/>
    <sheet name="Criterios" sheetId="9" r:id="rId9"/>
  </sheets>
  <calcPr calcId="152511"/>
</workbook>
</file>

<file path=xl/calcChain.xml><?xml version="1.0" encoding="utf-8"?>
<calcChain xmlns="http://schemas.openxmlformats.org/spreadsheetml/2006/main">
  <c r="A14" i="4" l="1"/>
  <c r="A15" i="4" s="1"/>
  <c r="A16" i="4" s="1"/>
  <c r="A17" i="4" s="1"/>
  <c r="A18" i="4" s="1"/>
  <c r="A19" i="4" s="1"/>
</calcChain>
</file>

<file path=xl/sharedStrings.xml><?xml version="1.0" encoding="utf-8"?>
<sst xmlns="http://schemas.openxmlformats.org/spreadsheetml/2006/main" count="734" uniqueCount="441">
  <si>
    <t>INFORME DE EJECUCIÓN CONTRACTUAL  - MARZO DE 2022</t>
  </si>
  <si>
    <t>LA INFORMACIÓN DEBE ESTAR AVALADA POR EL COORDINADOR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</si>
  <si>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2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</si>
  <si>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</si>
  <si>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</si>
  <si>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</si>
  <si>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</si>
  <si>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</si>
  <si>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</si>
  <si>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</si>
  <si>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</si>
  <si>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</si>
  <si>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 xml:space="preserve">ENLACE </t>
  </si>
  <si>
    <t>ÚLTIMA ACTUACIÓN</t>
  </si>
  <si>
    <t>9.MINIMA CUANTIA</t>
  </si>
  <si>
    <t>MiC-005-SG-2022</t>
  </si>
  <si>
    <t>NO APLICA</t>
  </si>
  <si>
    <t>CONTRATAR LOS SERVICIOS DE INGENIERÍA DE SOFTWARE, PARA LA ACTUALIZACIÓN DE LA PLATAFORMA Y EL DESARROLLO DE MEJORAS, NUEVAS FUNCIONALIDADES O NUEVOS MÓDULOS PARA EL SISTEMA DE CERTIFICACIÓN DE PERITOS FORENSE PLATAFORMA WEB PROPIEDAD DEL INSTITUTO NACIONAL DE MEDICINA LEGAL Y CIENCIAS FORENSES.</t>
  </si>
  <si>
    <t>https://community.secop.gov.co/Public/Tendering/ContractNoticePhases/View?PPI=CO1.PPI.18015365&amp;isFromPublicArea=True&amp;isModal=False</t>
  </si>
  <si>
    <t>10. PROCESO EN TRAMITE</t>
  </si>
  <si>
    <t>3.SELECCIÓN ABREVIADA POR SUBASTA INVERSA</t>
  </si>
  <si>
    <t>SASI-0001-SG-2022</t>
  </si>
  <si>
    <t>SUMINISTRO DE TIQUETES AÉREOS EN RUTAS NACIONALES E INTERNACIONALES PARA EL DESPLAZAMIENTO DE LOS SERVIDORES PÚBLICOS Y CONTRATISTAS DEL INSTITUTO NACIONAL DE MEDICINA LEGAL Y CIENCIAS FORENSES</t>
  </si>
  <si>
    <t>https://community.secop.gov.co/Public/Tendering/ContractNoticePhases/View?PPI=CO1.PPI.17968552&amp;isFromPublicArea=True&amp;isModal=False</t>
  </si>
  <si>
    <t>5. CONCURSO DE MERITOS</t>
  </si>
  <si>
    <t>CM-0001-SG-2022</t>
  </si>
  <si>
    <t>ESTUDIOS Y DISEÑOS PARA LA RECONSTRUCCIÓN Y DOTACIÓN SEDE MEDICINA LEGAL REGIONAL NOR ORIENTE - CÚCUTA</t>
  </si>
  <si>
    <t>https://community.secop.gov.co/Public/Tendering/ContractNoticePhases/View?PPI=CO1.PPI.18102629&amp;isFromPublicArea=True&amp;isModal=False</t>
  </si>
  <si>
    <t>6.CONTRATACIÓN DIRECTA  OPS</t>
  </si>
  <si>
    <t xml:space="preserve">CD-0002-SG-2022
</t>
  </si>
  <si>
    <t>0015-SG-2022</t>
  </si>
  <si>
    <t>LUZ MARINA ORREGO MEDINA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</si>
  <si>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</si>
  <si>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https://community.secop.gov.co/Public/Tendering/ContractNoticePhases/View?PPI=CO1.PPI.16662859&amp;isFromPublicArea=True&amp;isModal=False</t>
  </si>
  <si>
    <t>9. REDUCCIÓN</t>
  </si>
  <si>
    <t>0016-SG-2022</t>
  </si>
  <si>
    <t>BETTY DEL CARMEN ROMERO HERRERA</t>
  </si>
  <si>
    <t>CD-0019-SG-2022</t>
  </si>
  <si>
    <t>0023-SG-2022</t>
  </si>
  <si>
    <t>RUBIELA CIFUENTES GONZÁLEZ</t>
  </si>
  <si>
    <t>PRESTACIÓN DE SERVICIOS PROFESIONALES PARA REALIZAR EVALUACIONES DE VALORACION DEL RIESGO EN VÍCTIMAS DE VIOLENCIA BASADA EN GÉNERO Y DAR CUMPLIMIENTO A LAS ACTIVIDADES DEL PROYECTO DE INVERSIÓN ENMARCADO EN LA LEY DE VICTIMAS.</t>
  </si>
  <si>
    <t>https://community.secop.gov.co/Public/Tendering/ContractNoticePhases/View?PPI=CO1.PPI.17183034&amp;isFromPublicArea=True&amp;isModal=False</t>
  </si>
  <si>
    <t>0024-SG-2022</t>
  </si>
  <si>
    <t>YEIMY CAROLINA BERMUDEZ DAZA</t>
  </si>
  <si>
    <t>PRESTACIÓN DE SERVICIOS PROFESIONALES PARA REALIZAR EVALUACIONES DE VALORACIÓN DEL RIESGO EN VÍCTIMAS DE VIOLENCIA BASADA EN GÉNERO Y DAR CUMPLIMIENTO A LAS ACTIVIDADES DEL PROYECTO DE INVERSIÓN ENMARCADO EN LA LEY DE VICTIMAS.</t>
  </si>
  <si>
    <t>CD-0008-SG-2022</t>
  </si>
  <si>
    <t>0026-SG-2022</t>
  </si>
  <si>
    <t>ANDREA MILENA ROSERO REVELO</t>
  </si>
  <si>
    <t>https://community.secop.gov.co/Public/Tendering/ContractNoticePhases/View?PPI=CO1.PPI.16777635&amp;isFromPublicArea=True&amp;isModal=False</t>
  </si>
  <si>
    <t>0027-SG-2022</t>
  </si>
  <si>
    <t>LIBIA ANDREA JIMENEZ TORRES</t>
  </si>
  <si>
    <t>4. COMPRA AMP/ TIENDA VIRTUAL</t>
  </si>
  <si>
    <t>ORDEN DE COMPRA 86172</t>
  </si>
  <si>
    <t>0057-SG-2022</t>
  </si>
  <si>
    <t>COMPAÑÍA MUNDIAL DE SEGUROS S.A.</t>
  </si>
  <si>
    <t>ADQUISICIÓN DE SEGUROS OBLIGATORIOS DE ACCIDENTES DE TRÁNSITO (SOAT), QUE AMPAREN LOS DAÑOS CORPORALES CAUSADOS A LAS PERSONAS EN ACCIDENTES DE TRÁNSITO, BIEN SEAN PEATONES, PASAJEROS O CONDUCTORES, QUE LLEGAREN A CAUSAR LOS VEHÍCULOS DE PROPIEDAD Y EN COMODATO DEL INSTITUTO NACIONAL DE MEDICINA LEGAL Y CIENCIAS FORENSES, A TRAVÉS DEL ACUERDO MARCO DE PRECIOS, CCE-284-IAD-2020, ACUERDO MARCO PARA LA COMPRA DEL SEGURO OBLIGATORIO DE ACCIDENTES DE TRÁNSITO -SOAT III- A NIVEL NACIONAL.</t>
  </si>
  <si>
    <t>https://colombiacompra.gov.co/tienda-virtual-del-estado-colombiano/ordenes-compra/86172</t>
  </si>
  <si>
    <t>8. TERMINADO</t>
  </si>
  <si>
    <t>ORDEN DE COMPRA 87006</t>
  </si>
  <si>
    <t>0058-SG-2022</t>
  </si>
  <si>
    <t>SODEXO S.A</t>
  </si>
  <si>
    <t>SUMINISTRO DE COMBUSTIBLES (GASOLINA CORRIENTE Y DIÉSEL) PARA LOS VEHÍCULOS Y LAS PLANTAS ELÉCTRICAS DEL INSTITUTO NACIONAL DE MEDICINA LEGAL Y CIENCIAS FORENSES, DE LA DIRECCIÓN GENERAL, DIRECCIÓN REGIONAL BOGOTÁ Y DIRECCIÓN REGIONAL ORIENTE, SECCIONAL CUNDINAMARCA CON SEDE EN LA CIUDAD DE BOGOTÁ, Y LAS SECCIONALES META, BOYACÁ Y CASANARE A TRAVÉS DEL ACUERDO MARCO DE PRECIOS CCE- 715-1-APM-2018</t>
  </si>
  <si>
    <t>https://colombiacompra.gov.co/tienda-virtual-del-estado-colombiano/ordenes-compra/87006</t>
  </si>
  <si>
    <t>12. EN EJECUCIÓN</t>
  </si>
  <si>
    <t>ORDEN DE COMPRA 87007</t>
  </si>
  <si>
    <t>0059-SG-2022</t>
  </si>
  <si>
    <t>GRUPO EDS AUTOGAS S.A.S.</t>
  </si>
  <si>
    <t>https://colombiacompra.gov.co/tienda-virtual-del-estado-colombiano/ordenes-compra/87007</t>
  </si>
  <si>
    <t>ORDEN DE COMPRA 87008</t>
  </si>
  <si>
    <t>0060-SG-2022</t>
  </si>
  <si>
    <t>DISTRACOM S.A.</t>
  </si>
  <si>
    <t>https://colombiacompra.gov.co/tienda-virtual-del-estado-colombiano/ordenes-compra/87008</t>
  </si>
  <si>
    <t xml:space="preserve">
ORDEN DE COMPRA 65962</t>
  </si>
  <si>
    <t>0034A-SG-2021</t>
  </si>
  <si>
    <t>UNIÓN TEMPORAL NOVATOURS - VISIÓN TOURS 05 - 2018</t>
  </si>
  <si>
    <t>SUMINISTRO DE TIQUETES AÉREOS DEL INSTITUTO NACIONAL DE MEDICINA LEGAL Y CIENCIAS FORENSES</t>
  </si>
  <si>
    <t>https://www.colombiacompra.gov.co/tienda-virtual-del-estado-colombiano/ordenes-compra/65962</t>
  </si>
  <si>
    <t>7.CONTRATACIÓN DIRETA INEXISTENCIA DE PLURALIDAD OFERENTES</t>
  </si>
  <si>
    <t>CD-0053-SG-2021</t>
  </si>
  <si>
    <t>0105-SG-2021</t>
  </si>
  <si>
    <t>KHYMOS S.A.S</t>
  </si>
  <si>
    <t>PRESTAR SERVICIO DE MANTENIMIENTO PREVENTIVO Y CORRECTIVO PARA LOS EQUIPOS MARCA HEWLETT PACKARD, AGILENT TECHNOLOGIES Y VARIAN CON INCLUSIÓN DE REPUESTOS DEL INSTITUTO NACIONAL DE MEDICINA LEGAL Y CIENCIAS FORENSES A NIVEL NACIONAL.</t>
  </si>
  <si>
    <t xml:space="preserve">https://community.secop.gov.co/Public/Tendering/ContractNoticePhases/View?PPI=CO1.PPI.14275479&amp;isFromPublicArea=True&amp;isModal=False
</t>
  </si>
  <si>
    <t>2.SELECCIÓN ABREVIADA  X MENOR CUANTIA</t>
  </si>
  <si>
    <t>SAMC-0004-SG-2021</t>
  </si>
  <si>
    <t>0118-SG-2021</t>
  </si>
  <si>
    <t>EXOGENA LTDA</t>
  </si>
  <si>
    <t>PRESTAR EL SERVICIO DE MANTENIMIENTO PREVENTIVO, MANTENIMIENTO CORRECTIVO Y VERIFICACIÒN PARA LOS EQUIPOS MARCA APPLIED BIOSYSTEM DE LOS LABORATORIOS DE GENETICA FORENSE DEL INSTITUTO NACIONAL DE MEDICINA LEGAL Y CIENCIAS FORENSES A NIVEL NACIONAL, CON INCLUSIÓN DE REPUESTOS</t>
  </si>
  <si>
    <t>https://community.secop.gov.co/Public/Tendering/ContractNoticePhases/View?PPI=CO1.PPI.14273857&amp;isFromPublicArea=True&amp;isModal=False</t>
  </si>
  <si>
    <t>SASI-009-SG-2021</t>
  </si>
  <si>
    <t>0163-SG-2021</t>
  </si>
  <si>
    <t>SF INTERNATIONAL S.A.S.</t>
  </si>
  <si>
    <t>SUMINISTRO DE PRUEBAS DE INMUNOCROMATOGRAFÍA CON DESTINO A LOS LABORATORIOS DE BIOLOGÍA FORENSE DEL INSTITUTO NACIONAL DE MEDICINA LEGAL Y CIENCIAS FORENSES</t>
  </si>
  <si>
    <t>https://community.secop.gov.co/Public/Tendering/ContractNoticePhases/View?PPI=CO1.PPI.14644457&amp;isFromPublicArea=True&amp;isModal=False</t>
  </si>
  <si>
    <t>1. LICITACIÓN PÚBLICA</t>
  </si>
  <si>
    <t>LP-0003-SG-2021</t>
  </si>
  <si>
    <t>0178-SG-2021</t>
  </si>
  <si>
    <t>QUIMICA MG S.A.S</t>
  </si>
  <si>
    <t>SUMINISTRO DE REACTIVOS DE BIOLOGÍA Y QUÍMICA PARA LOS LABORATORIOS FORENSES DEL INSTITUTO NACIONAL DE MEDICINA LEGAL Y CIENCIAS FORENSES</t>
  </si>
  <si>
    <t>https://community.secop.gov.co/Public/Tendering/ContractNoticePhases/View?PPI=CO1.PPI.14577785&amp;isFromPublicArea=True&amp;isModal=False</t>
  </si>
  <si>
    <t>3. PRORROGA</t>
  </si>
  <si>
    <t>0180-SG-2021</t>
  </si>
  <si>
    <t>QUIMITRONICA S.A.S.</t>
  </si>
  <si>
    <t>SASI-008-SG-2021</t>
  </si>
  <si>
    <t>0185-SG-2021</t>
  </si>
  <si>
    <t>INNOVACION TECNOLOGICA S.A.S - INNOVATEK S.A.S.</t>
  </si>
  <si>
    <t>SUMINISTRO DE INSUMOS PARA LOS EQUIPOS DE ALTA TECNOLOGÍA DE LOS LABORATORIOS FORENSES DEL INSTITUTO NACIONAL DE MEDICINA LEGAL Y CIENCIAS FORENSES A NIVEL NACIONAL.</t>
  </si>
  <si>
    <t xml:space="preserve">https://community.secop.gov.co/Public/Tendering/ContractNoticePhases/View?PPI=CO1.PPI.14490590&amp;isFromPublicArea=True&amp;isModal=False
</t>
  </si>
  <si>
    <t>0186-SG-2021</t>
  </si>
  <si>
    <t xml:space="preserve">KHYMOS S.A.S
</t>
  </si>
  <si>
    <t>ORDEN DE COMPRA 79368</t>
  </si>
  <si>
    <t>0193-SG-2021</t>
  </si>
  <si>
    <t>UNIPLES S.A.</t>
  </si>
  <si>
    <t>ADQUISICIÓN DE CONSUMIBLES DE IMPRESIÓN ORIGINALES PARA EL NIVEL CENTRAL, REGIONAL ORIENTE Y REGIONAL BOGOTÁ DEL INSTITUTO NACIONAL DE MEDICINA LEGAL Y CIENCIAS FORENSES, A TRAVÉS DEL ACUERDO MARCO DE PRECIOS CCE-282-AMP-2020. (TONER)</t>
  </si>
  <si>
    <t>https://colombiacompra.gov.co/tienda-virtual-del-estado-colombiano/ordenes-compra/79368</t>
  </si>
  <si>
    <t xml:space="preserve">SASI-0011-SG-2021 </t>
  </si>
  <si>
    <t>0197-SG-2021</t>
  </si>
  <si>
    <t>SUMINISTRO DE MATERIALES DE REFERENCIA PARA LOS LABORATORIOS DEL INSTITUTO NACIONAL DE MEDICINA LEGAL Y CIENCIAS FORENSES A NIVEL NACIONAL</t>
  </si>
  <si>
    <t>https://community.secop.gov.co/Public/Tendering/ContractNoticePhases/View?PPI=CO1.PPI.15109413&amp;isFromPublicArea=True&amp;isModal=False</t>
  </si>
  <si>
    <t>SASI-0010-SG-2021</t>
  </si>
  <si>
    <t>0201-SG-2021</t>
  </si>
  <si>
    <t>INCOLDEXT S.A.S.</t>
  </si>
  <si>
    <t>ADQUISICIÓN DE ELEMENTOS DE PROTECCIÓN PERSONAL PARA LOS SERVIDORES DE LAS DIRECCIONES REGIONALES BOGOTÁ Y ORIENTE DEL INSTITUTO NACIONAL DE MEDICINA LEGAL Y CIENCIAS FORENSES</t>
  </si>
  <si>
    <t xml:space="preserve">https://community.secop.gov.co/Public/Tendering/ContractNoticePhases/View?PPI=CO1.PPI.15056537&amp;isFromPublicArea=True&amp;isModal=False
</t>
  </si>
  <si>
    <t>0203-SG-2021</t>
  </si>
  <si>
    <t xml:space="preserve">GRUPO EMPRESARIAL JL SEFAIR S.A.S
</t>
  </si>
  <si>
    <t>0204-SG-2021</t>
  </si>
  <si>
    <t>DELTA PLUS COLOMBIA</t>
  </si>
  <si>
    <t xml:space="preserve">https://community.secop.gov.co/Public/Tendering/ContractNoticePhases/View?PPI=CO1.PPI.15056537&amp;isFromPublicArea=True&amp;isModal=False
</t>
  </si>
  <si>
    <t>SASI-0012-SG-2021</t>
  </si>
  <si>
    <t>0212-SG-2021</t>
  </si>
  <si>
    <t>VIDCOL S.A.S.</t>
  </si>
  <si>
    <t>SUMINISTRO DE INSUMOS PARA LOS LABORATORIOS FORENSES DEL INSTITUTO NACIONAL DE MEDICINA LEGAL Y CIENCIAS FORENSES. LOTES 10, 22 Y 23</t>
  </si>
  <si>
    <t>https://community.secop.gov.co/Public/Tendering/ContractNoticePhases/View?PPI=CO1.PPI.15074713&amp;isFromPublicArea=True&amp;isModal=False</t>
  </si>
  <si>
    <t>SASI-0015-SG-2021</t>
  </si>
  <si>
    <t>0220-SG-2021</t>
  </si>
  <si>
    <t>ARQUETIPO SEÑALIZACION</t>
  </si>
  <si>
    <t>SUMINISTRO E INSTALACION DE SEÑALES INCLUSIVAS CON SISTEMA DE LECTURA Y ESCRITURA TACTIL - BRAILLE, EN ALTO RELIEVE, OTRA LENGUA O IDIOMA (INGLES), PICTOGRAMA Y LENGUAJE DE SEÑAS, PARA LA ORIENTACION DE PERSONAS CON DISCAPACIDAD VISUAL, AUDITIVA, PERSONAS QUE HABLEN OTRO IDIOMA, PERSONAS QUE NO SEPAN LEER O QUE SEPAN LECTURA DE TACTO RELIEVE, DENTRO DEL INSTITUTO NACIONAL DE MEDICINA LEGAL Y CIENCIAS FORENSES</t>
  </si>
  <si>
    <t>https://community.secop.gov.co/Public/Tendering/ContractNoticePhases/View?PPI=CO1.PPI.15222335&amp;isFromPublicArea=True&amp;isModal=False</t>
  </si>
  <si>
    <t>SASI-0024-SG-2021</t>
  </si>
  <si>
    <t>0238-SG-2021</t>
  </si>
  <si>
    <t>HYUNDAUTOS S.A.S.</t>
  </si>
  <si>
    <t>MANTENIMIENTO PREVENTIVO Y CORRECTIVO INCLUIDAS LAS AUTOPARTES CON ALISTAMIENTO DE VEHÍCULOS Y OBTENCIÓN DEL CERTIFICADO DE LA REVISIÓN TÉCNICO MECÁNICA DEL PARQUE AUTOMOTOR DEL INSTITUTO NACIONAL DE MEDICINA LEGAL Y CIENCIAS FORENSES.</t>
  </si>
  <si>
    <t xml:space="preserve">https://community.secop.gov.co/Public/Tendering/ContractNoticePhases/View?PPI=CO1.PPI.15681412&amp;isFromPublicArea=True&amp;isModal=False
</t>
  </si>
  <si>
    <t>MiC-034-SG-2021</t>
  </si>
  <si>
    <t>0242-SG-2021</t>
  </si>
  <si>
    <t>CONTROL Y GESTIÓN AMBIENTAL CGA S.A.S.</t>
  </si>
  <si>
    <t>SERVICIO DE MONITOREO DE CALIDAD AMBIENTAL PARA SEDES DE BOGOTÁ, VILLAVICENCIO, ACACIAS, YOPAL Y TUNJA DEL INSTITUTO NACIONAL DE MEDICINA LEGAL Y CIENCIAS FORENSES.</t>
  </si>
  <si>
    <t xml:space="preserve">https://community.secop.gov.co/Public/Tendering/ContractNoticePhases/View?PPI=CO1.PPI.16122399&amp;isFromPublicArea=True&amp;isModal=False
</t>
  </si>
  <si>
    <t>CM-0002-SG-2020</t>
  </si>
  <si>
    <t>0161-SG-2020</t>
  </si>
  <si>
    <t>ARDILA VALENCIA ESTRUCTURAS S.A.S.</t>
  </si>
  <si>
    <t>INTERVENTORIA DURANTE LOS ESTUDIOS Y DISEÑOS PARA LA CONSTRUCCIÓN DE LA SEDE MEDICINA LEGAL EN EL DEPARTAMENTO DE CUNDINAMARCA.</t>
  </si>
  <si>
    <t xml:space="preserve">https://community.secop.gov.co/Public/Tendering/OpportunityDetail/Index?noticeUID=CO1.NTC.1357303&amp;isFromPublicArea=True&amp;isModal=False
</t>
  </si>
  <si>
    <t>5. SUSPENSIÓN</t>
  </si>
  <si>
    <t>CM-0001-SG-2020</t>
  </si>
  <si>
    <t>0162-SG-2020</t>
  </si>
  <si>
    <t>CONSORCIO SAN JOSE</t>
  </si>
  <si>
    <t>ESTUDIOS Y DISEÑOS PARA LA CONSTRUCCION DE LA SEDE MEDICINA LEGAL EN EL DEPARTAMENTO DE CUNDINAMARCA.</t>
  </si>
  <si>
    <t xml:space="preserve">https://community.secop.gov.co/Public/Tendering/OpportunityDetail/Index?noticeUID=CO1.NTC.1357305&amp;isFromPublicArea=True&amp;isModal=False
</t>
  </si>
  <si>
    <t>CD-0043-SG-2021</t>
  </si>
  <si>
    <t>0058-SG-2021</t>
  </si>
  <si>
    <t>SANITAS S.A.S.</t>
  </si>
  <si>
    <t xml:space="preserve">	PRESTACIÓN DEL SERVICIO DE MANTENIMIENTO PREVENTIVO, CORRECTIVO Y VERIFICACIÓN PARA LOS EQUIPOS MARCA FOSTER AND FREEMAN DE LOS LABORATORIOS FORENSES Y ORGANISMOS DE INSPECCIÓN DEL INSTITUTO NACIONAL DE MEDICINA LEGAL Y CIENCIAS FORENSES A NIVEL NACIONAL, INCLUYENDO REPUESTOS.</t>
  </si>
  <si>
    <t xml:space="preserve">https://community.secop.gov.co/Public/Tendering/OpportunityDetail/Index?noticeUID=CO1.NTC.1972755&amp;isFromPublicArea=True&amp;isModal=False
</t>
  </si>
  <si>
    <t>7. LIQUIDACIÓN</t>
  </si>
  <si>
    <t>CD-0044-SG-2021</t>
  </si>
  <si>
    <t>0067-SG-2021</t>
  </si>
  <si>
    <t>SUMINISTRO DE REACTIVOS EXCLUSIVOS MARCA PROMEGA PARA EL PROCESO DE AMPLIFICACION DE ADN EN MUESTRAS FORENSES PARA LOS LABORATORIOS DE GENETICA DEL INSTITUTO NACIONAL DE MEDICINA LEGAL Y CIENCIAS FORENSES</t>
  </si>
  <si>
    <t xml:space="preserve">https://community.secop.gov.co/Public/Tendering/OpportunityDetail/Index?noticeUID=CO1.NTC.2015704&amp;isFromPublicArea=True&amp;isModal=False
</t>
  </si>
  <si>
    <t>0179-SG-2021</t>
  </si>
  <si>
    <t>0213-SG-2021</t>
  </si>
  <si>
    <t>SUMINISTRO DE INSUMOS PARA LOS LABORATORIOS FORENSES DEL INSTITUTO NACIONAL DE MEDICINA LEGAL Y CIENCIAS FORENSES. LOTES 19 Y 20</t>
  </si>
  <si>
    <t>CD-0050-SG-2020</t>
  </si>
  <si>
    <t>0110 SG 2020</t>
  </si>
  <si>
    <t>SUMINISTRO DE REACTIVOS EXCLUSIVOS PARA EL PROCESO DE AMPLIFICACION DE ADN EN MUESTRAS FORENSES PARA LOS LABORATORIOS DE GENETICA DEL INSTITUTO NACIONAL DE MEDICINA LEGAL Y CIENCIAS FORENSES</t>
  </si>
  <si>
    <t>https://community.secop.gov.co/Public/Tendering/OpportunityDetail/Index?noticeUID=CO1.NTC.1307181&amp;isFromPublicArea=True&amp;isModal=False</t>
  </si>
  <si>
    <t>LP-0004-SG-2020</t>
  </si>
  <si>
    <t>0169-SG-2020</t>
  </si>
  <si>
    <t>SUMINISTRO DE REACTIVOS PARA LOS LABORATORIOS FORENSES DEL INSTITUTO NACIONAL DE MEDICINA LEGAL Y CIENCIAS FORENSES</t>
  </si>
  <si>
    <t xml:space="preserve">https://community.secop.gov.co/Public/Tendering/OpportunityDetail/Index?noticeUID=CO1.NTC.1458206&amp;isFromPublicArea=True&amp;isModal=False
</t>
  </si>
  <si>
    <t>Revisó y aprobó</t>
  </si>
  <si>
    <t xml:space="preserve">GLORIA CASTRO SANTAMARIA </t>
  </si>
  <si>
    <t>Coordinadora GNGEC</t>
  </si>
  <si>
    <t>INFORME DE EJECUCIÓN CONTRACTUAL  - Marzo DE 2022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</si>
  <si>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</si>
  <si>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NOROCCIDENTE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</si>
  <si>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</si>
  <si>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</si>
  <si>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MIC-0002-DRNO-2022</t>
  </si>
  <si>
    <t>0002-DRNO-2022</t>
  </si>
  <si>
    <t>ANTIOQUEÑA DE EXTINTORES S.A.S</t>
  </si>
  <si>
    <t xml:space="preserve">CONTRATAR LA PRESTACION DEL SERVICIO DE REVISIÓN, MANTENIMIENTO Y RECARGA DE EXTINTORES DE LAS DIFERENTES UNIDADES ORGANIZACIONALES DE LA DIRECCCION REGIONAL NOROCCIDENTE PERTENECIENTE AL INSTITUTO NACIONAL DE MEDICINA LEGAL Y CIENCIAS FORENSES
</t>
  </si>
  <si>
    <t>1.523.319</t>
  </si>
  <si>
    <t>https://community.secop.gov.co/Public/Tendering/ContractNoticePhases/View?PPI=CO1.PPI.17808520&amp;isFromPublicArea=True&amp;isModal=False</t>
  </si>
  <si>
    <t>MIC-0004-DRNO-2022</t>
  </si>
  <si>
    <t>0004-DRNO-2022</t>
  </si>
  <si>
    <t>CENTRO DE DIAGNOSTICO Y TRATAMIENTO CENDIATRA SOCIEDAD POR ACCIONES SIMPLIFICADA</t>
  </si>
  <si>
    <t>CONTRATAR LA PRESTACIÓN DE SERVICIOS DE SALUD PARA REALIZAR EVALUACIONES MÉDICAS OCUPACIONALES DE INGRESO, EGRESO, PERIÓDICOS, POST INCAPACIDAD Y PRUEBAS PARACLÍNICAS COMPLEMENTARIAS PARA LOS SERVIDORES PÚBLICOS DEL INSTITUTO NACIONAL DE MEDICINA LEGAL Y CIENCIAS FORENSES - REGIONAL NOROCCIDENTE EN SUS SEDE MEDELLÍN, LA DIRECCIÓN SECCIONAL CÓRDOBA -MONTERÍA, LA DIRECCIÓN SECCIONAL QUIBDÓ- CHOCO.</t>
  </si>
  <si>
    <t>36.149.000</t>
  </si>
  <si>
    <t>https://community.secop.gov.co/Public/Tendering/ContractNoticePhases/View?PPI=CO1.PPI.17846926&amp;isFromPublicArea=True&amp;isModal=False</t>
  </si>
  <si>
    <t>MIC-0005-DRNO-2022</t>
  </si>
  <si>
    <t>0005-DRNO-2022</t>
  </si>
  <si>
    <t>IME IMPORTMEDICAL COLOMBIA S.A.S.</t>
  </si>
  <si>
    <t>ADQUISICIÓN DE INSTRUMENTAL DE PATOLOGÍA PARA LA PRÁCTICA DE NECROPSIAS MEDICOLEGALES EN LA REGIONAL NOROCCIDENTE, PERTENECIENTE AL INSTITUTO NACIONAL DE MEDICINA LEGAL Y CIENCIAS FORENSES</t>
  </si>
  <si>
    <t>15.486.498</t>
  </si>
  <si>
    <t xml:space="preserve">
https://community.secop.gov.co/Public/Tendering/ContractNoticePhases/View?PPI=CO1.PPI.17994046&amp;isFromPublicArea=True&amp;isModal=False</t>
  </si>
  <si>
    <t>MIC-0006-DRNO-2022</t>
  </si>
  <si>
    <t>0006-DRNO-2022</t>
  </si>
  <si>
    <t>TECMON CONSTRUCCIONES SAS</t>
  </si>
  <si>
    <t>CONTRATAR LA ADQUISICIÓN DE CAMILLAS ESCUALIZABLES O CARROS TRASPORTADORES DE CADÁVERES PARA LA PRÁCTICA DE NECROPSIAS MEDICO LEGALES DEL INSTITUTO NACIONAL DE MEDICINA LEGAL Y CIENCIAS FORENSES, REGIONAL NOROCCIDENTE- MEDELLÍN, UNIDAD BÁSICA DE LORICA - CÓRDOBA, LA UNIDAD BÁSICA DE CAUCASIA</t>
  </si>
  <si>
    <t>41.097.000</t>
  </si>
  <si>
    <t xml:space="preserve">
https://community.secop.gov.co/Public/Tendering/ContractNoticePhases/View?PPI=CO1.PPI.18021507&amp;isFromPublicArea=True&amp;isModal=False</t>
  </si>
  <si>
    <t>MIC-0008-DRNO-2022</t>
  </si>
  <si>
    <t>0008-DRNO-2022</t>
  </si>
  <si>
    <t>DIEGO LOPEZ S.A.S.</t>
  </si>
  <si>
    <t>SERVICIO DE MANTENIMIENTO PREVENTIVO Y CORRECTIVO, INCLUIDA LA MANO DE OBRA, ASÍ COMO EL ALISTAMIENTO DE LOS VEHÍCULOS Y OBTENCIÓN DEL CERTIFICADO DE LA REVISIÓN TÉCNICO MECÁNICA DEL PARQUE AUTOMOTOR DE LA REGIONAL NOROCCIDENTE INCLUYENDO EL SUMINISTRO DE INSUMOS, PIEZAS, ACCESORIOS Y REPUESTOS ORIGINALES NUEVOS Y/O HOMOLOGADOS E INSTALADOS; TODO ACORDE CON LAS ESPECIFICACIONES TÉCNICAS REQUERIDAS</t>
  </si>
  <si>
    <t>https://community.secop.gov.co/Public/Tendering/ContractNoticePhases/View?PPI=CO1.PPI.17995702&amp;isFromPublicArea=True&amp;isModal=False</t>
  </si>
  <si>
    <t>MIC-0009-DRNO-2022</t>
  </si>
  <si>
    <t>0009-DRNO-2022</t>
  </si>
  <si>
    <t>CGA SAS</t>
  </si>
  <si>
    <t>PRESTACIÓN DEL SERVICIO DE CARACTERIZACIÓN DE LOS VERTIMIENTOS EN LOS PUNTOS DE DESCARGA DE AGUA RESIDUAL, EN LAS SEDES DE MEDELLÍN, YARUMAL, TURBO, ANDES, CAUCASIA Y MONTERÍA (CÓRDOBA) DEL INSTITUTO NACIONAL DE MEDICINA LEGAL Y CIENCIAS FORENSES</t>
  </si>
  <si>
    <t>17.136.000</t>
  </si>
  <si>
    <t xml:space="preserve">
https://community.secop.gov.co/Public/Tendering/ContractNoticePhases/View?PPI=CO1.PPI.17995901&amp;isFromPublicArea=True&amp;isModal=False</t>
  </si>
  <si>
    <t>JUAN EDUARDO HARRY B.</t>
  </si>
  <si>
    <t>Coordinador GRADF</t>
  </si>
  <si>
    <t>MIC-0012-DRNO-2021</t>
  </si>
  <si>
    <t>EQUIPARO LTDA</t>
  </si>
  <si>
    <t>PRESTACIÓN DEL SERVICIO DE MANTENIMIENTO PREVENTIVO Y/O CORRECTIVO DE EQUIPOS OFIMÁTICOS Y DE TELECOMUNICACIÓN (COMPUTADORES DE ESCRITORIO, ESTACIONES DE TRABAJO, COMPUTADORES PORTÁTILES, SERVIDORES, IMPRESORAS, ESCÁNERES, VIDEO PROYECTORES, SWITCH, SISTEMA CONTROL DE ACCESO Y NAS), QUE HACEN PARTE DE LA REGIONAL NOROCCIDENTE ADSCRITA AL INSTITUTO NACIONAL DE MEDICINA LEGAL Y CIENCIAS FORENSES Y QUE ACTUALMENTE NO SE ENCUENTRAN EN GARANTÍA, INCLUIDA SU RESPECTIVA BOLSA DE PARTES Y REPUESTOS.</t>
  </si>
  <si>
    <t>30/11/2021</t>
  </si>
  <si>
    <t>https://community.secop.gov.co/Public/Tendering/ContractNoticePhases/View?PPI=CO1.PPI.13263232&amp;isFromPublicArea=True&amp;isModal=False</t>
  </si>
  <si>
    <t>1. PERFECCIONAMIENTO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</si>
  <si>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</si>
  <si>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OCCIDENTE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</si>
  <si>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</si>
  <si>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</si>
  <si>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SAMC-0001-DROC-2022</t>
  </si>
  <si>
    <t>CTO-0001-2022-DROC</t>
  </si>
  <si>
    <t>ADQUISICIÓN DE UN ESPECTROFOTÓMETRO INFRARROJO CON TRANSFORMADA DE FOURIER FTIR, PARA EL LABORATORIO DE ESTUPEFACIENTES DE LA REGIONAL OCCIDENTE</t>
  </si>
  <si>
    <t>$153.260.100</t>
  </si>
  <si>
    <t>https://community.secop.gov.co/Public/Tendering/ContractNoticePhases/View?PPI=CO1.PPI.17575013&amp;isFromPublicArea=True&amp;isModal=False</t>
  </si>
  <si>
    <t xml:space="preserve">MiC-0003-DROC-2022
</t>
  </si>
  <si>
    <t>C.A.0002-2022-DROC</t>
  </si>
  <si>
    <t>SUMINISTROS Y ASESORIAS S&amp;R S.A.S</t>
  </si>
  <si>
    <t>ADQUISICIÓN DE INSTRUMENTAL PARA PATOLOGÍA E INSUMOS DE HISTOTECNOLOGÍA CON DESTINO A LA REGIONAL OCCIDENTE DEL INSTITUTO NACIONAL DE MEDICINA LEGAL Y CIENCIAS FORENSES.</t>
  </si>
  <si>
    <t>$24.998.310</t>
  </si>
  <si>
    <t xml:space="preserve">https://community.secop.gov.co/Public/Tendering/ContractNoticePhases/View?PPI=CO1.PPI.17915337&amp;isFromPublicArea=True&amp;isModal=False
</t>
  </si>
  <si>
    <t xml:space="preserve">MiC-0004-DROC-2022
</t>
  </si>
  <si>
    <t>C.A.0003-2022-DROC</t>
  </si>
  <si>
    <t>DATEXP S.A.S.</t>
  </si>
  <si>
    <t xml:space="preserve">ADQUISICIÓN DE OVEROLES DESECHABLES CON DESTINO A LA REGIONAL OCCIDENTE DEL INSTITUTO NACIONAL DE MEDICINA LEGAL Y CIENCIAS FORENSES
</t>
  </si>
  <si>
    <t>$9.987.253</t>
  </si>
  <si>
    <t>https://community.secop.gov.co/Public/Tendering/ContractNoticePhases/View?PPI=CO1.PPI.17858712&amp;isFromPublicArea=True&amp;isModal=False</t>
  </si>
  <si>
    <t>León Adel Haouchar Ramirez</t>
  </si>
  <si>
    <t>Coordinador GRAF DROC</t>
  </si>
  <si>
    <t xml:space="preserve">INFORME DE EJECUCIÓN CONTRACTUAL  - Marzo DE 2022  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</si>
  <si>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</si>
  <si>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</si>
  <si>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</si>
  <si>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</si>
  <si>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SAMC-0001-DRNR-2021</t>
  </si>
  <si>
    <t>0030-DRNR-2021</t>
  </si>
  <si>
    <t>JAIRO ENRIQUE RINCON CACERES</t>
  </si>
  <si>
    <t>REALIZAR LAS REPARACIONES LOCATIVAS DE LA SEDE REGIONAL NORTE BARRANQUILLA, DEL INSTITUTO NACIONAL DE MEDICINA LEGAL Y CIENCIAS FORENSES.</t>
  </si>
  <si>
    <t>102.733.183,08</t>
  </si>
  <si>
    <t>https://community.secop.gov.co/Public/Tendering/OpportunityDetail/Index?noticeUID=CO1.NTC.2347221&amp;isFromPublicArea=True&amp;isModal=False</t>
  </si>
  <si>
    <t>SAMC-0002-DRNR-2021</t>
  </si>
  <si>
    <t>0033-DRNR-2021</t>
  </si>
  <si>
    <t>CONSORCIO FJSB</t>
  </si>
  <si>
    <t>REPARACIONES LOCATIVAS DE LA UNIDAD BASICA DE MAICAO DEL INSTITUTO NACIONAL DE MEDICINA LEGAL Y CIENCIAS FORENSES</t>
  </si>
  <si>
    <t>https://community.secop.gov.co/Public/Tendering/OpportunityDetail/Index?noticeUID=CO1.NTC.2376924&amp;isFromPublicArea=True&amp;isModal=False</t>
  </si>
  <si>
    <t>MiC-0001-DRNT--2022</t>
  </si>
  <si>
    <t>0001-DRNT-2022</t>
  </si>
  <si>
    <t>COMPUTER STORE</t>
  </si>
  <si>
    <t>MANTENIMIENTO PREVENTIVO Y CORRECTIVO DE EQUIPOS DE CÓMPUTO, SCANNER, IMPRESORAS, CON PROVISIÓN DE BOLSA DE REPUESTOS, PARA LOS PUNTOS DE ATENCIÓN DE LA REGIONAL NORTE DEL INSTITUTO NACIONAL DE MEDICINA LEGAL Y CIENCIAS FORENSES.</t>
  </si>
  <si>
    <t>https://community.secop.gov.co/Public/Tendering/OpportunityDetail/Index?noticeUID=CO1.NTC.2838336&amp;isFromPublicArea=True&amp;isModal=False</t>
  </si>
  <si>
    <t>MiC-0004--DRNT--2022</t>
  </si>
  <si>
    <t xml:space="preserve">NO APLICA </t>
  </si>
  <si>
    <t>MANTENIMIENTO PREVENTIVO, CORRECTIVO Y ALISTAMIENTO DE LOS VEHÍCULOS PARA LA REVISIÓN TÉCNICO MECÁNICA Y DE GASES DEL PARQUE AUTOMOTOR, INCLUYENDO EL SUMINISTRO DE LOS INSUMOS, PIEZAS, ACCESORIOS Y REPUESTOS NUEVOS Y ORIGINALES Y/U HOMOLOGADOS E INSTALADOS, NECESARIOS, DEL INSTITUTO NACIONAL DE MEDICINA LEGAL Y CIENCIAS FORENSES REGIONAL NORTE.</t>
  </si>
  <si>
    <t>https://community.secop.gov.co/Public/Tendering/OpportunityDetail/Index?noticeUID=CO1.NTC.2883577&amp;isFromPublicArea=True&amp;isModal=False</t>
  </si>
  <si>
    <t xml:space="preserve">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</si>
  <si>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</si>
  <si>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SUR</t>
  </si>
  <si>
    <r>
      <rPr>
        <sz val="10"/>
        <color theme="0"/>
        <rFont val="Arial"/>
      </rPr>
      <t xml:space="preserve">VALOR  TOTAL
</t>
    </r>
    <r>
      <rPr>
        <sz val="10"/>
        <color theme="0"/>
        <rFont val="Arial"/>
      </rPr>
      <t>(sumadas las adiciones o reducciones)</t>
    </r>
  </si>
  <si>
    <r>
      <rPr>
        <sz val="10"/>
        <color theme="0"/>
        <rFont val="Arial"/>
      </rPr>
      <t xml:space="preserve">PLAZO FINAL
</t>
    </r>
    <r>
      <rPr>
        <sz val="10"/>
        <color theme="0"/>
        <rFont val="Arial"/>
      </rPr>
      <t>(suma de todas las prórrogas/suspensiones)
(Registrar fecha final dd-mm-aaaa)</t>
    </r>
  </si>
  <si>
    <t>SOLICITUD 145001</t>
  </si>
  <si>
    <t>ORDEN DE COMPRA 86518</t>
  </si>
  <si>
    <t>PANAMERICANA LIBRERÍA Y PAPELERÍA S.A.</t>
  </si>
  <si>
    <t>ADQUISICIÓN DE PILAS Y CARGADORES CON
DESTINO A LA REGIONAL SUR DEL INSTITUTO
NACIONAL DE MEDICINA LEGAL Y CIENCIAS
FORENSES</t>
  </si>
  <si>
    <t xml:space="preserve">https://colombiacompra.gov.co/tienda-virtual-del-estado-colombiano/ordenes-compra/86518 </t>
  </si>
  <si>
    <t>MIC-0001-DRSU-2022</t>
  </si>
  <si>
    <t>NA</t>
  </si>
  <si>
    <t>SUMINISTRO DE GASES ESPECIALES PARA LOS EQUIPOS DE ALTA TECNOLOGÍA DE LOS LABORATORIOS DE TOXICOLOGÍA Y ESTUPEFACIENTES DE LA SECCIONAL TOLIMA, SEDE IBAGUÉ DEL INSTITUTO NACIONAL DE MEDICINA LEGAL Y CIENCIAS FORENSES REGIONAL SUR.</t>
  </si>
  <si>
    <t xml:space="preserve">NA </t>
  </si>
  <si>
    <t>https://community.secop.gov.co/Public/Tendering/OpportunityDetail/Index?noticeUID=CO1.NTC.2879622&amp;isFromPublicArea=True&amp;isModal=False</t>
  </si>
  <si>
    <t>MIC-0002-DRSU-2022</t>
  </si>
  <si>
    <t>SERVICIO DE MANTENIMIENTO PREVENTIVO Y CORRECTIVO DE LOS SISTEMAS DE TRATAMIENTO DE AGUA RESIDUAL NO DOMÉSTICA - STAR EN LAS SEDES DE LA REGIONAL SUR DEL INSTITUTO NACIONAL DE MEDICINA LEGAL Y CIENCIAS FORENSES, CON SUMINISTRO DE BACTERIAS FACULTATIVAS COADYUVANTES PARA EL TRATAMIENTO DE AGUAS RESIDUALES - POZOS SÉPTICOS.</t>
  </si>
  <si>
    <t>https://community.secop.gov.co/Public/Tendering/OpportunityDetail/Index?noticeUID=CO1.NTC.2880888&amp;isFromPublicArea=True&amp;isModal=False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</si>
  <si>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</si>
  <si>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SUROCCIDENTE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</si>
  <si>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</si>
  <si>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</si>
  <si>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 xml:space="preserve">SAMC-023-DRSO-2021
</t>
  </si>
  <si>
    <t>019-DRSO-2021</t>
  </si>
  <si>
    <t>Manufacturera de Grandes Cocinas MGC &amp; CIA SAS</t>
  </si>
  <si>
    <t>Adecuar e Instalar los Elementos, Insumos y Materiales necesarios para la Reparación, Mantenimiento y Renovación de los Cuartos de Conservación y Congelación de Cadáveres y Evidencias de la Dirección Regional Suroccidente del Instituto Nacional de Medicina Legal y Ciencias Forenses.</t>
  </si>
  <si>
    <t xml:space="preserve">$ 204.434.533
</t>
  </si>
  <si>
    <t>https://community.secop.gov.co/Public/Tendering/ContractNoticePhases/View?PPI=CO1.PPI.14889414&amp;isFromPublicArea=True&amp;isModal=False</t>
  </si>
  <si>
    <t>SASI-046-DRSO-2021</t>
  </si>
  <si>
    <t>038-DRSO-2021</t>
  </si>
  <si>
    <t>UT Solvic Medicina Legal 046-2021</t>
  </si>
  <si>
    <t>Adquirir Elementos de Bioseguridad, Protección Personal (EPP) y Elementos Desechables, para el Funcionamiento y Desempeño de las Labores propias de los Funcionarios que Laboran en las Diferentes Áreas de la Regional Suroccidente, del Instituto Nacional de Medicina Legal y Ciencias Forenses</t>
  </si>
  <si>
    <t>https://community.secop.gov.co/Public/Tendering/ContractNoticePhases/View?PPI=CO1.PPI.15903501&amp;isFromPublicArea=True&amp;isModal=False</t>
  </si>
  <si>
    <t>MiC-0003-DRSR-2022</t>
  </si>
  <si>
    <t>0002-DRSR-2022</t>
  </si>
  <si>
    <t>ING Megaservicios S.A.S.</t>
  </si>
  <si>
    <t>Prestar el Servicio de Mantenimiento de las Trampas de Grasa de las Sedes de la Regional Suroccidente del Instituto Nacional de Medicina Legal y Ciencias Forenses.</t>
  </si>
  <si>
    <t>$ 15.797.800</t>
  </si>
  <si>
    <t>https://community.secop.gov.co/Public/Tendering/ContractNoticePhases/View?PPI=CO1.PPI.17806013&amp;isFromPublicArea=True&amp;isModal=False</t>
  </si>
  <si>
    <t>MiC-0004-DRSR-2022</t>
  </si>
  <si>
    <t>0003-DRSR-2022</t>
  </si>
  <si>
    <t>Fábrica de Artículos Funerarios DISANCHEZ S.A.S.</t>
  </si>
  <si>
    <t>Adquirir Camillas Escualizables para el Área de Patoloigía del Instituto Nacional de Medicina Legal y Ciencias Foresnes – Regional Suroccidente</t>
  </si>
  <si>
    <t>$ 41.700.000</t>
  </si>
  <si>
    <t>https://community.secop.gov.co/Public/Tendering/ContractNoticePhases/View?PPI=CO1.PPI.17876631&amp;isFromPublicArea=True&amp;isModal=False</t>
  </si>
  <si>
    <t>MiC-0005-DRSR-2022</t>
  </si>
  <si>
    <t>0004-DRSR-2022</t>
  </si>
  <si>
    <t>Adequin S.A.S.</t>
  </si>
  <si>
    <t>Adquirir Reactivos para el Laboratorio de Histotecnología de la Regional Suroccidente del Instituto Nacional de Medicina Legal y Ciencias Forenses.</t>
  </si>
  <si>
    <t>$ 7.340.456</t>
  </si>
  <si>
    <t>https://community.secop.gov.co/Public/Tendering/ContractNoticePhases/View?PPI=CO1.PPI.17936550&amp;isFromPublicArea=True&amp;isModal=False</t>
  </si>
  <si>
    <t xml:space="preserve">Rosa Elvira Galeano Franco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</si>
  <si>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</si>
  <si>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SIC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</si>
  <si>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</si>
  <si>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</si>
  <si>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</si>
  <si>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NORORIENTE</t>
  </si>
  <si>
    <r>
      <rPr>
        <b/>
        <sz val="10"/>
        <color theme="0"/>
        <rFont val="Arial"/>
      </rPr>
      <t xml:space="preserve">VALOR  TOTAL
</t>
    </r>
    <r>
      <rPr>
        <b/>
        <sz val="8"/>
        <color theme="0"/>
        <rFont val="Arial"/>
      </rPr>
      <t>(sumadas las adiciones o reducciones)</t>
    </r>
  </si>
  <si>
    <r>
      <rPr>
        <b/>
        <sz val="10"/>
        <color theme="0"/>
        <rFont val="Arial"/>
      </rPr>
      <t xml:space="preserve">PLAZO FINAL
</t>
    </r>
    <r>
      <rPr>
        <b/>
        <sz val="8"/>
        <color theme="0"/>
        <rFont val="Arial"/>
      </rPr>
      <t>(suma de todas las prórrogas/suspensiones)
(Registrar fecha final dd-mm-aaaa)</t>
    </r>
  </si>
  <si>
    <t>MiC-0003-DRNORI-2020</t>
  </si>
  <si>
    <t>0002-DRNORI-2020</t>
  </si>
  <si>
    <t>CENTRAL DE SUMINISTROS LTDA</t>
  </si>
  <si>
    <t>CONTRATAR LA ADQUISICIÓN DE ELEMENTOS DE PAPELERIA , UTILES DE ESCRITORIO OFICINA Y DIBUJO PARA EL INSTITUTO NACIONAL DE MEDICINA LEGAL Y CIENCIAS FORENSES REGIONAL NORORIENTE</t>
  </si>
  <si>
    <t>https://community.secop.gov.co/Public/Tendering/OpportunityDetail/Index?noticeUID=CO1.NTC.1146619&amp;isFromPublicArea=True&amp;isModal=False</t>
  </si>
  <si>
    <t>LIQUIDADO</t>
  </si>
  <si>
    <t>MiC-0018-DRNORI-2020</t>
  </si>
  <si>
    <t>0015-DRNORI-2020</t>
  </si>
  <si>
    <t>INGENIERIA Y PROYECTOS BR S.A.S</t>
  </si>
  <si>
    <t>CONTRATAR LA ADQUISICION DE TERMOMETROS PARA LA TOMA DE TEMPERATURA CORPORAL A LOS FUNCIONARIOS, USUARIOS Y VISITANTES DE LAS SEDES DEL INSTITUTO NACIONAL DE MEDICINA LEGAL Y CIENCIAS FORENSES REGIONAL NORORIENTE, CON EL FIN DE FORTALECER LA IMPLEMENTACION DE MEDIDAS DE SALUD PUBLICA PARA LA CONTENCION DE CORONAVIRUS COVID-19</t>
  </si>
  <si>
    <t>https://community.secop.gov.co/Public/Tendering/OpportunityDetail/Index?noticeUID=CO1.NTC.1303015&amp;isFromPublicArea=True&amp;isModal=False</t>
  </si>
  <si>
    <t>MiC-0019-DRNORI-2020</t>
  </si>
  <si>
    <t>0020-DRNORI-2020</t>
  </si>
  <si>
    <t>LEONARDO ZAMORA JIMENEZ</t>
  </si>
  <si>
    <t>CONTRATAR LA ADQUISICIÓN DE TAPETES DESINFECTANTES Y ASPERSORES Y/O FUMIGADORAS MANUALES DE ESPALDA PARA LAS UNIDADES ORGANIZACIONALES DEL INSTITUTO NACIONAL DE MEDICINA LEGAL Y CIENCIAS FORENSES REGIONAL NORORIENTE, CON EL FIN DE FORTALECER LA IMPLEMENTACION DE MEDIDAS DE SALUD PUBLICA PARA LA CONTENCION DE CORONAVIRUS SARS-CoV2-COVID-19</t>
  </si>
  <si>
    <t>https://community.secop.gov.co/Public/Tendering/OpportunityDetail/Index?noticeUID=CO1.NTC.1318931&amp;isFromPublicArea=True&amp;isModal=False</t>
  </si>
  <si>
    <t>0021-DRNORI-2020</t>
  </si>
  <si>
    <t>EDUTEX HG S.A.S</t>
  </si>
  <si>
    <t>MiC-0022-DRNORI-2020</t>
  </si>
  <si>
    <t>0019-DRNORI-2020</t>
  </si>
  <si>
    <t>MOJICA &amp; ASOCIADOS IMPRESORES S.A.S.</t>
  </si>
  <si>
    <t>CONTRATAR LA ADQUISICION DE BOLSAS PLASTICAS PARA CADAVAERES, PARA LA REGIONAL NORORIENTE</t>
  </si>
  <si>
    <t>https://community.secop.gov.co/Public/Tendering/ContractNoticePhases/View?PPI=CO1.PPI.9047842&amp;isFromPublicArea=True&amp;isModal=False</t>
  </si>
  <si>
    <t>MiC-0023-DRNORI-2020</t>
  </si>
  <si>
    <t>0022-DRNORI-2020</t>
  </si>
  <si>
    <t>JOSE ANTONIO NAVARRO URQUIJO</t>
  </si>
  <si>
    <t>CONTRATAR LA PRESTACION DEL SERVICIO DE MANTENIMIENTO PREVENTIVO Y CORRECTIVO CON SUMINISTRO DE REPUESTOS PARA LOS SISTEMAS DE AIRE ACONDICIONADO, Y DESHUMIDIFICADORES DE LAS SEDES DEL INSTITUTO NACIONAL DE MEDICINA LEGAL Y CIENCIAS FORENSES</t>
  </si>
  <si>
    <t>https://community.secop.gov.co/Public/Tendering/OpportunityDetail/Index?noticeUID=CO1.NTC.1349693&amp;isFromPublicArea=True&amp;isModal=False</t>
  </si>
  <si>
    <t>MiC-0024-DRNORI-2020</t>
  </si>
  <si>
    <t>0023-DRNORI-2020</t>
  </si>
  <si>
    <t>CONTRATAR LA ADQUISICION DE CINTA DE SEGURIDAD EN POLIPROPILENO CON DESTINO A LA REGIONAL NORORIENTE DEL INSTITUTO NACIONAL DE MEDICINA LEGAL Y CIENCIAS FORENSES</t>
  </si>
  <si>
    <t>https://community.secop.gov.co/Public/Tendering/OpportunityDetail/Index?noticeUID=CO1.NTC.1357825&amp;isFromPublicArea=True&amp;isModal=False</t>
  </si>
  <si>
    <t>MiC-0031-DRNORI-2020</t>
  </si>
  <si>
    <t>0031-DRNORI-2020</t>
  </si>
  <si>
    <t>CONTRATAR LA ADQUISICION DE PANTALLAS EN ACRILICO PARA ESCRITORIO Y DISPENSADORES ACCIONADOS POR PEDAL PARA ALCOHOL Y GEL ANTIBACTERIAL, PARA LAS UNIDADES ORGANIZACIONES DEL INSTITUTO NACIONAL DE MEDICINA LEGAL Y CIENCIAS FORENSES REGIONAL NORORIENTE, CON EL FIN DE FORTALECER LA IMPLEMENTACION DE MEDIDAS DE SALUD PUBLICA PARA LA CONTENCION DE CORONAVIRUS SARS-CoV-2/COVID-19</t>
  </si>
  <si>
    <t>https://community.secop.gov.co/Public/Tendering/OpportunityDetail/Index?noticeUID=CO1.NTC.1427554&amp;isFromPublicArea=True&amp;isModal=False</t>
  </si>
  <si>
    <t>MiC-0036-DRNORI-2020</t>
  </si>
  <si>
    <t>0036-DRNORI-2020</t>
  </si>
  <si>
    <t>PROVEO S.A.S.</t>
  </si>
  <si>
    <t>CONTRATAR LA PRESTACION DEL SERVICIO DE MANTENIMIENTO PREVENTIVO, CORRECTIVO Y VALIDACION CON SUMINISTRO DE REPUESTOS PARA CABINAS DE EXTRACCION DE GASES Y CABINA DE SECADO DE PRENDAS INSTALADAS EN LOS LABORATORIOS FORENSES DEL INSTITUTO NACIONAL DE MEDICINA LEGAL Y CIENCIAS FORENSES REGIONAL NORORIENTE EN LA CIUDAD DE BUCARAMANGA</t>
  </si>
  <si>
    <t>https://community.secop.gov.co/Public/Tendering/OpportunityDetail/Index?noticeUID=CO1.NTC.1502759&amp;isFromPublicArea=True&amp;isModal=False</t>
  </si>
  <si>
    <t>MiC-0011-DRNORI-2020</t>
  </si>
  <si>
    <t>0008-DRNORI-2020</t>
  </si>
  <si>
    <t>AR&amp;G INGENIERIA S.A.S.</t>
  </si>
  <si>
    <t>CONTRATAR LA ADQUISICION DE ELEMENTOS DE ASEO (JABON Y GEL ANTIBACTERIAL) PARA ATENDER EL PLAN DE CONTIGENCIA COVID-19 PARA LAS SEDES DE LA REGIONAL NORORIENTE</t>
  </si>
  <si>
    <t>https://community.secop.gov.co/Public/Tendering/OpportunityDetail/Index?noticeUID=CO1.NTC.1193023&amp;isFromPublicArea=True&amp;isModal=False</t>
  </si>
  <si>
    <t>MiC-0020-DRNORI-2020</t>
  </si>
  <si>
    <t>0017-DRNORI-2020</t>
  </si>
  <si>
    <t>CONVIL SOLUCIONES S.A.S.</t>
  </si>
  <si>
    <t>CONTRATAR LA ADQUISICION DE ELEMENTOS DE BIOSEGURIDAD Y/O DE PROTECCION PERSONAL, PARA LOS FUNCIONARIOS DEL INSTITUTO NACIONAL DE MEDICINA LEGAL Y CIENCIAS FORENSES, REGIONAL NORORIENTE.</t>
  </si>
  <si>
    <t>https://community.secop.gov.co/Public/Tendering/OpportunityDetail/Index?noticeUID=CO1.NTC.1324904&amp;isFromPublicArea=True&amp;isModal=False</t>
  </si>
  <si>
    <t>MiC-0034-DRNORI-2020</t>
  </si>
  <si>
    <t>0039-DRNORI-2020</t>
  </si>
  <si>
    <t>VEGA INGENIERIA Y CONTRUCCION S.A.S.</t>
  </si>
  <si>
    <t>MANTENIMIENTO Y REPARACIONES LOCATIVAS DE LA SEDE REGIONAL NORORIENTE - BUCARAMANGA DEL INSTITUTO NACIONAL DE MEDICINA LEGAL Y CIENCIAS FORENSES</t>
  </si>
  <si>
    <t>https://community.secop.gov.co/Public/Tendering/OpportunityDetail/Index?noticeUID=CO1.NTC.1492260&amp;isFromPublicArea=True&amp;isModal=False</t>
  </si>
  <si>
    <t>MiC-0001-DRNR-2022</t>
  </si>
  <si>
    <t>0003-DRNR-2022</t>
  </si>
  <si>
    <t>ELECTRO BOOSTER S.A.S</t>
  </si>
  <si>
    <t>CONTRATAR LA PRESTACIÓN DEL SERVICIO DE MANTENIMIENTO PREVENTIVO, CORRECTIVO DE LOS VEHÍCULOS Y MOTOCICLETAS QUE HACEN PARTE DEL PARQUE AUTOMOTOR DEL INSTITUTO NACIONAL DE MEDICINA LEGAL Y CIENCIAS FORENSES DE LA REGIONAL NORORIENTE, INCLUIDO EL SUMINISTRO DE REPUESTOS ORIGINALES NUEVOS Y LA MANO DE OBRA, ASÍ COMO EL ALISTAMIENTO Y OBTENCIÓN DEL CERTIFICADO DE LA REVISIÓN TÉCNICO MECÁNICA PARA LOS VEHÍCULOS Y MOTOCICLETAS QUE LO REQUIERAN.</t>
  </si>
  <si>
    <t>https://community.secop.gov.co/Public/Tendering/OpportunityDetail/Index?noticeUID=CO1.NTC.2874260&amp;isFromPublicArea=True&amp;isModal=False</t>
  </si>
  <si>
    <t>EN EJECUCION</t>
  </si>
  <si>
    <t>ORDEN DE COMPRA 87036</t>
  </si>
  <si>
    <t>DOTACION INTEGRAL S.A.S.</t>
  </si>
  <si>
    <t>SUMINISTRO DE DOTACIÓN DE LEY(VESTUARIO Y CALZADO) PARA LOS SERVIDORES PÚBLICOSDEL INSTITUTO NACIONAL DE MEDICINA LEGAL Y CIENCIASFORENSES DE LA REGIONAL NORORIENTE,CORRESPONDIENTE A LA DOTACIÓN DE LEY PARA EL AÑO DE2022, CONFORME A LA LEY 70 DE 1988, REGLAMENTADAPOR EL DECRETO 1978 DE 1989, A TRAVÉS DELINSTRUMENTO DE AGREGACIÓN DE DEMANDA PARA LAADQUISICIÓN DE LAS DOTACIONES DE VESTUARIO DE CALLESEGÚN ACUERDO MARCO - CCE-967-1-AMP-2019.</t>
  </si>
  <si>
    <t>https://www.colombiacompra.gov.co/tienda-virtual-del-estado-colombiano/ordenes-compra/87036</t>
  </si>
  <si>
    <t>ORDEN DE COMPRA 87044</t>
  </si>
  <si>
    <t>https://www.colombiacompra.gov.co/tienda-virtual-del-estado-colombiano/ordenes-compra/87044</t>
  </si>
  <si>
    <t>ORDEN DE COMPRA 87047</t>
  </si>
  <si>
    <t>UNION TEMPORAL HERMANOS</t>
  </si>
  <si>
    <t>5.909.548,81</t>
  </si>
  <si>
    <t>https://www.colombiacompra.gov.co/tienda-virtual-del-estado-colombiano/ordenes-compra/87047</t>
  </si>
  <si>
    <t>ORDEN DE COMPRA
 87053</t>
  </si>
  <si>
    <t>CONFECCIONES PAEZ S.A.</t>
  </si>
  <si>
    <t>2.422.811,92</t>
  </si>
  <si>
    <t>https://www.colombiacompra.gov.co/tienda-virtual-del-estado-colombiano/ordenes-compra/87053</t>
  </si>
  <si>
    <t>Gloria Càrdenas Riaño</t>
  </si>
  <si>
    <t>RESPONSABLES:</t>
  </si>
  <si>
    <t>Apoyo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</si>
  <si>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</si>
  <si>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</si>
  <si>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</si>
  <si>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</si>
  <si>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</si>
  <si>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</si>
  <si>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</si>
  <si>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</si>
  <si>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Sur:</t>
  </si>
  <si>
    <t>Natalia Oviedo</t>
  </si>
  <si>
    <t>SurOccidente:</t>
  </si>
  <si>
    <t>Rosa Elvira Galeano</t>
  </si>
  <si>
    <t>NorOccidente:</t>
  </si>
  <si>
    <t>Ana Milena Villada</t>
  </si>
  <si>
    <t>8. CONTRATACIÓN DIRECTA OTRAS</t>
  </si>
  <si>
    <t>10. SELECCIÓN ABREVIADA POR BOLSA MERCANTIL</t>
  </si>
  <si>
    <t xml:space="preserve">2. ADICIÓN </t>
  </si>
  <si>
    <t>4. CESIÓN</t>
  </si>
  <si>
    <t>6. ADICIÓN Y PRORROGA</t>
  </si>
  <si>
    <t>11. DESIERTO</t>
  </si>
  <si>
    <t>13. MODIFICATORIO (OTROS)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</si>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</sst>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d/m/yyyy"/>
    <numFmt numFmtId="165" formatCode="yyyy&quot;/&quot;mm&quot;/&quot;dd"/>
    <numFmt numFmtId="166" formatCode="dd&quot;/&quot;mm&quot;/&quot;yyyy"/>
    <numFmt numFmtId="167" formatCode="yyyy/m/d"/>
    <numFmt numFmtId="168" formatCode="yyyy&quot;-&quot;mm&quot;-&quot;dd"/>
    <numFmt numFmtId="169" formatCode="_-* #,##0.00_-;\-* #,##0.00_-;_-* &quot;-&quot;??_-;_-@"/>
    <numFmt numFmtId="170" formatCode="&quot;$&quot;#,##0"/>
    <numFmt numFmtId="171" formatCode="&quot;$&quot;#,##0.00"/>
    <numFmt numFmtId="172" formatCode="dd\-mmmm\-yyyy"/>
    <numFmt numFmtId="173" formatCode="yyyy\-mm\-dd"/>
    <numFmt numFmtId="174" formatCode="m/d/yyyy"/>
    <numFmt numFmtId="175" formatCode="#,##0.00_);[Red]\(#,##0.00\)"/>
  </numFmts>
  <fonts count="56">
    <font>
      <sz val="11"/>
      <color theme="1"/>
      <name val="Calibri"/>
      <scheme val="minor"/>
    </font>
    <font>
      <b/>
      <sz val="16"/>
      <color theme="1"/>
      <name val="Arial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color theme="1"/>
      <name val="Arial"/>
    </font>
    <font>
      <b/>
      <sz val="16"/>
      <color theme="1"/>
      <name val="Calibri"/>
    </font>
    <font>
      <sz val="11"/>
      <name val="Calibri"/>
    </font>
    <font>
      <sz val="9"/>
      <color theme="1"/>
      <name val="Arial"/>
    </font>
    <font>
      <b/>
      <sz val="10"/>
      <color theme="0"/>
      <name val="Arial"/>
    </font>
    <font>
      <b/>
      <sz val="10"/>
      <color theme="0"/>
      <name val="Calibri"/>
    </font>
    <font>
      <sz val="9"/>
      <color rgb="FF000000"/>
      <name val="Arial"/>
    </font>
    <font>
      <b/>
      <sz val="9"/>
      <color theme="1"/>
      <name val="Arial"/>
    </font>
    <font>
      <sz val="11"/>
      <color theme="1"/>
      <name val="Arial"/>
    </font>
    <font>
      <sz val="9"/>
      <color theme="1"/>
      <name val="Arial Narrow"/>
    </font>
    <font>
      <b/>
      <sz val="9"/>
      <color theme="1"/>
      <name val="Arial Narrow"/>
    </font>
    <font>
      <b/>
      <u/>
      <sz val="9"/>
      <color theme="1"/>
      <name val="Arial Narrow"/>
    </font>
    <font>
      <b/>
      <u/>
      <sz val="9"/>
      <color theme="1"/>
      <name val="Arial Narrow"/>
    </font>
    <font>
      <u/>
      <sz val="9"/>
      <color theme="1"/>
      <name val="Arial Narrow"/>
    </font>
    <font>
      <sz val="10"/>
      <color theme="1"/>
      <name val="Verdana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theme="1"/>
      <name val="Calibri"/>
    </font>
    <font>
      <u/>
      <sz val="11"/>
      <color rgb="FF1155CC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sz val="10"/>
      <color theme="0"/>
      <name val="Arial"/>
    </font>
    <font>
      <sz val="10"/>
      <color rgb="FF212529"/>
      <name val="Arial"/>
    </font>
    <font>
      <sz val="11"/>
      <color rgb="FF212529"/>
      <name val="Calibri"/>
    </font>
    <font>
      <u/>
      <sz val="11"/>
      <color rgb="FF1155CC"/>
      <name val="Calibri"/>
    </font>
    <font>
      <u/>
      <sz val="11"/>
      <color rgb="FF1155CC"/>
      <name val="Calibri"/>
    </font>
    <font>
      <u/>
      <sz val="11"/>
      <color rgb="FF0563C1"/>
      <name val="Calibri"/>
    </font>
    <font>
      <u/>
      <sz val="11"/>
      <color rgb="FF1155CC"/>
      <name val="Calibri"/>
    </font>
    <font>
      <u/>
      <sz val="11"/>
      <color rgb="FF0563C1"/>
      <name val="Calibri"/>
    </font>
    <font>
      <u/>
      <sz val="11"/>
      <color rgb="FF1155CC"/>
      <name val="Calibri"/>
    </font>
    <font>
      <sz val="10"/>
      <color theme="1"/>
      <name val="Arial"/>
    </font>
    <font>
      <sz val="9"/>
      <color theme="1"/>
      <name val="Verdana"/>
    </font>
    <font>
      <u/>
      <sz val="9"/>
      <color rgb="FF0070C0"/>
      <name val="Verdana"/>
    </font>
    <font>
      <u/>
      <sz val="9"/>
      <color rgb="FF0070C0"/>
      <name val="Verdana"/>
    </font>
    <font>
      <u/>
      <sz val="9"/>
      <color rgb="FF0070C0"/>
      <name val="Verdana"/>
    </font>
    <font>
      <u/>
      <sz val="9"/>
      <color theme="1"/>
      <name val="Arial"/>
    </font>
    <font>
      <sz val="11"/>
      <color rgb="FF000000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b/>
      <sz val="11"/>
      <color theme="1"/>
      <name val="Calibri"/>
    </font>
    <font>
      <sz val="11"/>
      <color rgb="FFFF0000"/>
      <name val="Calibri"/>
    </font>
    <font>
      <sz val="12"/>
      <color rgb="FFFF0000"/>
      <name val="Calibri"/>
    </font>
    <font>
      <b/>
      <sz val="8"/>
      <color theme="0"/>
      <name val="Arial"/>
    </font>
    <font>
      <b/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9">
    <xf numFmtId="0" fontId="0" fillId="0" borderId="0" xfId="0" applyFont="1" applyAlignme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0" fillId="4" borderId="5" xfId="0" applyFont="1" applyFill="1" applyBorder="1" applyAlignment="1">
      <alignment horizontal="left"/>
    </xf>
    <xf numFmtId="4" fontId="3" fillId="0" borderId="5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10" fillId="4" borderId="5" xfId="0" applyFont="1" applyFill="1" applyBorder="1" applyAlignment="1">
      <alignment horizontal="left" wrapText="1"/>
    </xf>
    <xf numFmtId="4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2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wrapText="1"/>
    </xf>
    <xf numFmtId="4" fontId="13" fillId="4" borderId="5" xfId="0" applyNumberFormat="1" applyFont="1" applyFill="1" applyBorder="1" applyAlignment="1">
      <alignment horizontal="right" wrapText="1"/>
    </xf>
    <xf numFmtId="164" fontId="13" fillId="4" borderId="5" xfId="0" applyNumberFormat="1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4" borderId="5" xfId="0" applyFont="1" applyFill="1" applyBorder="1" applyAlignment="1">
      <alignment wrapText="1"/>
    </xf>
    <xf numFmtId="166" fontId="13" fillId="4" borderId="5" xfId="0" applyNumberFormat="1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wrapText="1"/>
    </xf>
    <xf numFmtId="0" fontId="13" fillId="6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wrapText="1"/>
    </xf>
    <xf numFmtId="167" fontId="13" fillId="0" borderId="5" xfId="0" applyNumberFormat="1" applyFont="1" applyBorder="1" applyAlignment="1">
      <alignment horizontal="right" vertical="center" wrapText="1"/>
    </xf>
    <xf numFmtId="0" fontId="17" fillId="4" borderId="5" xfId="0" applyFont="1" applyFill="1" applyBorder="1" applyAlignment="1">
      <alignment horizontal="left" wrapText="1"/>
    </xf>
    <xf numFmtId="0" fontId="13" fillId="0" borderId="5" xfId="0" applyFont="1" applyBorder="1" applyAlignment="1">
      <alignment vertical="center" wrapText="1"/>
    </xf>
    <xf numFmtId="4" fontId="13" fillId="0" borderId="5" xfId="0" applyNumberFormat="1" applyFont="1" applyBorder="1" applyAlignment="1">
      <alignment vertical="center" wrapText="1"/>
    </xf>
    <xf numFmtId="0" fontId="14" fillId="4" borderId="5" xfId="0" applyFont="1" applyFill="1" applyBorder="1" applyAlignment="1">
      <alignment horizontal="left" wrapText="1"/>
    </xf>
    <xf numFmtId="168" fontId="13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" fontId="19" fillId="0" borderId="5" xfId="0" applyNumberFormat="1" applyFont="1" applyBorder="1" applyAlignment="1">
      <alignment vertical="center" wrapText="1"/>
    </xf>
    <xf numFmtId="168" fontId="19" fillId="0" borderId="5" xfId="0" applyNumberFormat="1" applyFont="1" applyBorder="1" applyAlignment="1">
      <alignment horizontal="right" vertical="center" wrapText="1"/>
    </xf>
    <xf numFmtId="0" fontId="20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9" fontId="7" fillId="0" borderId="0" xfId="0" applyNumberFormat="1" applyFont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19" fillId="4" borderId="5" xfId="0" applyFont="1" applyFill="1" applyBorder="1" applyAlignment="1">
      <alignment vertical="center"/>
    </xf>
    <xf numFmtId="0" fontId="19" fillId="4" borderId="5" xfId="0" applyFont="1" applyFill="1" applyBorder="1" applyAlignment="1">
      <alignment vertical="center" wrapText="1"/>
    </xf>
    <xf numFmtId="169" fontId="19" fillId="4" borderId="5" xfId="0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/>
    </xf>
    <xf numFmtId="169" fontId="1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9" fillId="3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left" vertical="top" wrapText="1"/>
    </xf>
    <xf numFmtId="0" fontId="22" fillId="4" borderId="9" xfId="0" applyFont="1" applyFill="1" applyBorder="1" applyAlignment="1">
      <alignment horizontal="center" vertical="top" wrapText="1"/>
    </xf>
    <xf numFmtId="0" fontId="22" fillId="4" borderId="10" xfId="0" applyFont="1" applyFill="1" applyBorder="1" applyAlignment="1">
      <alignment horizontal="left" vertical="top" wrapText="1"/>
    </xf>
    <xf numFmtId="0" fontId="22" fillId="4" borderId="9" xfId="0" applyFont="1" applyFill="1" applyBorder="1" applyAlignment="1">
      <alignment horizontal="left" vertical="top" wrapText="1"/>
    </xf>
    <xf numFmtId="0" fontId="22" fillId="4" borderId="9" xfId="0" applyFont="1" applyFill="1" applyBorder="1" applyAlignment="1">
      <alignment horizontal="left" vertical="center" wrapText="1"/>
    </xf>
    <xf numFmtId="0" fontId="19" fillId="4" borderId="9" xfId="0" applyFont="1" applyFill="1" applyBorder="1" applyAlignment="1">
      <alignment horizontal="center" vertical="top" wrapText="1"/>
    </xf>
    <xf numFmtId="14" fontId="22" fillId="4" borderId="9" xfId="0" applyNumberFormat="1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left" vertical="top" wrapText="1"/>
    </xf>
    <xf numFmtId="0" fontId="19" fillId="4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top" wrapText="1"/>
    </xf>
    <xf numFmtId="0" fontId="19" fillId="4" borderId="5" xfId="0" applyFont="1" applyFill="1" applyBorder="1" applyAlignment="1">
      <alignment horizontal="center" vertical="top"/>
    </xf>
    <xf numFmtId="0" fontId="19" fillId="4" borderId="11" xfId="0" applyFont="1" applyFill="1" applyBorder="1" applyAlignment="1">
      <alignment horizontal="left" vertical="top"/>
    </xf>
    <xf numFmtId="0" fontId="19" fillId="4" borderId="11" xfId="0" applyFont="1" applyFill="1" applyBorder="1" applyAlignment="1">
      <alignment horizontal="left" vertical="top" wrapText="1"/>
    </xf>
    <xf numFmtId="0" fontId="19" fillId="4" borderId="11" xfId="0" applyFont="1" applyFill="1" applyBorder="1" applyAlignment="1">
      <alignment horizontal="center" vertical="top"/>
    </xf>
    <xf numFmtId="164" fontId="19" fillId="4" borderId="11" xfId="0" applyNumberFormat="1" applyFont="1" applyFill="1" applyBorder="1" applyAlignment="1">
      <alignment horizontal="center" vertical="top"/>
    </xf>
    <xf numFmtId="0" fontId="19" fillId="4" borderId="6" xfId="0" applyFont="1" applyFill="1" applyBorder="1" applyAlignment="1">
      <alignment horizontal="center" vertical="top" wrapText="1"/>
    </xf>
    <xf numFmtId="0" fontId="19" fillId="4" borderId="6" xfId="0" applyFont="1" applyFill="1" applyBorder="1" applyAlignment="1">
      <alignment horizontal="left" vertical="center" wrapText="1"/>
    </xf>
    <xf numFmtId="0" fontId="19" fillId="4" borderId="5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left" wrapText="1"/>
    </xf>
    <xf numFmtId="0" fontId="19" fillId="4" borderId="11" xfId="0" applyFont="1" applyFill="1" applyBorder="1" applyAlignment="1">
      <alignment horizontal="center" vertical="top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wrapText="1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 wrapText="1"/>
    </xf>
    <xf numFmtId="4" fontId="10" fillId="4" borderId="5" xfId="0" applyNumberFormat="1" applyFont="1" applyFill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0" fontId="24" fillId="0" borderId="5" xfId="0" applyFont="1" applyBorder="1" applyAlignment="1">
      <alignment vertical="center" wrapText="1"/>
    </xf>
    <xf numFmtId="0" fontId="22" fillId="0" borderId="5" xfId="0" applyFont="1" applyBorder="1" applyAlignment="1">
      <alignment vertical="center"/>
    </xf>
    <xf numFmtId="0" fontId="25" fillId="0" borderId="5" xfId="0" applyFont="1" applyBorder="1" applyAlignment="1">
      <alignment wrapText="1"/>
    </xf>
    <xf numFmtId="0" fontId="7" fillId="0" borderId="5" xfId="0" applyFont="1" applyBorder="1" applyAlignment="1">
      <alignment vertical="center" wrapText="1"/>
    </xf>
    <xf numFmtId="4" fontId="7" fillId="4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4" fontId="7" fillId="6" borderId="5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26" fillId="0" borderId="0" xfId="0" applyFont="1" applyAlignment="1">
      <alignment wrapText="1"/>
    </xf>
    <xf numFmtId="0" fontId="27" fillId="0" borderId="11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14" fontId="7" fillId="0" borderId="5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vertical="center" wrapText="1"/>
    </xf>
    <xf numFmtId="0" fontId="29" fillId="6" borderId="5" xfId="0" applyFont="1" applyFill="1" applyBorder="1" applyAlignment="1">
      <alignment vertical="center" wrapText="1"/>
    </xf>
    <xf numFmtId="0" fontId="30" fillId="3" borderId="5" xfId="0" applyFont="1" applyFill="1" applyBorder="1" applyAlignment="1">
      <alignment horizontal="left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22" fillId="4" borderId="5" xfId="0" applyFont="1" applyFill="1" applyBorder="1" applyAlignment="1">
      <alignment vertical="center" wrapText="1"/>
    </xf>
    <xf numFmtId="0" fontId="32" fillId="4" borderId="5" xfId="0" applyFont="1" applyFill="1" applyBorder="1" applyAlignment="1">
      <alignment vertical="center" wrapText="1"/>
    </xf>
    <xf numFmtId="4" fontId="32" fillId="0" borderId="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0" fontId="33" fillId="0" borderId="5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31" fillId="0" borderId="5" xfId="0" applyFont="1" applyBorder="1" applyAlignment="1">
      <alignment horizontal="left" vertical="center" wrapText="1"/>
    </xf>
    <xf numFmtId="0" fontId="32" fillId="0" borderId="5" xfId="0" applyFont="1" applyBorder="1" applyAlignment="1">
      <alignment wrapText="1"/>
    </xf>
    <xf numFmtId="0" fontId="22" fillId="4" borderId="5" xfId="0" applyFont="1" applyFill="1" applyBorder="1" applyAlignment="1">
      <alignment wrapText="1"/>
    </xf>
    <xf numFmtId="0" fontId="32" fillId="4" borderId="5" xfId="0" applyFont="1" applyFill="1" applyBorder="1" applyAlignment="1">
      <alignment wrapText="1"/>
    </xf>
    <xf numFmtId="4" fontId="32" fillId="0" borderId="5" xfId="0" applyNumberFormat="1" applyFont="1" applyBorder="1" applyAlignment="1">
      <alignment horizontal="right" wrapText="1"/>
    </xf>
    <xf numFmtId="0" fontId="32" fillId="0" borderId="5" xfId="0" applyFont="1" applyBorder="1" applyAlignment="1">
      <alignment horizontal="right" wrapText="1"/>
    </xf>
    <xf numFmtId="0" fontId="34" fillId="0" borderId="5" xfId="0" applyFont="1" applyBorder="1" applyAlignment="1">
      <alignment wrapText="1"/>
    </xf>
    <xf numFmtId="0" fontId="19" fillId="0" borderId="5" xfId="0" applyFont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0" fontId="19" fillId="4" borderId="0" xfId="0" applyFont="1" applyFill="1" applyAlignment="1">
      <alignment horizontal="left"/>
    </xf>
    <xf numFmtId="0" fontId="32" fillId="6" borderId="5" xfId="0" applyFont="1" applyFill="1" applyBorder="1" applyAlignment="1">
      <alignment horizontal="left" vertical="center" wrapText="1"/>
    </xf>
    <xf numFmtId="0" fontId="19" fillId="4" borderId="5" xfId="0" applyFont="1" applyFill="1" applyBorder="1" applyAlignment="1">
      <alignment horizontal="left"/>
    </xf>
    <xf numFmtId="0" fontId="32" fillId="0" borderId="5" xfId="0" applyFont="1" applyBorder="1" applyAlignment="1">
      <alignment horizontal="right" vertical="center" wrapText="1"/>
    </xf>
    <xf numFmtId="0" fontId="35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0" fontId="32" fillId="6" borderId="5" xfId="0" applyFont="1" applyFill="1" applyBorder="1" applyAlignment="1">
      <alignment horizontal="left" vertical="center" wrapText="1"/>
    </xf>
    <xf numFmtId="0" fontId="32" fillId="6" borderId="5" xfId="0" applyFont="1" applyFill="1" applyBorder="1" applyAlignment="1">
      <alignment horizontal="left" vertical="center" wrapText="1"/>
    </xf>
    <xf numFmtId="4" fontId="32" fillId="0" borderId="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0" fontId="37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0" fontId="38" fillId="4" borderId="5" xfId="0" applyFont="1" applyFill="1" applyBorder="1" applyAlignment="1">
      <alignment horizontal="left" vertical="center" wrapText="1"/>
    </xf>
    <xf numFmtId="4" fontId="32" fillId="4" borderId="5" xfId="0" applyNumberFormat="1" applyFont="1" applyFill="1" applyBorder="1" applyAlignment="1">
      <alignment horizontal="right" vertical="center" wrapText="1"/>
    </xf>
    <xf numFmtId="0" fontId="39" fillId="0" borderId="5" xfId="0" applyFont="1" applyBorder="1" applyAlignment="1">
      <alignment horizontal="left" vertical="center" wrapText="1"/>
    </xf>
    <xf numFmtId="4" fontId="39" fillId="6" borderId="5" xfId="0" applyNumberFormat="1" applyFont="1" applyFill="1" applyBorder="1" applyAlignment="1">
      <alignment horizontal="right" vertical="center" wrapText="1"/>
    </xf>
    <xf numFmtId="0" fontId="39" fillId="0" borderId="5" xfId="0" applyFont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4" fontId="39" fillId="6" borderId="0" xfId="0" applyNumberFormat="1" applyFont="1" applyFill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4" fontId="39" fillId="0" borderId="0" xfId="0" applyNumberFormat="1" applyFont="1" applyAlignment="1">
      <alignment horizontal="left" vertical="center" wrapText="1"/>
    </xf>
    <xf numFmtId="0" fontId="40" fillId="6" borderId="5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70" fontId="40" fillId="0" borderId="5" xfId="0" applyNumberFormat="1" applyFont="1" applyBorder="1" applyAlignment="1">
      <alignment horizontal="right" vertical="center"/>
    </xf>
    <xf numFmtId="164" fontId="40" fillId="0" borderId="5" xfId="0" applyNumberFormat="1" applyFont="1" applyBorder="1" applyAlignment="1">
      <alignment horizontal="center" vertical="center"/>
    </xf>
    <xf numFmtId="0" fontId="41" fillId="6" borderId="5" xfId="0" applyFont="1" applyFill="1" applyBorder="1" applyAlignment="1">
      <alignment horizontal="center" vertical="center" wrapText="1"/>
    </xf>
    <xf numFmtId="0" fontId="40" fillId="6" borderId="0" xfId="0" applyFont="1" applyFill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71" fontId="40" fillId="6" borderId="5" xfId="0" applyNumberFormat="1" applyFont="1" applyFill="1" applyBorder="1" applyAlignment="1">
      <alignment horizontal="right" vertical="center"/>
    </xf>
    <xf numFmtId="164" fontId="40" fillId="0" borderId="8" xfId="0" applyNumberFormat="1" applyFont="1" applyBorder="1" applyAlignment="1">
      <alignment horizontal="center" vertical="center"/>
    </xf>
    <xf numFmtId="170" fontId="18" fillId="0" borderId="5" xfId="0" applyNumberFormat="1" applyFont="1" applyBorder="1" applyAlignment="1">
      <alignment horizontal="right" vertical="center"/>
    </xf>
    <xf numFmtId="164" fontId="18" fillId="0" borderId="5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171" fontId="18" fillId="0" borderId="8" xfId="0" applyNumberFormat="1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center" vertical="center"/>
    </xf>
    <xf numFmtId="0" fontId="42" fillId="6" borderId="8" xfId="0" applyFont="1" applyFill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169" fontId="7" fillId="0" borderId="5" xfId="0" applyNumberFormat="1" applyFont="1" applyBorder="1" applyAlignment="1">
      <alignment horizontal="left" vertical="center" wrapText="1"/>
    </xf>
    <xf numFmtId="173" fontId="7" fillId="0" borderId="8" xfId="0" applyNumberFormat="1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 wrapText="1"/>
    </xf>
    <xf numFmtId="169" fontId="12" fillId="0" borderId="0" xfId="0" applyNumberFormat="1" applyFont="1"/>
    <xf numFmtId="0" fontId="7" fillId="0" borderId="12" xfId="0" applyFont="1" applyBorder="1" applyAlignment="1">
      <alignment horizontal="left" vertical="center" wrapText="1"/>
    </xf>
    <xf numFmtId="0" fontId="45" fillId="6" borderId="5" xfId="0" applyFont="1" applyFill="1" applyBorder="1" applyAlignment="1"/>
    <xf numFmtId="3" fontId="45" fillId="6" borderId="11" xfId="0" applyNumberFormat="1" applyFont="1" applyFill="1" applyBorder="1" applyAlignment="1"/>
    <xf numFmtId="0" fontId="45" fillId="6" borderId="11" xfId="0" applyFont="1" applyFill="1" applyBorder="1" applyAlignment="1"/>
    <xf numFmtId="0" fontId="45" fillId="6" borderId="11" xfId="0" applyFont="1" applyFill="1" applyBorder="1" applyAlignment="1">
      <alignment horizontal="left"/>
    </xf>
    <xf numFmtId="4" fontId="12" fillId="6" borderId="11" xfId="0" applyNumberFormat="1" applyFont="1" applyFill="1" applyBorder="1" applyAlignment="1">
      <alignment horizontal="center"/>
    </xf>
    <xf numFmtId="164" fontId="12" fillId="6" borderId="11" xfId="0" applyNumberFormat="1" applyFont="1" applyFill="1" applyBorder="1" applyAlignment="1">
      <alignment horizontal="center"/>
    </xf>
    <xf numFmtId="0" fontId="46" fillId="6" borderId="11" xfId="0" applyFont="1" applyFill="1" applyBorder="1" applyAlignment="1"/>
    <xf numFmtId="0" fontId="45" fillId="6" borderId="11" xfId="0" applyFont="1" applyFill="1" applyBorder="1" applyAlignment="1"/>
    <xf numFmtId="0" fontId="45" fillId="6" borderId="8" xfId="0" applyFont="1" applyFill="1" applyBorder="1" applyAlignment="1"/>
    <xf numFmtId="3" fontId="45" fillId="6" borderId="6" xfId="0" applyNumberFormat="1" applyFont="1" applyFill="1" applyBorder="1" applyAlignment="1"/>
    <xf numFmtId="0" fontId="45" fillId="6" borderId="6" xfId="0" applyFont="1" applyFill="1" applyBorder="1" applyAlignment="1"/>
    <xf numFmtId="0" fontId="45" fillId="6" borderId="6" xfId="0" applyFont="1" applyFill="1" applyBorder="1" applyAlignment="1">
      <alignment horizontal="left"/>
    </xf>
    <xf numFmtId="4" fontId="12" fillId="6" borderId="6" xfId="0" applyNumberFormat="1" applyFont="1" applyFill="1" applyBorder="1" applyAlignment="1">
      <alignment horizontal="center"/>
    </xf>
    <xf numFmtId="164" fontId="12" fillId="6" borderId="6" xfId="0" applyNumberFormat="1" applyFont="1" applyFill="1" applyBorder="1" applyAlignment="1">
      <alignment horizontal="center"/>
    </xf>
    <xf numFmtId="0" fontId="47" fillId="6" borderId="0" xfId="0" applyFont="1" applyFill="1" applyAlignment="1"/>
    <xf numFmtId="0" fontId="45" fillId="6" borderId="8" xfId="0" applyFont="1" applyFill="1" applyBorder="1" applyAlignment="1"/>
    <xf numFmtId="0" fontId="48" fillId="6" borderId="11" xfId="0" applyFont="1" applyFill="1" applyBorder="1" applyAlignment="1"/>
    <xf numFmtId="0" fontId="45" fillId="6" borderId="6" xfId="0" applyFont="1" applyFill="1" applyBorder="1" applyAlignment="1"/>
    <xf numFmtId="0" fontId="49" fillId="6" borderId="6" xfId="0" applyFont="1" applyFill="1" applyBorder="1" applyAlignment="1"/>
    <xf numFmtId="14" fontId="12" fillId="6" borderId="6" xfId="0" applyNumberFormat="1" applyFont="1" applyFill="1" applyBorder="1" applyAlignment="1">
      <alignment horizontal="center"/>
    </xf>
    <xf numFmtId="174" fontId="12" fillId="6" borderId="6" xfId="0" applyNumberFormat="1" applyFont="1" applyFill="1" applyBorder="1" applyAlignment="1">
      <alignment horizontal="center"/>
    </xf>
    <xf numFmtId="0" fontId="12" fillId="6" borderId="6" xfId="0" applyFont="1" applyFill="1" applyBorder="1" applyAlignment="1">
      <alignment horizontal="left"/>
    </xf>
    <xf numFmtId="0" fontId="50" fillId="6" borderId="6" xfId="0" applyFont="1" applyFill="1" applyBorder="1" applyAlignment="1"/>
    <xf numFmtId="175" fontId="12" fillId="6" borderId="11" xfId="0" applyNumberFormat="1" applyFont="1" applyFill="1" applyBorder="1" applyAlignment="1">
      <alignment horizontal="center"/>
    </xf>
    <xf numFmtId="0" fontId="45" fillId="6" borderId="12" xfId="0" applyFont="1" applyFill="1" applyBorder="1" applyAlignment="1"/>
    <xf numFmtId="0" fontId="51" fillId="0" borderId="0" xfId="0" applyFont="1"/>
    <xf numFmtId="0" fontId="22" fillId="0" borderId="0" xfId="0" applyFont="1"/>
    <xf numFmtId="0" fontId="52" fillId="0" borderId="0" xfId="0" applyFont="1"/>
    <xf numFmtId="0" fontId="5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1" fillId="5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72" fontId="11" fillId="5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47625</xdr:rowOff>
    </xdr:from>
    <xdr:ext cx="647700" cy="8382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47625</xdr:rowOff>
    </xdr:from>
    <xdr:ext cx="647700" cy="8001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community.secop.gov.co/Public/Tendering/ContractNoticePhases/View?PPI=CO1.PPI.17994046&amp;isFromPublicArea=True&amp;isModal=False" TargetMode="External"/><Relationship Id="rId7" Type="http://schemas.openxmlformats.org/officeDocument/2006/relationships/hyperlink" Target="https://community.secop.gov.co/Public/Tendering/ContractNoticePhases/View?PPI=CO1.PPI.13263232&amp;isFromPublicArea=True&amp;isModal=False" TargetMode="External"/><Relationship Id="rId2" Type="http://schemas.openxmlformats.org/officeDocument/2006/relationships/hyperlink" Target="https://community.secop.gov.co/Public/Tendering/ContractNoticePhases/View?PPI=CO1.PPI.17846926&amp;isFromPublicArea=True&amp;isModal=False" TargetMode="External"/><Relationship Id="rId1" Type="http://schemas.openxmlformats.org/officeDocument/2006/relationships/hyperlink" Target="https://community.secop.gov.co/Public/Tendering/ContractNoticePhases/View?PPI=CO1.PPI.17808520&amp;isFromPublicArea=True&amp;isModal=False" TargetMode="External"/><Relationship Id="rId6" Type="http://schemas.openxmlformats.org/officeDocument/2006/relationships/hyperlink" Target="https://community.secop.gov.co/Public/Tendering/ContractNoticePhases/View?PPI=CO1.PPI.17995901&amp;isFromPublicArea=True&amp;isModal=False" TargetMode="External"/><Relationship Id="rId5" Type="http://schemas.openxmlformats.org/officeDocument/2006/relationships/hyperlink" Target="https://community.secop.gov.co/Public/Tendering/ContractNoticePhases/View?PPI=CO1.PPI.17995702&amp;isFromPublicArea=True&amp;isModal=False" TargetMode="External"/><Relationship Id="rId4" Type="http://schemas.openxmlformats.org/officeDocument/2006/relationships/hyperlink" Target="https://community.secop.gov.co/Public/Tendering/ContractNoticePhases/View?PPI=CO1.PPI.18021507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7858712&amp;isFromPublicArea=True&amp;isModal=False" TargetMode="External"/><Relationship Id="rId2" Type="http://schemas.openxmlformats.org/officeDocument/2006/relationships/hyperlink" Target="https://community.secop.gov.co/Public/Tendering/ContractNoticePhases/View?PPI=CO1.PPI.17915337&amp;isFromPublicArea=True&amp;isModal=False" TargetMode="External"/><Relationship Id="rId1" Type="http://schemas.openxmlformats.org/officeDocument/2006/relationships/hyperlink" Target="https://community.secop.gov.co/Public/Tendering/ContractNoticePhases/View?PPI=CO1.PPI.17575013&amp;isFromPublicArea=True&amp;isModal=False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2838336&amp;isFromPublicArea=True&amp;isModal=False" TargetMode="External"/><Relationship Id="rId2" Type="http://schemas.openxmlformats.org/officeDocument/2006/relationships/hyperlink" Target="https://community.secop.gov.co/Public/Tendering/OpportunityDetail/Index?noticeUID=CO1.NTC.2376924&amp;isFromPublicArea=True&amp;isModal=False" TargetMode="External"/><Relationship Id="rId1" Type="http://schemas.openxmlformats.org/officeDocument/2006/relationships/hyperlink" Target="https://community.secop.gov.co/Public/Tendering/OpportunityDetail/Index?noticeUID=CO1.NTC.2347221&amp;isFromPublicArea=True&amp;isModal=False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community.secop.gov.co/Public/Tendering/OpportunityDetail/Index?noticeUID=CO1.NTC.2883577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2880888&amp;isFromPublicArea=True&amp;isModal=False" TargetMode="External"/><Relationship Id="rId2" Type="http://schemas.openxmlformats.org/officeDocument/2006/relationships/hyperlink" Target="https://community.secop.gov.co/Public/Tendering/OpportunityDetail/Index?noticeUID=CO1.NTC.2879622&amp;isFromPublicArea=True&amp;isModal=False" TargetMode="External"/><Relationship Id="rId1" Type="http://schemas.openxmlformats.org/officeDocument/2006/relationships/hyperlink" Target="https://colombiacompra.gov.co/tienda-virtual-del-estado-colombiano/ordenes-compra/86518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7806013&amp;isFromPublicArea=True&amp;isModal=False" TargetMode="External"/><Relationship Id="rId2" Type="http://schemas.openxmlformats.org/officeDocument/2006/relationships/hyperlink" Target="https://community.secop.gov.co/Public/Tendering/ContractNoticePhases/View?PPI=CO1.PPI.15903501&amp;isFromPublicArea=True&amp;isModal=False" TargetMode="External"/><Relationship Id="rId1" Type="http://schemas.openxmlformats.org/officeDocument/2006/relationships/hyperlink" Target="https://community.secop.gov.co/Public/Tendering/ContractNoticePhases/View?PPI=CO1.PPI.14889414&amp;isFromPublicArea=True&amp;isModal=False" TargetMode="External"/><Relationship Id="rId6" Type="http://schemas.openxmlformats.org/officeDocument/2006/relationships/drawing" Target="../drawings/drawing6.xml"/><Relationship Id="rId5" Type="http://schemas.openxmlformats.org/officeDocument/2006/relationships/hyperlink" Target="https://community.secop.gov.co/Public/Tendering/ContractNoticePhases/View?PPI=CO1.PPI.17936550&amp;isFromPublicArea=True&amp;isModal=False" TargetMode="External"/><Relationship Id="rId4" Type="http://schemas.openxmlformats.org/officeDocument/2006/relationships/hyperlink" Target="https://community.secop.gov.co/Public/Tendering/ContractNoticePhases/View?PPI=CO1.PPI.17876631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427554&amp;isFromPublicArea=True&amp;isModal=False" TargetMode="External"/><Relationship Id="rId13" Type="http://schemas.openxmlformats.org/officeDocument/2006/relationships/hyperlink" Target="https://community.secop.gov.co/Public/Tendering/OpportunityDetail/Index?noticeUID=CO1.NTC.2874260&amp;isFromPublicArea=True&amp;isModal=False" TargetMode="External"/><Relationship Id="rId18" Type="http://schemas.openxmlformats.org/officeDocument/2006/relationships/drawing" Target="../drawings/drawing8.xml"/><Relationship Id="rId3" Type="http://schemas.openxmlformats.org/officeDocument/2006/relationships/hyperlink" Target="https://community.secop.gov.co/Public/Tendering/OpportunityDetail/Index?noticeUID=CO1.NTC.1318931&amp;isFromPublicArea=True&amp;isModal=False" TargetMode="External"/><Relationship Id="rId7" Type="http://schemas.openxmlformats.org/officeDocument/2006/relationships/hyperlink" Target="https://community.secop.gov.co/Public/Tendering/OpportunityDetail/Index?noticeUID=CO1.NTC.1357825&amp;isFromPublicArea=True&amp;isModal=False" TargetMode="External"/><Relationship Id="rId12" Type="http://schemas.openxmlformats.org/officeDocument/2006/relationships/hyperlink" Target="https://community.secop.gov.co/Public/Tendering/OpportunityDetail/Index?noticeUID=CO1.NTC.1492260&amp;isFromPublicArea=True&amp;isModal=False" TargetMode="External"/><Relationship Id="rId17" Type="http://schemas.openxmlformats.org/officeDocument/2006/relationships/hyperlink" Target="https://www.colombiacompra.gov.co/tienda-virtual-del-estado-colombiano/ordenes-compra/87053" TargetMode="External"/><Relationship Id="rId2" Type="http://schemas.openxmlformats.org/officeDocument/2006/relationships/hyperlink" Target="https://community.secop.gov.co/Public/Tendering/OpportunityDetail/Index?noticeUID=CO1.NTC.1303015&amp;isFromPublicArea=True&amp;isModal=False" TargetMode="External"/><Relationship Id="rId16" Type="http://schemas.openxmlformats.org/officeDocument/2006/relationships/hyperlink" Target="https://www.colombiacompra.gov.co/tienda-virtual-del-estado-colombiano/ordenes-compra/87047" TargetMode="External"/><Relationship Id="rId1" Type="http://schemas.openxmlformats.org/officeDocument/2006/relationships/hyperlink" Target="https://community.secop.gov.co/Public/Tendering/OpportunityDetail/Index?noticeUID=CO1.NTC.1146619&amp;isFromPublicArea=True&amp;isModal=False" TargetMode="External"/><Relationship Id="rId6" Type="http://schemas.openxmlformats.org/officeDocument/2006/relationships/hyperlink" Target="https://community.secop.gov.co/Public/Tendering/OpportunityDetail/Index?noticeUID=CO1.NTC.1349693&amp;isFromPublicArea=True&amp;isModal=False" TargetMode="External"/><Relationship Id="rId11" Type="http://schemas.openxmlformats.org/officeDocument/2006/relationships/hyperlink" Target="https://community.secop.gov.co/Public/Tendering/OpportunityDetail/Index?noticeUID=CO1.NTC.1324904&amp;isFromPublicArea=True&amp;isModal=False" TargetMode="External"/><Relationship Id="rId5" Type="http://schemas.openxmlformats.org/officeDocument/2006/relationships/hyperlink" Target="https://community.secop.gov.co/Public/Tendering/ContractNoticePhases/View?PPI=CO1.PPI.9047842&amp;isFromPublicArea=True&amp;isModal=False" TargetMode="External"/><Relationship Id="rId15" Type="http://schemas.openxmlformats.org/officeDocument/2006/relationships/hyperlink" Target="https://www.colombiacompra.gov.co/tienda-virtual-del-estado-colombiano/ordenes-compra/87044" TargetMode="External"/><Relationship Id="rId10" Type="http://schemas.openxmlformats.org/officeDocument/2006/relationships/hyperlink" Target="https://community.secop.gov.co/Public/Tendering/OpportunityDetail/Index?noticeUID=CO1.NTC.1193023&amp;isFromPublicArea=True&amp;isModal=False" TargetMode="External"/><Relationship Id="rId4" Type="http://schemas.openxmlformats.org/officeDocument/2006/relationships/hyperlink" Target="https://community.secop.gov.co/Public/Tendering/OpportunityDetail/Index?noticeUID=CO1.NTC.1318931&amp;isFromPublicArea=True&amp;isModal=False" TargetMode="External"/><Relationship Id="rId9" Type="http://schemas.openxmlformats.org/officeDocument/2006/relationships/hyperlink" Target="https://community.secop.gov.co/Public/Tendering/OpportunityDetail/Index?noticeUID=CO1.NTC.1502759&amp;isFromPublicArea=True&amp;isModal=False" TargetMode="External"/><Relationship Id="rId14" Type="http://schemas.openxmlformats.org/officeDocument/2006/relationships/hyperlink" Target="https://www.colombiacompra.gov.co/tienda-virtual-del-estado-colombiano/ordenes-compra/87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Z923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ColWidth="14.44140625" defaultRowHeight="15" customHeight="1"/>
  <cols>
    <col min="1" max="1" width="5.5546875" customWidth="1"/>
    <col min="2" max="2" width="33.33203125" customWidth="1"/>
    <col min="3" max="3" width="29.5546875" customWidth="1"/>
    <col min="4" max="4" width="24.33203125" customWidth="1"/>
    <col min="5" max="5" width="40.109375" customWidth="1"/>
    <col min="6" max="6" width="47.44140625" customWidth="1"/>
    <col min="7" max="7" width="20.33203125" customWidth="1"/>
    <col min="8" max="8" width="23.6640625" customWidth="1"/>
    <col min="9" max="9" width="47.109375" customWidth="1"/>
    <col min="10" max="10" width="23.44140625" customWidth="1"/>
    <col min="11" max="11" width="20.6640625" customWidth="1"/>
    <col min="12" max="26" width="10.6640625" customWidth="1"/>
  </cols>
  <sheetData>
    <row r="1" spans="1:26" ht="24" customHeight="1">
      <c r="A1" s="228" t="s">
        <v>0</v>
      </c>
      <c r="B1" s="229"/>
      <c r="C1" s="229"/>
      <c r="D1" s="229"/>
      <c r="E1" s="229"/>
      <c r="F1" s="229"/>
      <c r="G1" s="229"/>
      <c r="H1" s="229"/>
      <c r="I1" s="229"/>
      <c r="J1" s="229"/>
      <c r="K1" s="1" t="s">
        <v>1</v>
      </c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</row>
    <row r="2" spans="1:26" ht="33.75" customHeight="1">
      <c r="A2" s="230" t="s">
        <v>2</v>
      </c>
      <c r="B2" s="229"/>
      <c r="C2" s="229"/>
      <c r="D2" s="229"/>
      <c r="E2" s="229"/>
      <c r="F2" s="229"/>
      <c r="G2" s="229"/>
      <c r="H2" s="229"/>
      <c r="I2" s="229"/>
      <c r="J2" s="22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>
      <c r="A3" s="231" t="s">
        <v>3</v>
      </c>
      <c r="B3" s="232"/>
      <c r="C3" s="232"/>
      <c r="D3" s="232"/>
      <c r="E3" s="232"/>
      <c r="F3" s="232"/>
      <c r="G3" s="232"/>
      <c r="H3" s="232"/>
      <c r="I3" s="232"/>
      <c r="J3" s="23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73.5" customHeigh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  <c r="H4" s="6" t="s">
        <v>11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43.2">
      <c r="A5" s="10">
        <v>1</v>
      </c>
      <c r="B5" s="11" t="s">
        <v>14</v>
      </c>
      <c r="C5" s="12" t="s">
        <v>15</v>
      </c>
      <c r="D5" s="12" t="s">
        <v>16</v>
      </c>
      <c r="E5" s="12" t="s">
        <v>16</v>
      </c>
      <c r="F5" s="13" t="s">
        <v>17</v>
      </c>
      <c r="G5" s="14">
        <v>39865000</v>
      </c>
      <c r="H5" s="15" t="s">
        <v>16</v>
      </c>
      <c r="I5" s="16" t="s">
        <v>18</v>
      </c>
      <c r="J5" s="17" t="s">
        <v>19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3.2">
      <c r="A6" s="10">
        <v>2</v>
      </c>
      <c r="B6" s="11" t="s">
        <v>20</v>
      </c>
      <c r="C6" s="12" t="s">
        <v>21</v>
      </c>
      <c r="D6" s="12" t="s">
        <v>16</v>
      </c>
      <c r="E6" s="12" t="s">
        <v>16</v>
      </c>
      <c r="F6" s="13" t="s">
        <v>22</v>
      </c>
      <c r="G6" s="14">
        <v>578595000</v>
      </c>
      <c r="H6" s="15" t="s">
        <v>16</v>
      </c>
      <c r="I6" s="16" t="s">
        <v>23</v>
      </c>
      <c r="J6" s="18"/>
      <c r="K6" s="1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3.2">
      <c r="A7" s="10">
        <v>3</v>
      </c>
      <c r="B7" s="11" t="s">
        <v>24</v>
      </c>
      <c r="C7" s="12" t="s">
        <v>25</v>
      </c>
      <c r="D7" s="12" t="s">
        <v>16</v>
      </c>
      <c r="E7" s="12" t="s">
        <v>16</v>
      </c>
      <c r="F7" s="13" t="s">
        <v>26</v>
      </c>
      <c r="G7" s="14">
        <v>248305284</v>
      </c>
      <c r="H7" s="15" t="s">
        <v>16</v>
      </c>
      <c r="I7" s="16" t="s">
        <v>27</v>
      </c>
      <c r="J7" s="17" t="s">
        <v>19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3.2">
      <c r="A8" s="10">
        <v>4</v>
      </c>
      <c r="B8" s="11" t="s">
        <v>28</v>
      </c>
      <c r="C8" s="12" t="s">
        <v>29</v>
      </c>
      <c r="D8" s="12" t="s">
        <v>30</v>
      </c>
      <c r="E8" s="12" t="s">
        <v>31</v>
      </c>
      <c r="F8" s="13" t="s">
        <v>32</v>
      </c>
      <c r="G8" s="14">
        <v>63803226</v>
      </c>
      <c r="H8" s="15">
        <v>44926</v>
      </c>
      <c r="I8" s="16" t="s">
        <v>33</v>
      </c>
      <c r="J8" s="17" t="s">
        <v>34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57">
      <c r="A9" s="10">
        <v>5</v>
      </c>
      <c r="B9" s="11" t="s">
        <v>28</v>
      </c>
      <c r="C9" s="11" t="s">
        <v>29</v>
      </c>
      <c r="D9" s="20" t="s">
        <v>35</v>
      </c>
      <c r="E9" s="11" t="s">
        <v>36</v>
      </c>
      <c r="F9" s="11" t="s">
        <v>32</v>
      </c>
      <c r="G9" s="21">
        <v>63803226</v>
      </c>
      <c r="H9" s="15">
        <v>44926</v>
      </c>
      <c r="I9" s="16" t="s">
        <v>33</v>
      </c>
      <c r="J9" s="17" t="s">
        <v>34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7">
      <c r="A10" s="10">
        <v>6</v>
      </c>
      <c r="B10" s="11" t="s">
        <v>28</v>
      </c>
      <c r="C10" s="11" t="s">
        <v>37</v>
      </c>
      <c r="D10" s="20" t="s">
        <v>38</v>
      </c>
      <c r="E10" s="11" t="s">
        <v>39</v>
      </c>
      <c r="F10" s="11" t="s">
        <v>40</v>
      </c>
      <c r="G10" s="21">
        <v>63435484</v>
      </c>
      <c r="H10" s="15">
        <v>44926</v>
      </c>
      <c r="I10" s="16" t="s">
        <v>41</v>
      </c>
      <c r="J10" s="17" t="s">
        <v>34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7">
      <c r="A11" s="10">
        <v>7</v>
      </c>
      <c r="B11" s="11" t="s">
        <v>28</v>
      </c>
      <c r="C11" s="11" t="s">
        <v>37</v>
      </c>
      <c r="D11" s="20" t="s">
        <v>42</v>
      </c>
      <c r="E11" s="11" t="s">
        <v>43</v>
      </c>
      <c r="F11" s="11" t="s">
        <v>44</v>
      </c>
      <c r="G11" s="21">
        <v>60653564</v>
      </c>
      <c r="H11" s="15">
        <v>44926</v>
      </c>
      <c r="I11" s="16" t="s">
        <v>41</v>
      </c>
      <c r="J11" s="17" t="s">
        <v>34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57">
      <c r="A12" s="10">
        <v>8</v>
      </c>
      <c r="B12" s="11" t="s">
        <v>28</v>
      </c>
      <c r="C12" s="11" t="s">
        <v>45</v>
      </c>
      <c r="D12" s="20" t="s">
        <v>46</v>
      </c>
      <c r="E12" s="11" t="s">
        <v>47</v>
      </c>
      <c r="F12" s="11" t="s">
        <v>44</v>
      </c>
      <c r="G12" s="21">
        <v>61766128</v>
      </c>
      <c r="H12" s="15">
        <v>44926</v>
      </c>
      <c r="I12" s="16" t="s">
        <v>48</v>
      </c>
      <c r="J12" s="17" t="s">
        <v>34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57">
      <c r="A13" s="10">
        <v>9</v>
      </c>
      <c r="B13" s="11" t="s">
        <v>28</v>
      </c>
      <c r="C13" s="11" t="s">
        <v>45</v>
      </c>
      <c r="D13" s="20" t="s">
        <v>49</v>
      </c>
      <c r="E13" s="11" t="s">
        <v>50</v>
      </c>
      <c r="F13" s="11" t="s">
        <v>44</v>
      </c>
      <c r="G13" s="21">
        <v>63435484</v>
      </c>
      <c r="H13" s="15">
        <v>44926</v>
      </c>
      <c r="I13" s="16" t="s">
        <v>48</v>
      </c>
      <c r="J13" s="17" t="s">
        <v>34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6.80000000000001">
      <c r="A14" s="10">
        <v>10</v>
      </c>
      <c r="B14" s="11" t="s">
        <v>51</v>
      </c>
      <c r="C14" s="11" t="s">
        <v>52</v>
      </c>
      <c r="D14" s="20" t="s">
        <v>53</v>
      </c>
      <c r="E14" s="11" t="s">
        <v>54</v>
      </c>
      <c r="F14" s="11" t="s">
        <v>55</v>
      </c>
      <c r="G14" s="21">
        <v>98739838</v>
      </c>
      <c r="H14" s="15">
        <v>44651</v>
      </c>
      <c r="I14" s="16" t="s">
        <v>56</v>
      </c>
      <c r="J14" s="17" t="s">
        <v>57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02.6">
      <c r="A15" s="10">
        <v>11</v>
      </c>
      <c r="B15" s="11" t="s">
        <v>51</v>
      </c>
      <c r="C15" s="11" t="s">
        <v>58</v>
      </c>
      <c r="D15" s="20" t="s">
        <v>59</v>
      </c>
      <c r="E15" s="11" t="s">
        <v>60</v>
      </c>
      <c r="F15" s="11" t="s">
        <v>61</v>
      </c>
      <c r="G15" s="21">
        <v>4048953</v>
      </c>
      <c r="H15" s="15">
        <v>44895</v>
      </c>
      <c r="I15" s="16" t="s">
        <v>62</v>
      </c>
      <c r="J15" s="17" t="s">
        <v>63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02.6">
      <c r="A16" s="10">
        <v>12</v>
      </c>
      <c r="B16" s="11" t="s">
        <v>51</v>
      </c>
      <c r="C16" s="11" t="s">
        <v>64</v>
      </c>
      <c r="D16" s="20" t="s">
        <v>65</v>
      </c>
      <c r="E16" s="11" t="s">
        <v>66</v>
      </c>
      <c r="F16" s="11" t="s">
        <v>61</v>
      </c>
      <c r="G16" s="21">
        <v>53155173.07</v>
      </c>
      <c r="H16" s="15">
        <v>44895</v>
      </c>
      <c r="I16" s="16" t="s">
        <v>67</v>
      </c>
      <c r="J16" s="17" t="s">
        <v>63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02.6">
      <c r="A17" s="10">
        <v>13</v>
      </c>
      <c r="B17" s="11" t="s">
        <v>51</v>
      </c>
      <c r="C17" s="11" t="s">
        <v>68</v>
      </c>
      <c r="D17" s="20" t="s">
        <v>69</v>
      </c>
      <c r="E17" s="11" t="s">
        <v>70</v>
      </c>
      <c r="F17" s="11" t="s">
        <v>61</v>
      </c>
      <c r="G17" s="21">
        <v>5785405</v>
      </c>
      <c r="H17" s="15">
        <v>44895</v>
      </c>
      <c r="I17" s="16" t="s">
        <v>71</v>
      </c>
      <c r="J17" s="17" t="s">
        <v>63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8.8">
      <c r="A18" s="10">
        <v>14</v>
      </c>
      <c r="B18" s="11" t="s">
        <v>51</v>
      </c>
      <c r="C18" s="11" t="s">
        <v>72</v>
      </c>
      <c r="D18" s="20" t="s">
        <v>73</v>
      </c>
      <c r="E18" s="11" t="s">
        <v>74</v>
      </c>
      <c r="F18" s="22" t="s">
        <v>75</v>
      </c>
      <c r="G18" s="21">
        <v>434237200</v>
      </c>
      <c r="H18" s="15">
        <v>44640</v>
      </c>
      <c r="I18" s="16" t="s">
        <v>76</v>
      </c>
      <c r="J18" s="17" t="s">
        <v>57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68.400000000000006">
      <c r="A19" s="10">
        <v>15</v>
      </c>
      <c r="B19" s="11" t="s">
        <v>77</v>
      </c>
      <c r="C19" s="11" t="s">
        <v>78</v>
      </c>
      <c r="D19" s="20" t="s">
        <v>79</v>
      </c>
      <c r="E19" s="11" t="s">
        <v>80</v>
      </c>
      <c r="F19" s="11" t="s">
        <v>81</v>
      </c>
      <c r="G19" s="21">
        <v>1626065980</v>
      </c>
      <c r="H19" s="15">
        <v>44620</v>
      </c>
      <c r="I19" s="16" t="s">
        <v>82</v>
      </c>
      <c r="J19" s="17" t="s">
        <v>57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79.8">
      <c r="A20" s="10">
        <v>16</v>
      </c>
      <c r="B20" s="11" t="s">
        <v>83</v>
      </c>
      <c r="C20" s="11" t="s">
        <v>84</v>
      </c>
      <c r="D20" s="20" t="s">
        <v>85</v>
      </c>
      <c r="E20" s="11" t="s">
        <v>86</v>
      </c>
      <c r="F20" s="11" t="s">
        <v>87</v>
      </c>
      <c r="G20" s="21">
        <v>285006666</v>
      </c>
      <c r="H20" s="15">
        <v>44613</v>
      </c>
      <c r="I20" s="16" t="s">
        <v>88</v>
      </c>
      <c r="J20" s="17" t="s">
        <v>57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5.6">
      <c r="A21" s="10">
        <v>17</v>
      </c>
      <c r="B21" s="11" t="s">
        <v>20</v>
      </c>
      <c r="C21" s="11" t="s">
        <v>89</v>
      </c>
      <c r="D21" s="20" t="s">
        <v>90</v>
      </c>
      <c r="E21" s="11" t="s">
        <v>91</v>
      </c>
      <c r="F21" s="11" t="s">
        <v>92</v>
      </c>
      <c r="G21" s="21">
        <v>648000200</v>
      </c>
      <c r="H21" s="15">
        <v>44649</v>
      </c>
      <c r="I21" s="16" t="s">
        <v>93</v>
      </c>
      <c r="J21" s="17" t="s">
        <v>57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43.2">
      <c r="A22" s="10">
        <v>18</v>
      </c>
      <c r="B22" s="11" t="s">
        <v>94</v>
      </c>
      <c r="C22" s="11" t="s">
        <v>95</v>
      </c>
      <c r="D22" s="20" t="s">
        <v>96</v>
      </c>
      <c r="E22" s="11" t="s">
        <v>97</v>
      </c>
      <c r="F22" s="11" t="s">
        <v>98</v>
      </c>
      <c r="G22" s="21">
        <v>419779521</v>
      </c>
      <c r="H22" s="15">
        <v>44742</v>
      </c>
      <c r="I22" s="16" t="s">
        <v>99</v>
      </c>
      <c r="J22" s="17" t="s">
        <v>100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43.2">
      <c r="A23" s="10">
        <v>19</v>
      </c>
      <c r="B23" s="11" t="s">
        <v>94</v>
      </c>
      <c r="C23" s="11" t="s">
        <v>95</v>
      </c>
      <c r="D23" s="20" t="s">
        <v>101</v>
      </c>
      <c r="E23" s="11" t="s">
        <v>102</v>
      </c>
      <c r="F23" s="11" t="s">
        <v>98</v>
      </c>
      <c r="G23" s="21">
        <v>8856337</v>
      </c>
      <c r="H23" s="15">
        <v>44712</v>
      </c>
      <c r="I23" s="16" t="s">
        <v>99</v>
      </c>
      <c r="J23" s="17" t="s">
        <v>100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57.6">
      <c r="A24" s="10">
        <v>20</v>
      </c>
      <c r="B24" s="11" t="s">
        <v>20</v>
      </c>
      <c r="C24" s="11" t="s">
        <v>103</v>
      </c>
      <c r="D24" s="20" t="s">
        <v>104</v>
      </c>
      <c r="E24" s="11" t="s">
        <v>105</v>
      </c>
      <c r="F24" s="11" t="s">
        <v>106</v>
      </c>
      <c r="G24" s="21">
        <v>870138152</v>
      </c>
      <c r="H24" s="15">
        <v>44681</v>
      </c>
      <c r="I24" s="16" t="s">
        <v>107</v>
      </c>
      <c r="J24" s="17" t="s">
        <v>100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57.6">
      <c r="A25" s="10">
        <v>21</v>
      </c>
      <c r="B25" s="11" t="s">
        <v>20</v>
      </c>
      <c r="C25" s="11" t="s">
        <v>103</v>
      </c>
      <c r="D25" s="20" t="s">
        <v>108</v>
      </c>
      <c r="E25" s="11" t="s">
        <v>109</v>
      </c>
      <c r="F25" s="11" t="s">
        <v>106</v>
      </c>
      <c r="G25" s="21">
        <v>507031540</v>
      </c>
      <c r="H25" s="15">
        <v>44620</v>
      </c>
      <c r="I25" s="16" t="s">
        <v>107</v>
      </c>
      <c r="J25" s="17" t="s">
        <v>57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9.599999999999994">
      <c r="A26" s="10">
        <v>22</v>
      </c>
      <c r="B26" s="17" t="s">
        <v>51</v>
      </c>
      <c r="C26" s="11" t="s">
        <v>110</v>
      </c>
      <c r="D26" s="20" t="s">
        <v>111</v>
      </c>
      <c r="E26" s="11" t="s">
        <v>112</v>
      </c>
      <c r="F26" s="23" t="s">
        <v>113</v>
      </c>
      <c r="G26" s="21">
        <v>636699028</v>
      </c>
      <c r="H26" s="15">
        <v>44680</v>
      </c>
      <c r="I26" s="16" t="s">
        <v>114</v>
      </c>
      <c r="J26" s="17" t="s">
        <v>100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43.2">
      <c r="A27" s="10">
        <v>23</v>
      </c>
      <c r="B27" s="17" t="s">
        <v>20</v>
      </c>
      <c r="C27" s="10" t="s">
        <v>115</v>
      </c>
      <c r="D27" s="20" t="s">
        <v>116</v>
      </c>
      <c r="E27" s="10" t="s">
        <v>105</v>
      </c>
      <c r="F27" s="11" t="s">
        <v>117</v>
      </c>
      <c r="G27" s="21">
        <v>17783131</v>
      </c>
      <c r="H27" s="15">
        <v>44607</v>
      </c>
      <c r="I27" s="16" t="s">
        <v>118</v>
      </c>
      <c r="J27" s="17" t="s">
        <v>57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57.6">
      <c r="A28" s="10">
        <v>24</v>
      </c>
      <c r="B28" s="17" t="s">
        <v>20</v>
      </c>
      <c r="C28" s="10" t="s">
        <v>119</v>
      </c>
      <c r="D28" s="20" t="s">
        <v>120</v>
      </c>
      <c r="E28" s="10" t="s">
        <v>121</v>
      </c>
      <c r="F28" s="11" t="s">
        <v>122</v>
      </c>
      <c r="G28" s="21">
        <v>782350986.70000005</v>
      </c>
      <c r="H28" s="15">
        <v>44630</v>
      </c>
      <c r="I28" s="16" t="s">
        <v>123</v>
      </c>
      <c r="J28" s="17" t="s">
        <v>57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57.6">
      <c r="A29" s="10">
        <v>25</v>
      </c>
      <c r="B29" s="17" t="s">
        <v>20</v>
      </c>
      <c r="C29" s="10" t="s">
        <v>119</v>
      </c>
      <c r="D29" s="20" t="s">
        <v>124</v>
      </c>
      <c r="E29" s="10" t="s">
        <v>125</v>
      </c>
      <c r="F29" s="11" t="s">
        <v>122</v>
      </c>
      <c r="G29" s="21">
        <v>273970382.18000001</v>
      </c>
      <c r="H29" s="15">
        <v>44626</v>
      </c>
      <c r="I29" s="16" t="s">
        <v>123</v>
      </c>
      <c r="J29" s="17" t="s">
        <v>57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57.6">
      <c r="A30" s="10">
        <v>26</v>
      </c>
      <c r="B30" s="17" t="s">
        <v>20</v>
      </c>
      <c r="C30" s="10" t="s">
        <v>119</v>
      </c>
      <c r="D30" s="20" t="s">
        <v>126</v>
      </c>
      <c r="E30" s="10" t="s">
        <v>127</v>
      </c>
      <c r="F30" s="11" t="s">
        <v>122</v>
      </c>
      <c r="G30" s="21">
        <v>102129356.16</v>
      </c>
      <c r="H30" s="15">
        <v>44646</v>
      </c>
      <c r="I30" s="16" t="s">
        <v>128</v>
      </c>
      <c r="J30" s="17" t="s">
        <v>57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43.2">
      <c r="A31" s="10">
        <v>27</v>
      </c>
      <c r="B31" s="17" t="s">
        <v>20</v>
      </c>
      <c r="C31" s="10" t="s">
        <v>129</v>
      </c>
      <c r="D31" s="20" t="s">
        <v>130</v>
      </c>
      <c r="E31" s="10" t="s">
        <v>131</v>
      </c>
      <c r="F31" s="11" t="s">
        <v>132</v>
      </c>
      <c r="G31" s="21">
        <v>5142852</v>
      </c>
      <c r="H31" s="15">
        <v>44669</v>
      </c>
      <c r="I31" s="16" t="s">
        <v>133</v>
      </c>
      <c r="J31" s="17" t="s">
        <v>100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02.6">
      <c r="A32" s="10">
        <v>28</v>
      </c>
      <c r="B32" s="17" t="s">
        <v>20</v>
      </c>
      <c r="C32" s="10" t="s">
        <v>134</v>
      </c>
      <c r="D32" s="20" t="s">
        <v>135</v>
      </c>
      <c r="E32" s="10" t="s">
        <v>136</v>
      </c>
      <c r="F32" s="11" t="s">
        <v>137</v>
      </c>
      <c r="G32" s="21">
        <v>155589000</v>
      </c>
      <c r="H32" s="15">
        <v>44642</v>
      </c>
      <c r="I32" s="16" t="s">
        <v>138</v>
      </c>
      <c r="J32" s="17" t="s">
        <v>57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68.400000000000006">
      <c r="A33" s="10">
        <v>29</v>
      </c>
      <c r="B33" s="17" t="s">
        <v>20</v>
      </c>
      <c r="C33" s="10" t="s">
        <v>139</v>
      </c>
      <c r="D33" s="20" t="s">
        <v>140</v>
      </c>
      <c r="E33" s="10" t="s">
        <v>141</v>
      </c>
      <c r="F33" s="11" t="s">
        <v>142</v>
      </c>
      <c r="G33" s="21">
        <v>70736827.24000001</v>
      </c>
      <c r="H33" s="15">
        <v>44620</v>
      </c>
      <c r="I33" s="16" t="s">
        <v>143</v>
      </c>
      <c r="J33" s="17" t="s">
        <v>57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57.6">
      <c r="A34" s="10">
        <v>30</v>
      </c>
      <c r="B34" s="17" t="s">
        <v>14</v>
      </c>
      <c r="C34" s="10" t="s">
        <v>144</v>
      </c>
      <c r="D34" s="20" t="s">
        <v>145</v>
      </c>
      <c r="E34" s="10" t="s">
        <v>146</v>
      </c>
      <c r="F34" s="11" t="s">
        <v>147</v>
      </c>
      <c r="G34" s="21">
        <v>16972970</v>
      </c>
      <c r="H34" s="15">
        <v>44620</v>
      </c>
      <c r="I34" s="16" t="s">
        <v>148</v>
      </c>
      <c r="J34" s="17" t="s">
        <v>57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57.6">
      <c r="A35" s="10">
        <v>31</v>
      </c>
      <c r="B35" s="17" t="s">
        <v>24</v>
      </c>
      <c r="C35" s="10" t="s">
        <v>149</v>
      </c>
      <c r="D35" s="20" t="s">
        <v>150</v>
      </c>
      <c r="E35" s="10" t="s">
        <v>151</v>
      </c>
      <c r="F35" s="11" t="s">
        <v>152</v>
      </c>
      <c r="G35" s="21">
        <v>387858770</v>
      </c>
      <c r="H35" s="15">
        <v>44704</v>
      </c>
      <c r="I35" s="16" t="s">
        <v>153</v>
      </c>
      <c r="J35" s="17" t="s">
        <v>154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57.6">
      <c r="A36" s="10">
        <v>32</v>
      </c>
      <c r="B36" s="17" t="s">
        <v>24</v>
      </c>
      <c r="C36" s="10" t="s">
        <v>155</v>
      </c>
      <c r="D36" s="20" t="s">
        <v>156</v>
      </c>
      <c r="E36" s="10" t="s">
        <v>157</v>
      </c>
      <c r="F36" s="11" t="s">
        <v>158</v>
      </c>
      <c r="G36" s="21">
        <v>667840495</v>
      </c>
      <c r="H36" s="15">
        <v>44693</v>
      </c>
      <c r="I36" s="16" t="s">
        <v>159</v>
      </c>
      <c r="J36" s="17" t="s">
        <v>154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79.8">
      <c r="A37" s="10">
        <v>33</v>
      </c>
      <c r="B37" s="17" t="s">
        <v>77</v>
      </c>
      <c r="C37" s="10" t="s">
        <v>160</v>
      </c>
      <c r="D37" s="20" t="s">
        <v>161</v>
      </c>
      <c r="E37" s="10" t="s">
        <v>162</v>
      </c>
      <c r="F37" s="11" t="s">
        <v>163</v>
      </c>
      <c r="G37" s="21">
        <v>94247167</v>
      </c>
      <c r="H37" s="15">
        <v>44552</v>
      </c>
      <c r="I37" s="16" t="s">
        <v>164</v>
      </c>
      <c r="J37" s="17" t="s">
        <v>165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57.6">
      <c r="A38" s="10">
        <v>34</v>
      </c>
      <c r="B38" s="17" t="s">
        <v>77</v>
      </c>
      <c r="C38" s="10" t="s">
        <v>166</v>
      </c>
      <c r="D38" s="20" t="s">
        <v>167</v>
      </c>
      <c r="E38" s="10" t="s">
        <v>162</v>
      </c>
      <c r="F38" s="11" t="s">
        <v>168</v>
      </c>
      <c r="G38" s="21">
        <v>3601252970</v>
      </c>
      <c r="H38" s="15">
        <v>44560</v>
      </c>
      <c r="I38" s="16" t="s">
        <v>169</v>
      </c>
      <c r="J38" s="17" t="s">
        <v>165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43.2">
      <c r="A39" s="10">
        <v>35</v>
      </c>
      <c r="B39" s="17" t="s">
        <v>94</v>
      </c>
      <c r="C39" s="10" t="s">
        <v>95</v>
      </c>
      <c r="D39" s="20" t="s">
        <v>170</v>
      </c>
      <c r="E39" s="10" t="s">
        <v>162</v>
      </c>
      <c r="F39" s="11" t="s">
        <v>98</v>
      </c>
      <c r="G39" s="21">
        <v>400779624</v>
      </c>
      <c r="H39" s="15">
        <v>44547</v>
      </c>
      <c r="I39" s="16" t="s">
        <v>99</v>
      </c>
      <c r="J39" s="17" t="s">
        <v>165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43.2">
      <c r="A40" s="10">
        <v>36</v>
      </c>
      <c r="B40" s="17" t="s">
        <v>20</v>
      </c>
      <c r="C40" s="10" t="s">
        <v>129</v>
      </c>
      <c r="D40" s="20" t="s">
        <v>171</v>
      </c>
      <c r="E40" s="10" t="s">
        <v>162</v>
      </c>
      <c r="F40" s="11" t="s">
        <v>172</v>
      </c>
      <c r="G40" s="21">
        <v>99454250</v>
      </c>
      <c r="H40" s="15">
        <v>44547</v>
      </c>
      <c r="I40" s="16" t="s">
        <v>133</v>
      </c>
      <c r="J40" s="17" t="s">
        <v>165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57">
      <c r="A41" s="10">
        <v>37</v>
      </c>
      <c r="B41" s="17" t="s">
        <v>77</v>
      </c>
      <c r="C41" s="10" t="s">
        <v>173</v>
      </c>
      <c r="D41" s="20" t="s">
        <v>174</v>
      </c>
      <c r="E41" s="10" t="s">
        <v>162</v>
      </c>
      <c r="F41" s="11" t="s">
        <v>175</v>
      </c>
      <c r="G41" s="21">
        <v>3411572920</v>
      </c>
      <c r="H41" s="15">
        <v>44255</v>
      </c>
      <c r="I41" s="16" t="s">
        <v>176</v>
      </c>
      <c r="J41" s="17" t="s">
        <v>165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57.6">
      <c r="A42" s="10">
        <v>38</v>
      </c>
      <c r="B42" s="17" t="s">
        <v>94</v>
      </c>
      <c r="C42" s="10" t="s">
        <v>177</v>
      </c>
      <c r="D42" s="20" t="s">
        <v>178</v>
      </c>
      <c r="E42" s="10" t="s">
        <v>162</v>
      </c>
      <c r="F42" s="11" t="s">
        <v>179</v>
      </c>
      <c r="G42" s="21">
        <v>246901200</v>
      </c>
      <c r="H42" s="15">
        <v>44196</v>
      </c>
      <c r="I42" s="16" t="s">
        <v>180</v>
      </c>
      <c r="J42" s="17" t="s">
        <v>165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3"/>
      <c r="C43" s="4"/>
      <c r="D43" s="4"/>
      <c r="E43" s="4"/>
      <c r="F43" s="4"/>
      <c r="G43" s="24"/>
      <c r="H43" s="2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3"/>
      <c r="C44" s="4"/>
      <c r="D44" s="4"/>
      <c r="E44" s="4"/>
      <c r="F44" s="4"/>
      <c r="G44" s="24"/>
      <c r="H44" s="2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233" t="s">
        <v>181</v>
      </c>
      <c r="B45" s="229"/>
      <c r="C45" s="26" t="s">
        <v>182</v>
      </c>
      <c r="D45" s="4"/>
      <c r="E45" s="4"/>
      <c r="F45" s="4"/>
      <c r="G45" s="24"/>
      <c r="H45" s="2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27"/>
      <c r="B46" s="28"/>
      <c r="C46" s="26" t="s">
        <v>183</v>
      </c>
      <c r="D46" s="4"/>
      <c r="E46" s="4"/>
      <c r="F46" s="4"/>
      <c r="G46" s="24"/>
      <c r="H46" s="2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3"/>
      <c r="C47" s="4"/>
      <c r="D47" s="4"/>
      <c r="E47" s="4"/>
      <c r="F47" s="4"/>
      <c r="G47" s="24"/>
      <c r="H47" s="2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3"/>
      <c r="C48" s="4"/>
      <c r="D48" s="4"/>
      <c r="E48" s="4"/>
      <c r="F48" s="4"/>
      <c r="G48" s="24"/>
      <c r="H48" s="2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24"/>
      <c r="H49" s="2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24"/>
      <c r="H50" s="2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24"/>
      <c r="H51" s="2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24"/>
      <c r="H52" s="2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24"/>
      <c r="H53" s="25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24"/>
      <c r="H54" s="25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24"/>
      <c r="H55" s="2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24"/>
      <c r="H56" s="2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24"/>
      <c r="H57" s="2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24"/>
      <c r="H58" s="25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24"/>
      <c r="H59" s="25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24"/>
      <c r="H60" s="2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24"/>
      <c r="H61" s="2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24"/>
      <c r="H62" s="2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24"/>
      <c r="H63" s="25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24"/>
      <c r="H64" s="2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24"/>
      <c r="H65" s="2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24"/>
      <c r="H66" s="2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24"/>
      <c r="H67" s="2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24"/>
      <c r="H68" s="2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24"/>
      <c r="H69" s="25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24"/>
      <c r="H70" s="25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24"/>
      <c r="H71" s="25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24"/>
      <c r="H72" s="25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24"/>
      <c r="H73" s="25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24"/>
      <c r="H74" s="25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24"/>
      <c r="H75" s="25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24"/>
      <c r="H76" s="2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24"/>
      <c r="H77" s="25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24"/>
      <c r="H78" s="25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24"/>
      <c r="H79" s="25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24"/>
      <c r="H80" s="25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24"/>
      <c r="H81" s="25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24"/>
      <c r="H82" s="25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24"/>
      <c r="H83" s="25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24"/>
      <c r="H84" s="2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24"/>
      <c r="H85" s="25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24"/>
      <c r="H86" s="2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24"/>
      <c r="H87" s="2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24"/>
      <c r="H88" s="25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24"/>
      <c r="H89" s="25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24"/>
      <c r="H90" s="25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24"/>
      <c r="H91" s="25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24"/>
      <c r="H92" s="2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24"/>
      <c r="H93" s="2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24"/>
      <c r="H94" s="25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24"/>
      <c r="H95" s="25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24"/>
      <c r="H96" s="25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24"/>
      <c r="H97" s="25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24"/>
      <c r="H98" s="2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24"/>
      <c r="H99" s="25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24"/>
      <c r="H100" s="2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24"/>
      <c r="H101" s="25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24"/>
      <c r="H102" s="25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24"/>
      <c r="H103" s="2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24"/>
      <c r="H104" s="25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24"/>
      <c r="H105" s="2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24"/>
      <c r="H106" s="25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24"/>
      <c r="H107" s="25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24"/>
      <c r="H108" s="25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24"/>
      <c r="H109" s="25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24"/>
      <c r="H110" s="25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24"/>
      <c r="H111" s="25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24"/>
      <c r="H112" s="2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24"/>
      <c r="H113" s="2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24"/>
      <c r="H114" s="2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24"/>
      <c r="H115" s="2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24"/>
      <c r="H116" s="2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24"/>
      <c r="H117" s="2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24"/>
      <c r="H118" s="2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24"/>
      <c r="H119" s="2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24"/>
      <c r="H120" s="2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24"/>
      <c r="H121" s="2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24"/>
      <c r="H122" s="2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24"/>
      <c r="H123" s="2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24"/>
      <c r="H124" s="25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24"/>
      <c r="H125" s="2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24"/>
      <c r="H126" s="2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24"/>
      <c r="H127" s="2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24"/>
      <c r="H128" s="2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24"/>
      <c r="H129" s="2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24"/>
      <c r="H130" s="25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24"/>
      <c r="H131" s="2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24"/>
      <c r="H132" s="2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24"/>
      <c r="H133" s="25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24"/>
      <c r="H134" s="2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24"/>
      <c r="H135" s="25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24"/>
      <c r="H136" s="2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24"/>
      <c r="H137" s="25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24"/>
      <c r="H138" s="2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24"/>
      <c r="H139" s="2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24"/>
      <c r="H140" s="2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24"/>
      <c r="H141" s="25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24"/>
      <c r="H142" s="25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24"/>
      <c r="H143" s="25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24"/>
      <c r="H144" s="2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24"/>
      <c r="H145" s="2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24"/>
      <c r="H146" s="25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24"/>
      <c r="H147" s="2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24"/>
      <c r="H148" s="25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24"/>
      <c r="H149" s="2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24"/>
      <c r="H150" s="25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24"/>
      <c r="H151" s="2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24"/>
      <c r="H152" s="2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24"/>
      <c r="H153" s="2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24"/>
      <c r="H154" s="2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24"/>
      <c r="H155" s="25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24"/>
      <c r="H156" s="25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24"/>
      <c r="H157" s="2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24"/>
      <c r="H158" s="2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24"/>
      <c r="H159" s="2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24"/>
      <c r="H160" s="2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24"/>
      <c r="H161" s="2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24"/>
      <c r="H162" s="25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24"/>
      <c r="H163" s="25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24"/>
      <c r="H164" s="2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24"/>
      <c r="H165" s="2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24"/>
      <c r="H166" s="2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24"/>
      <c r="H167" s="2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24"/>
      <c r="H168" s="2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24"/>
      <c r="H169" s="2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24"/>
      <c r="H170" s="2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24"/>
      <c r="H171" s="2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24"/>
      <c r="H172" s="2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24"/>
      <c r="H173" s="2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24"/>
      <c r="H174" s="2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24"/>
      <c r="H175" s="2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24"/>
      <c r="H176" s="2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24"/>
      <c r="H177" s="25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24"/>
      <c r="H178" s="25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>
      <c r="A179" s="4"/>
      <c r="B179" s="4"/>
      <c r="C179" s="4"/>
      <c r="D179" s="4"/>
      <c r="E179" s="4"/>
      <c r="F179" s="4"/>
      <c r="G179" s="24"/>
      <c r="H179" s="2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>
      <c r="A180" s="4"/>
      <c r="B180" s="4"/>
      <c r="C180" s="4"/>
      <c r="D180" s="4"/>
      <c r="E180" s="4"/>
      <c r="F180" s="4"/>
      <c r="G180" s="24"/>
      <c r="H180" s="2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>
      <c r="A181" s="4"/>
      <c r="B181" s="4"/>
      <c r="C181" s="4"/>
      <c r="D181" s="4"/>
      <c r="E181" s="4"/>
      <c r="F181" s="4"/>
      <c r="G181" s="24"/>
      <c r="H181" s="2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>
      <c r="A182" s="4"/>
      <c r="B182" s="4"/>
      <c r="C182" s="4"/>
      <c r="D182" s="4"/>
      <c r="E182" s="4"/>
      <c r="F182" s="4"/>
      <c r="G182" s="24"/>
      <c r="H182" s="2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>
      <c r="A183" s="4"/>
      <c r="B183" s="4"/>
      <c r="C183" s="4"/>
      <c r="D183" s="4"/>
      <c r="E183" s="4"/>
      <c r="F183" s="4"/>
      <c r="G183" s="24"/>
      <c r="H183" s="2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>
      <c r="A184" s="4"/>
      <c r="B184" s="4"/>
      <c r="C184" s="4"/>
      <c r="D184" s="4"/>
      <c r="E184" s="4"/>
      <c r="F184" s="4"/>
      <c r="G184" s="24"/>
      <c r="H184" s="25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>
      <c r="A185" s="4"/>
      <c r="B185" s="4"/>
      <c r="C185" s="4"/>
      <c r="D185" s="4"/>
      <c r="E185" s="4"/>
      <c r="F185" s="4"/>
      <c r="G185" s="24"/>
      <c r="H185" s="2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>
      <c r="A186" s="4"/>
      <c r="B186" s="4"/>
      <c r="C186" s="4"/>
      <c r="D186" s="4"/>
      <c r="E186" s="4"/>
      <c r="F186" s="4"/>
      <c r="G186" s="24"/>
      <c r="H186" s="2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>
      <c r="A187" s="4"/>
      <c r="B187" s="4"/>
      <c r="C187" s="4"/>
      <c r="D187" s="4"/>
      <c r="E187" s="4"/>
      <c r="F187" s="4"/>
      <c r="G187" s="24"/>
      <c r="H187" s="2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>
      <c r="A188" s="4"/>
      <c r="B188" s="4"/>
      <c r="C188" s="4"/>
      <c r="D188" s="4"/>
      <c r="E188" s="4"/>
      <c r="F188" s="4"/>
      <c r="G188" s="24"/>
      <c r="H188" s="2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>
      <c r="A189" s="4"/>
      <c r="B189" s="4"/>
      <c r="C189" s="4"/>
      <c r="D189" s="4"/>
      <c r="E189" s="4"/>
      <c r="F189" s="4"/>
      <c r="G189" s="24"/>
      <c r="H189" s="2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>
      <c r="A190" s="4"/>
      <c r="B190" s="4"/>
      <c r="C190" s="4"/>
      <c r="D190" s="4"/>
      <c r="E190" s="4"/>
      <c r="F190" s="4"/>
      <c r="G190" s="24"/>
      <c r="H190" s="2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>
      <c r="A191" s="4"/>
      <c r="B191" s="4"/>
      <c r="C191" s="4"/>
      <c r="D191" s="4"/>
      <c r="E191" s="4"/>
      <c r="F191" s="4"/>
      <c r="G191" s="24"/>
      <c r="H191" s="2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>
      <c r="A192" s="4"/>
      <c r="B192" s="4"/>
      <c r="C192" s="4"/>
      <c r="D192" s="4"/>
      <c r="E192" s="4"/>
      <c r="F192" s="4"/>
      <c r="G192" s="24"/>
      <c r="H192" s="2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>
      <c r="A193" s="4"/>
      <c r="B193" s="4"/>
      <c r="C193" s="4"/>
      <c r="D193" s="4"/>
      <c r="E193" s="4"/>
      <c r="F193" s="4"/>
      <c r="G193" s="24"/>
      <c r="H193" s="2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>
      <c r="A194" s="4"/>
      <c r="B194" s="4"/>
      <c r="C194" s="4"/>
      <c r="D194" s="4"/>
      <c r="E194" s="4"/>
      <c r="F194" s="4"/>
      <c r="G194" s="24"/>
      <c r="H194" s="2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>
      <c r="A195" s="4"/>
      <c r="B195" s="4"/>
      <c r="C195" s="4"/>
      <c r="D195" s="4"/>
      <c r="E195" s="4"/>
      <c r="F195" s="4"/>
      <c r="G195" s="24"/>
      <c r="H195" s="2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>
      <c r="A196" s="4"/>
      <c r="B196" s="4"/>
      <c r="C196" s="4"/>
      <c r="D196" s="4"/>
      <c r="E196" s="4"/>
      <c r="F196" s="4"/>
      <c r="G196" s="24"/>
      <c r="H196" s="2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>
      <c r="A197" s="4"/>
      <c r="B197" s="4"/>
      <c r="C197" s="4"/>
      <c r="D197" s="4"/>
      <c r="E197" s="4"/>
      <c r="F197" s="4"/>
      <c r="G197" s="24"/>
      <c r="H197" s="2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>
      <c r="A198" s="4"/>
      <c r="B198" s="4"/>
      <c r="C198" s="4"/>
      <c r="D198" s="4"/>
      <c r="E198" s="4"/>
      <c r="F198" s="4"/>
      <c r="G198" s="24"/>
      <c r="H198" s="2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>
      <c r="A199" s="4"/>
      <c r="B199" s="4"/>
      <c r="C199" s="4"/>
      <c r="D199" s="4"/>
      <c r="E199" s="4"/>
      <c r="F199" s="4"/>
      <c r="G199" s="24"/>
      <c r="H199" s="2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29"/>
      <c r="G200" s="30"/>
      <c r="H200" s="31"/>
      <c r="I200" s="3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29"/>
      <c r="G201" s="30"/>
      <c r="H201" s="31"/>
      <c r="I201" s="3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29"/>
      <c r="G202" s="30"/>
      <c r="H202" s="31"/>
      <c r="I202" s="3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29"/>
      <c r="G203" s="30"/>
      <c r="H203" s="31"/>
      <c r="I203" s="3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29"/>
      <c r="G204" s="30"/>
      <c r="H204" s="31"/>
      <c r="I204" s="3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29"/>
      <c r="G205" s="30"/>
      <c r="H205" s="31"/>
      <c r="I205" s="3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29"/>
      <c r="G206" s="30"/>
      <c r="H206" s="31"/>
      <c r="I206" s="3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29"/>
      <c r="G207" s="30"/>
      <c r="H207" s="31"/>
      <c r="I207" s="3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29"/>
      <c r="G208" s="30"/>
      <c r="H208" s="31"/>
      <c r="I208" s="3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29"/>
      <c r="G209" s="30"/>
      <c r="H209" s="31"/>
      <c r="I209" s="3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29"/>
      <c r="G210" s="30"/>
      <c r="H210" s="31"/>
      <c r="I210" s="3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29"/>
      <c r="G211" s="30"/>
      <c r="H211" s="31"/>
      <c r="I211" s="3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29"/>
      <c r="G212" s="30"/>
      <c r="H212" s="31"/>
      <c r="I212" s="3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29"/>
      <c r="G213" s="30"/>
      <c r="H213" s="31"/>
      <c r="I213" s="3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29"/>
      <c r="G214" s="30"/>
      <c r="H214" s="31"/>
      <c r="I214" s="3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29"/>
      <c r="G215" s="30"/>
      <c r="H215" s="31"/>
      <c r="I215" s="3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29"/>
      <c r="G216" s="30"/>
      <c r="H216" s="31"/>
      <c r="I216" s="3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29"/>
      <c r="G217" s="30"/>
      <c r="H217" s="31"/>
      <c r="I217" s="3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29"/>
      <c r="G218" s="30"/>
      <c r="H218" s="31"/>
      <c r="I218" s="3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29"/>
      <c r="G219" s="30"/>
      <c r="H219" s="31"/>
      <c r="I219" s="3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29"/>
      <c r="G220" s="30"/>
      <c r="H220" s="31"/>
      <c r="I220" s="3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29"/>
      <c r="G221" s="30"/>
      <c r="H221" s="31"/>
      <c r="I221" s="3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29"/>
      <c r="G222" s="30"/>
      <c r="H222" s="31"/>
      <c r="I222" s="3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29"/>
      <c r="G223" s="30"/>
      <c r="H223" s="31"/>
      <c r="I223" s="3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29"/>
      <c r="G224" s="30"/>
      <c r="H224" s="31"/>
      <c r="I224" s="3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29"/>
      <c r="G225" s="30"/>
      <c r="H225" s="31"/>
      <c r="I225" s="3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29"/>
      <c r="G226" s="30"/>
      <c r="H226" s="31"/>
      <c r="I226" s="3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29"/>
      <c r="G227" s="30"/>
      <c r="H227" s="31"/>
      <c r="I227" s="3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29"/>
      <c r="G228" s="30"/>
      <c r="H228" s="31"/>
      <c r="I228" s="3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29"/>
      <c r="G229" s="30"/>
      <c r="H229" s="31"/>
      <c r="I229" s="3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29"/>
      <c r="G230" s="30"/>
      <c r="H230" s="31"/>
      <c r="I230" s="3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29"/>
      <c r="G231" s="30"/>
      <c r="H231" s="31"/>
      <c r="I231" s="3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29"/>
      <c r="G232" s="30"/>
      <c r="H232" s="31"/>
      <c r="I232" s="3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29"/>
      <c r="G233" s="30"/>
      <c r="H233" s="31"/>
      <c r="I233" s="3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29"/>
      <c r="G234" s="30"/>
      <c r="H234" s="31"/>
      <c r="I234" s="3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29"/>
      <c r="G235" s="30"/>
      <c r="H235" s="31"/>
      <c r="I235" s="3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29"/>
      <c r="G236" s="30"/>
      <c r="H236" s="31"/>
      <c r="I236" s="3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29"/>
      <c r="G237" s="30"/>
      <c r="H237" s="31"/>
      <c r="I237" s="3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29"/>
      <c r="G238" s="30"/>
      <c r="H238" s="31"/>
      <c r="I238" s="3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29"/>
      <c r="G239" s="30"/>
      <c r="H239" s="31"/>
      <c r="I239" s="3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29"/>
      <c r="G240" s="30"/>
      <c r="H240" s="31"/>
      <c r="I240" s="3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29"/>
      <c r="G241" s="30"/>
      <c r="H241" s="31"/>
      <c r="I241" s="3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29"/>
      <c r="G242" s="30"/>
      <c r="H242" s="31"/>
      <c r="I242" s="3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29"/>
      <c r="G243" s="30"/>
      <c r="H243" s="31"/>
      <c r="I243" s="32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29"/>
      <c r="G244" s="30"/>
      <c r="H244" s="31"/>
      <c r="I244" s="3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29"/>
      <c r="G245" s="30"/>
      <c r="H245" s="31"/>
      <c r="I245" s="32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29"/>
      <c r="G246" s="30"/>
      <c r="H246" s="31"/>
      <c r="I246" s="32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29"/>
      <c r="G247" s="30"/>
      <c r="H247" s="31"/>
      <c r="I247" s="32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29"/>
      <c r="G248" s="30"/>
      <c r="H248" s="31"/>
      <c r="I248" s="3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29"/>
      <c r="G249" s="30"/>
      <c r="H249" s="31"/>
      <c r="I249" s="32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29"/>
      <c r="G250" s="30"/>
      <c r="H250" s="31"/>
      <c r="I250" s="32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29"/>
      <c r="G251" s="30"/>
      <c r="H251" s="31"/>
      <c r="I251" s="3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29"/>
      <c r="G252" s="30"/>
      <c r="H252" s="31"/>
      <c r="I252" s="32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29"/>
      <c r="G253" s="30"/>
      <c r="H253" s="31"/>
      <c r="I253" s="32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29"/>
      <c r="G254" s="30"/>
      <c r="H254" s="31"/>
      <c r="I254" s="32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29"/>
      <c r="G255" s="30"/>
      <c r="H255" s="31"/>
      <c r="I255" s="32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29"/>
      <c r="G256" s="30"/>
      <c r="H256" s="31"/>
      <c r="I256" s="32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29"/>
      <c r="G257" s="30"/>
      <c r="H257" s="31"/>
      <c r="I257" s="32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29"/>
      <c r="G258" s="30"/>
      <c r="H258" s="31"/>
      <c r="I258" s="32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29"/>
      <c r="G259" s="30"/>
      <c r="H259" s="31"/>
      <c r="I259" s="32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29"/>
      <c r="G260" s="30"/>
      <c r="H260" s="31"/>
      <c r="I260" s="32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29"/>
      <c r="G261" s="30"/>
      <c r="H261" s="31"/>
      <c r="I261" s="3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29"/>
      <c r="G262" s="30"/>
      <c r="H262" s="31"/>
      <c r="I262" s="32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29"/>
      <c r="G263" s="30"/>
      <c r="H263" s="31"/>
      <c r="I263" s="3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29"/>
      <c r="G264" s="30"/>
      <c r="H264" s="31"/>
      <c r="I264" s="32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29"/>
      <c r="G265" s="30"/>
      <c r="H265" s="31"/>
      <c r="I265" s="3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29"/>
      <c r="G266" s="30"/>
      <c r="H266" s="31"/>
      <c r="I266" s="32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29"/>
      <c r="G267" s="30"/>
      <c r="H267" s="31"/>
      <c r="I267" s="32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29"/>
      <c r="G268" s="30"/>
      <c r="H268" s="31"/>
      <c r="I268" s="32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29"/>
      <c r="G269" s="30"/>
      <c r="H269" s="31"/>
      <c r="I269" s="32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29"/>
      <c r="G270" s="30"/>
      <c r="H270" s="31"/>
      <c r="I270" s="32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29"/>
      <c r="G271" s="30"/>
      <c r="H271" s="31"/>
      <c r="I271" s="32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29"/>
      <c r="G272" s="30"/>
      <c r="H272" s="31"/>
      <c r="I272" s="32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29"/>
      <c r="G273" s="30"/>
      <c r="H273" s="31"/>
      <c r="I273" s="32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29"/>
      <c r="G274" s="30"/>
      <c r="H274" s="31"/>
      <c r="I274" s="32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29"/>
      <c r="G275" s="30"/>
      <c r="H275" s="31"/>
      <c r="I275" s="32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29"/>
      <c r="G276" s="30"/>
      <c r="H276" s="31"/>
      <c r="I276" s="32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29"/>
      <c r="G277" s="30"/>
      <c r="H277" s="31"/>
      <c r="I277" s="32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29"/>
      <c r="G278" s="30"/>
      <c r="H278" s="31"/>
      <c r="I278" s="32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29"/>
      <c r="G279" s="30"/>
      <c r="H279" s="31"/>
      <c r="I279" s="32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29"/>
      <c r="G280" s="30"/>
      <c r="H280" s="31"/>
      <c r="I280" s="32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29"/>
      <c r="G281" s="30"/>
      <c r="H281" s="31"/>
      <c r="I281" s="32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29"/>
      <c r="G282" s="30"/>
      <c r="H282" s="31"/>
      <c r="I282" s="32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29"/>
      <c r="G283" s="30"/>
      <c r="H283" s="31"/>
      <c r="I283" s="32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29"/>
      <c r="G284" s="30"/>
      <c r="H284" s="31"/>
      <c r="I284" s="32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29"/>
      <c r="G285" s="30"/>
      <c r="H285" s="31"/>
      <c r="I285" s="32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29"/>
      <c r="G286" s="30"/>
      <c r="H286" s="31"/>
      <c r="I286" s="32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29"/>
      <c r="G287" s="30"/>
      <c r="H287" s="31"/>
      <c r="I287" s="32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29"/>
      <c r="G288" s="30"/>
      <c r="H288" s="31"/>
      <c r="I288" s="32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29"/>
      <c r="G289" s="30"/>
      <c r="H289" s="31"/>
      <c r="I289" s="32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29"/>
      <c r="G290" s="30"/>
      <c r="H290" s="31"/>
      <c r="I290" s="32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29"/>
      <c r="G291" s="30"/>
      <c r="H291" s="31"/>
      <c r="I291" s="32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29"/>
      <c r="G292" s="30"/>
      <c r="H292" s="31"/>
      <c r="I292" s="32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29"/>
      <c r="G293" s="30"/>
      <c r="H293" s="31"/>
      <c r="I293" s="32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29"/>
      <c r="G294" s="30"/>
      <c r="H294" s="31"/>
      <c r="I294" s="32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29"/>
      <c r="G295" s="30"/>
      <c r="H295" s="31"/>
      <c r="I295" s="32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29"/>
      <c r="G296" s="30"/>
      <c r="H296" s="31"/>
      <c r="I296" s="32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29"/>
      <c r="G297" s="30"/>
      <c r="H297" s="31"/>
      <c r="I297" s="32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29"/>
      <c r="G298" s="30"/>
      <c r="H298" s="31"/>
      <c r="I298" s="32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29"/>
      <c r="G299" s="30"/>
      <c r="H299" s="31"/>
      <c r="I299" s="32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29"/>
      <c r="G300" s="30"/>
      <c r="H300" s="31"/>
      <c r="I300" s="32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29"/>
      <c r="G301" s="30"/>
      <c r="H301" s="31"/>
      <c r="I301" s="32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29"/>
      <c r="G302" s="30"/>
      <c r="H302" s="31"/>
      <c r="I302" s="32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29"/>
      <c r="G303" s="30"/>
      <c r="H303" s="31"/>
      <c r="I303" s="32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29"/>
      <c r="G304" s="30"/>
      <c r="H304" s="31"/>
      <c r="I304" s="32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29"/>
      <c r="G305" s="30"/>
      <c r="H305" s="31"/>
      <c r="I305" s="32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29"/>
      <c r="G306" s="30"/>
      <c r="H306" s="31"/>
      <c r="I306" s="32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29"/>
      <c r="G307" s="30"/>
      <c r="H307" s="31"/>
      <c r="I307" s="32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29"/>
      <c r="G308" s="30"/>
      <c r="H308" s="31"/>
      <c r="I308" s="32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29"/>
      <c r="G309" s="30"/>
      <c r="H309" s="31"/>
      <c r="I309" s="32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29"/>
      <c r="G310" s="30"/>
      <c r="H310" s="31"/>
      <c r="I310" s="32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29"/>
      <c r="G311" s="30"/>
      <c r="H311" s="31"/>
      <c r="I311" s="32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29"/>
      <c r="G312" s="30"/>
      <c r="H312" s="31"/>
      <c r="I312" s="32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29"/>
      <c r="G313" s="30"/>
      <c r="H313" s="31"/>
      <c r="I313" s="32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29"/>
      <c r="G314" s="30"/>
      <c r="H314" s="31"/>
      <c r="I314" s="32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29"/>
      <c r="G315" s="30"/>
      <c r="H315" s="31"/>
      <c r="I315" s="32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29"/>
      <c r="G316" s="30"/>
      <c r="H316" s="31"/>
      <c r="I316" s="3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29"/>
      <c r="G317" s="30"/>
      <c r="H317" s="31"/>
      <c r="I317" s="32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29"/>
      <c r="G318" s="30"/>
      <c r="H318" s="31"/>
      <c r="I318" s="32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29"/>
      <c r="G319" s="30"/>
      <c r="H319" s="31"/>
      <c r="I319" s="3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29"/>
      <c r="G320" s="30"/>
      <c r="H320" s="31"/>
      <c r="I320" s="3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29"/>
      <c r="G321" s="30"/>
      <c r="H321" s="31"/>
      <c r="I321" s="32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29"/>
      <c r="G322" s="30"/>
      <c r="H322" s="31"/>
      <c r="I322" s="32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29"/>
      <c r="G323" s="30"/>
      <c r="H323" s="31"/>
      <c r="I323" s="32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29"/>
      <c r="G324" s="30"/>
      <c r="H324" s="31"/>
      <c r="I324" s="32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29"/>
      <c r="G325" s="30"/>
      <c r="H325" s="31"/>
      <c r="I325" s="32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29"/>
      <c r="G326" s="30"/>
      <c r="H326" s="31"/>
      <c r="I326" s="32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29"/>
      <c r="G327" s="30"/>
      <c r="H327" s="31"/>
      <c r="I327" s="32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29"/>
      <c r="G328" s="30"/>
      <c r="H328" s="31"/>
      <c r="I328" s="32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29"/>
      <c r="G329" s="30"/>
      <c r="H329" s="31"/>
      <c r="I329" s="32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29"/>
      <c r="G330" s="30"/>
      <c r="H330" s="31"/>
      <c r="I330" s="32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29"/>
      <c r="G331" s="30"/>
      <c r="H331" s="31"/>
      <c r="I331" s="32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29"/>
      <c r="G332" s="30"/>
      <c r="H332" s="31"/>
      <c r="I332" s="32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29"/>
      <c r="G333" s="30"/>
      <c r="H333" s="31"/>
      <c r="I333" s="32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29"/>
      <c r="G334" s="30"/>
      <c r="H334" s="31"/>
      <c r="I334" s="32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29"/>
      <c r="G335" s="30"/>
      <c r="H335" s="31"/>
      <c r="I335" s="32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29"/>
      <c r="G336" s="30"/>
      <c r="H336" s="31"/>
      <c r="I336" s="32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29"/>
      <c r="G337" s="30"/>
      <c r="H337" s="31"/>
      <c r="I337" s="32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29"/>
      <c r="G338" s="30"/>
      <c r="H338" s="31"/>
      <c r="I338" s="32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29"/>
      <c r="G339" s="30"/>
      <c r="H339" s="31"/>
      <c r="I339" s="32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29"/>
      <c r="G340" s="30"/>
      <c r="H340" s="31"/>
      <c r="I340" s="32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29"/>
      <c r="G341" s="30"/>
      <c r="H341" s="31"/>
      <c r="I341" s="32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29"/>
      <c r="G342" s="30"/>
      <c r="H342" s="31"/>
      <c r="I342" s="32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29"/>
      <c r="G343" s="30"/>
      <c r="H343" s="31"/>
      <c r="I343" s="32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29"/>
      <c r="G344" s="30"/>
      <c r="H344" s="31"/>
      <c r="I344" s="32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29"/>
      <c r="G345" s="30"/>
      <c r="H345" s="31"/>
      <c r="I345" s="32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29"/>
      <c r="G346" s="30"/>
      <c r="H346" s="31"/>
      <c r="I346" s="32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29"/>
      <c r="G347" s="30"/>
      <c r="H347" s="31"/>
      <c r="I347" s="32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29"/>
      <c r="G348" s="30"/>
      <c r="H348" s="31"/>
      <c r="I348" s="32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29"/>
      <c r="G349" s="30"/>
      <c r="H349" s="31"/>
      <c r="I349" s="32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29"/>
      <c r="G350" s="30"/>
      <c r="H350" s="31"/>
      <c r="I350" s="32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29"/>
      <c r="G351" s="30"/>
      <c r="H351" s="31"/>
      <c r="I351" s="32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29"/>
      <c r="G352" s="30"/>
      <c r="H352" s="31"/>
      <c r="I352" s="32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29"/>
      <c r="G353" s="30"/>
      <c r="H353" s="31"/>
      <c r="I353" s="32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29"/>
      <c r="G354" s="30"/>
      <c r="H354" s="31"/>
      <c r="I354" s="32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29"/>
      <c r="G355" s="30"/>
      <c r="H355" s="31"/>
      <c r="I355" s="32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29"/>
      <c r="G356" s="30"/>
      <c r="H356" s="31"/>
      <c r="I356" s="32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29"/>
      <c r="G357" s="30"/>
      <c r="H357" s="31"/>
      <c r="I357" s="32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29"/>
      <c r="G358" s="30"/>
      <c r="H358" s="31"/>
      <c r="I358" s="32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29"/>
      <c r="G359" s="30"/>
      <c r="H359" s="31"/>
      <c r="I359" s="32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29"/>
      <c r="G360" s="30"/>
      <c r="H360" s="31"/>
      <c r="I360" s="32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29"/>
      <c r="G361" s="30"/>
      <c r="H361" s="31"/>
      <c r="I361" s="32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29"/>
      <c r="G362" s="30"/>
      <c r="H362" s="31"/>
      <c r="I362" s="32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29"/>
      <c r="G363" s="30"/>
      <c r="H363" s="31"/>
      <c r="I363" s="32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29"/>
      <c r="G364" s="30"/>
      <c r="H364" s="31"/>
      <c r="I364" s="32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29"/>
      <c r="G365" s="30"/>
      <c r="H365" s="31"/>
      <c r="I365" s="32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29"/>
      <c r="G366" s="30"/>
      <c r="H366" s="31"/>
      <c r="I366" s="32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29"/>
      <c r="G367" s="30"/>
      <c r="H367" s="31"/>
      <c r="I367" s="32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29"/>
      <c r="G368" s="30"/>
      <c r="H368" s="31"/>
      <c r="I368" s="32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29"/>
      <c r="G369" s="30"/>
      <c r="H369" s="31"/>
      <c r="I369" s="32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29"/>
      <c r="G370" s="30"/>
      <c r="H370" s="31"/>
      <c r="I370" s="32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29"/>
      <c r="G371" s="30"/>
      <c r="H371" s="31"/>
      <c r="I371" s="32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29"/>
      <c r="G372" s="30"/>
      <c r="H372" s="31"/>
      <c r="I372" s="32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29"/>
      <c r="G373" s="30"/>
      <c r="H373" s="31"/>
      <c r="I373" s="32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29"/>
      <c r="G374" s="30"/>
      <c r="H374" s="31"/>
      <c r="I374" s="32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29"/>
      <c r="G375" s="30"/>
      <c r="H375" s="31"/>
      <c r="I375" s="32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29"/>
      <c r="G376" s="30"/>
      <c r="H376" s="31"/>
      <c r="I376" s="32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29"/>
      <c r="G377" s="30"/>
      <c r="H377" s="31"/>
      <c r="I377" s="32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29"/>
      <c r="G378" s="30"/>
      <c r="H378" s="31"/>
      <c r="I378" s="32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29"/>
      <c r="G379" s="30"/>
      <c r="H379" s="31"/>
      <c r="I379" s="32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29"/>
      <c r="G380" s="30"/>
      <c r="H380" s="31"/>
      <c r="I380" s="32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29"/>
      <c r="G381" s="30"/>
      <c r="H381" s="31"/>
      <c r="I381" s="32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29"/>
      <c r="G382" s="30"/>
      <c r="H382" s="31"/>
      <c r="I382" s="32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29"/>
      <c r="G383" s="30"/>
      <c r="H383" s="31"/>
      <c r="I383" s="32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29"/>
      <c r="G384" s="30"/>
      <c r="H384" s="31"/>
      <c r="I384" s="32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29"/>
      <c r="G385" s="30"/>
      <c r="H385" s="31"/>
      <c r="I385" s="32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29"/>
      <c r="G386" s="30"/>
      <c r="H386" s="31"/>
      <c r="I386" s="32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29"/>
      <c r="G387" s="30"/>
      <c r="H387" s="31"/>
      <c r="I387" s="32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29"/>
      <c r="G388" s="30"/>
      <c r="H388" s="31"/>
      <c r="I388" s="32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29"/>
      <c r="G389" s="30"/>
      <c r="H389" s="31"/>
      <c r="I389" s="32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29"/>
      <c r="G390" s="30"/>
      <c r="H390" s="31"/>
      <c r="I390" s="32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29"/>
      <c r="G391" s="30"/>
      <c r="H391" s="31"/>
      <c r="I391" s="32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29"/>
      <c r="G392" s="30"/>
      <c r="H392" s="31"/>
      <c r="I392" s="32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29"/>
      <c r="G393" s="30"/>
      <c r="H393" s="31"/>
      <c r="I393" s="32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29"/>
      <c r="G394" s="30"/>
      <c r="H394" s="31"/>
      <c r="I394" s="32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29"/>
      <c r="G395" s="30"/>
      <c r="H395" s="31"/>
      <c r="I395" s="32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29"/>
      <c r="G396" s="30"/>
      <c r="H396" s="31"/>
      <c r="I396" s="32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29"/>
      <c r="G397" s="30"/>
      <c r="H397" s="31"/>
      <c r="I397" s="32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29"/>
      <c r="G398" s="30"/>
      <c r="H398" s="31"/>
      <c r="I398" s="32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29"/>
      <c r="G399" s="30"/>
      <c r="H399" s="31"/>
      <c r="I399" s="32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29"/>
      <c r="G400" s="30"/>
      <c r="H400" s="31"/>
      <c r="I400" s="32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29"/>
      <c r="G401" s="30"/>
      <c r="H401" s="31"/>
      <c r="I401" s="32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29"/>
      <c r="G402" s="30"/>
      <c r="H402" s="31"/>
      <c r="I402" s="32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29"/>
      <c r="G403" s="30"/>
      <c r="H403" s="31"/>
      <c r="I403" s="32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29"/>
      <c r="G404" s="30"/>
      <c r="H404" s="31"/>
      <c r="I404" s="32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29"/>
      <c r="G405" s="30"/>
      <c r="H405" s="31"/>
      <c r="I405" s="32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29"/>
      <c r="G406" s="30"/>
      <c r="H406" s="31"/>
      <c r="I406" s="32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29"/>
      <c r="G407" s="30"/>
      <c r="H407" s="31"/>
      <c r="I407" s="32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29"/>
      <c r="G408" s="30"/>
      <c r="H408" s="31"/>
      <c r="I408" s="32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29"/>
      <c r="G409" s="30"/>
      <c r="H409" s="31"/>
      <c r="I409" s="32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29"/>
      <c r="G410" s="30"/>
      <c r="H410" s="31"/>
      <c r="I410" s="32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29"/>
      <c r="G411" s="30"/>
      <c r="H411" s="31"/>
      <c r="I411" s="32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29"/>
      <c r="G412" s="30"/>
      <c r="H412" s="31"/>
      <c r="I412" s="32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29"/>
      <c r="G413" s="30"/>
      <c r="H413" s="31"/>
      <c r="I413" s="32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29"/>
      <c r="G414" s="30"/>
      <c r="H414" s="31"/>
      <c r="I414" s="32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29"/>
      <c r="G415" s="30"/>
      <c r="H415" s="31"/>
      <c r="I415" s="32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29"/>
      <c r="G416" s="30"/>
      <c r="H416" s="31"/>
      <c r="I416" s="32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29"/>
      <c r="G417" s="30"/>
      <c r="H417" s="31"/>
      <c r="I417" s="32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29"/>
      <c r="G418" s="30"/>
      <c r="H418" s="31"/>
      <c r="I418" s="32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29"/>
      <c r="G419" s="30"/>
      <c r="H419" s="31"/>
      <c r="I419" s="32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29"/>
      <c r="G420" s="30"/>
      <c r="H420" s="31"/>
      <c r="I420" s="32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29"/>
      <c r="G421" s="30"/>
      <c r="H421" s="31"/>
      <c r="I421" s="32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29"/>
      <c r="G422" s="30"/>
      <c r="H422" s="31"/>
      <c r="I422" s="32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29"/>
      <c r="G423" s="30"/>
      <c r="H423" s="31"/>
      <c r="I423" s="32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29"/>
      <c r="G424" s="30"/>
      <c r="H424" s="31"/>
      <c r="I424" s="32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29"/>
      <c r="G425" s="30"/>
      <c r="H425" s="31"/>
      <c r="I425" s="32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29"/>
      <c r="G426" s="30"/>
      <c r="H426" s="31"/>
      <c r="I426" s="32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29"/>
      <c r="G427" s="30"/>
      <c r="H427" s="31"/>
      <c r="I427" s="32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29"/>
      <c r="G428" s="30"/>
      <c r="H428" s="31"/>
      <c r="I428" s="32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29"/>
      <c r="G429" s="30"/>
      <c r="H429" s="31"/>
      <c r="I429" s="32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29"/>
      <c r="G430" s="30"/>
      <c r="H430" s="31"/>
      <c r="I430" s="32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29"/>
      <c r="G431" s="30"/>
      <c r="H431" s="31"/>
      <c r="I431" s="32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29"/>
      <c r="G432" s="30"/>
      <c r="H432" s="31"/>
      <c r="I432" s="32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29"/>
      <c r="G433" s="30"/>
      <c r="H433" s="31"/>
      <c r="I433" s="32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29"/>
      <c r="G434" s="30"/>
      <c r="H434" s="31"/>
      <c r="I434" s="32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29"/>
      <c r="G435" s="30"/>
      <c r="H435" s="31"/>
      <c r="I435" s="32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29"/>
      <c r="G436" s="30"/>
      <c r="H436" s="31"/>
      <c r="I436" s="32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29"/>
      <c r="G437" s="30"/>
      <c r="H437" s="31"/>
      <c r="I437" s="32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29"/>
      <c r="G438" s="30"/>
      <c r="H438" s="31"/>
      <c r="I438" s="32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29"/>
      <c r="G439" s="30"/>
      <c r="H439" s="31"/>
      <c r="I439" s="32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29"/>
      <c r="G440" s="30"/>
      <c r="H440" s="31"/>
      <c r="I440" s="32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29"/>
      <c r="G441" s="30"/>
      <c r="H441" s="31"/>
      <c r="I441" s="32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29"/>
      <c r="G442" s="30"/>
      <c r="H442" s="31"/>
      <c r="I442" s="32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29"/>
      <c r="G443" s="30"/>
      <c r="H443" s="31"/>
      <c r="I443" s="32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29"/>
      <c r="G444" s="30"/>
      <c r="H444" s="31"/>
      <c r="I444" s="32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29"/>
      <c r="G445" s="30"/>
      <c r="H445" s="31"/>
      <c r="I445" s="32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29"/>
      <c r="G446" s="30"/>
      <c r="H446" s="31"/>
      <c r="I446" s="32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29"/>
      <c r="G447" s="30"/>
      <c r="H447" s="31"/>
      <c r="I447" s="32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29"/>
      <c r="G448" s="30"/>
      <c r="H448" s="31"/>
      <c r="I448" s="32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29"/>
      <c r="G449" s="30"/>
      <c r="H449" s="31"/>
      <c r="I449" s="32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29"/>
      <c r="G450" s="30"/>
      <c r="H450" s="31"/>
      <c r="I450" s="32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29"/>
      <c r="G451" s="30"/>
      <c r="H451" s="31"/>
      <c r="I451" s="32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29"/>
      <c r="G452" s="30"/>
      <c r="H452" s="31"/>
      <c r="I452" s="32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29"/>
      <c r="G453" s="30"/>
      <c r="H453" s="31"/>
      <c r="I453" s="32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29"/>
      <c r="G454" s="30"/>
      <c r="H454" s="31"/>
      <c r="I454" s="32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29"/>
      <c r="G455" s="30"/>
      <c r="H455" s="31"/>
      <c r="I455" s="32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29"/>
      <c r="G456" s="30"/>
      <c r="H456" s="31"/>
      <c r="I456" s="32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29"/>
      <c r="G457" s="30"/>
      <c r="H457" s="31"/>
      <c r="I457" s="32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29"/>
      <c r="G458" s="30"/>
      <c r="H458" s="31"/>
      <c r="I458" s="32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29"/>
      <c r="G459" s="30"/>
      <c r="H459" s="31"/>
      <c r="I459" s="32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29"/>
      <c r="G460" s="30"/>
      <c r="H460" s="31"/>
      <c r="I460" s="32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29"/>
      <c r="G461" s="30"/>
      <c r="H461" s="31"/>
      <c r="I461" s="32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29"/>
      <c r="G462" s="30"/>
      <c r="H462" s="31"/>
      <c r="I462" s="32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29"/>
      <c r="G463" s="30"/>
      <c r="H463" s="31"/>
      <c r="I463" s="32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29"/>
      <c r="G464" s="30"/>
      <c r="H464" s="31"/>
      <c r="I464" s="32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29"/>
      <c r="G465" s="30"/>
      <c r="H465" s="31"/>
      <c r="I465" s="32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29"/>
      <c r="G466" s="30"/>
      <c r="H466" s="31"/>
      <c r="I466" s="32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29"/>
      <c r="G467" s="30"/>
      <c r="H467" s="31"/>
      <c r="I467" s="32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29"/>
      <c r="G468" s="30"/>
      <c r="H468" s="31"/>
      <c r="I468" s="32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29"/>
      <c r="G469" s="30"/>
      <c r="H469" s="31"/>
      <c r="I469" s="32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29"/>
      <c r="G470" s="30"/>
      <c r="H470" s="31"/>
      <c r="I470" s="32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29"/>
      <c r="G471" s="30"/>
      <c r="H471" s="31"/>
      <c r="I471" s="32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29"/>
      <c r="G472" s="30"/>
      <c r="H472" s="31"/>
      <c r="I472" s="32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29"/>
      <c r="G473" s="30"/>
      <c r="H473" s="31"/>
      <c r="I473" s="32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29"/>
      <c r="G474" s="30"/>
      <c r="H474" s="31"/>
      <c r="I474" s="32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29"/>
      <c r="G475" s="30"/>
      <c r="H475" s="31"/>
      <c r="I475" s="32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29"/>
      <c r="G476" s="30"/>
      <c r="H476" s="31"/>
      <c r="I476" s="32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29"/>
      <c r="G477" s="30"/>
      <c r="H477" s="31"/>
      <c r="I477" s="32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29"/>
      <c r="G478" s="30"/>
      <c r="H478" s="31"/>
      <c r="I478" s="32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29"/>
      <c r="G479" s="30"/>
      <c r="H479" s="31"/>
      <c r="I479" s="32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29"/>
      <c r="G480" s="30"/>
      <c r="H480" s="31"/>
      <c r="I480" s="32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29"/>
      <c r="G481" s="30"/>
      <c r="H481" s="31"/>
      <c r="I481" s="32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29"/>
      <c r="G482" s="30"/>
      <c r="H482" s="31"/>
      <c r="I482" s="32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29"/>
      <c r="G483" s="30"/>
      <c r="H483" s="31"/>
      <c r="I483" s="32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29"/>
      <c r="G484" s="30"/>
      <c r="H484" s="31"/>
      <c r="I484" s="32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29"/>
      <c r="G485" s="30"/>
      <c r="H485" s="31"/>
      <c r="I485" s="32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29"/>
      <c r="G486" s="30"/>
      <c r="H486" s="31"/>
      <c r="I486" s="32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29"/>
      <c r="G487" s="30"/>
      <c r="H487" s="31"/>
      <c r="I487" s="32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29"/>
      <c r="G488" s="30"/>
      <c r="H488" s="31"/>
      <c r="I488" s="32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29"/>
      <c r="G489" s="30"/>
      <c r="H489" s="31"/>
      <c r="I489" s="32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29"/>
      <c r="G490" s="30"/>
      <c r="H490" s="31"/>
      <c r="I490" s="32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29"/>
      <c r="G491" s="30"/>
      <c r="H491" s="31"/>
      <c r="I491" s="32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29"/>
      <c r="G492" s="30"/>
      <c r="H492" s="31"/>
      <c r="I492" s="32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29"/>
      <c r="G493" s="30"/>
      <c r="H493" s="31"/>
      <c r="I493" s="32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29"/>
      <c r="G494" s="30"/>
      <c r="H494" s="31"/>
      <c r="I494" s="32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29"/>
      <c r="G495" s="30"/>
      <c r="H495" s="31"/>
      <c r="I495" s="32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29"/>
      <c r="G496" s="30"/>
      <c r="H496" s="31"/>
      <c r="I496" s="32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29"/>
      <c r="G497" s="30"/>
      <c r="H497" s="31"/>
      <c r="I497" s="32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29"/>
      <c r="G498" s="30"/>
      <c r="H498" s="31"/>
      <c r="I498" s="32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29"/>
      <c r="G499" s="30"/>
      <c r="H499" s="31"/>
      <c r="I499" s="32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29"/>
      <c r="G500" s="30"/>
      <c r="H500" s="31"/>
      <c r="I500" s="32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29"/>
      <c r="G501" s="30"/>
      <c r="H501" s="31"/>
      <c r="I501" s="32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29"/>
      <c r="G502" s="30"/>
      <c r="H502" s="31"/>
      <c r="I502" s="32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29"/>
      <c r="G503" s="30"/>
      <c r="H503" s="31"/>
      <c r="I503" s="32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29"/>
      <c r="G504" s="30"/>
      <c r="H504" s="31"/>
      <c r="I504" s="32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29"/>
      <c r="G505" s="30"/>
      <c r="H505" s="31"/>
      <c r="I505" s="32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29"/>
      <c r="G506" s="30"/>
      <c r="H506" s="31"/>
      <c r="I506" s="32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29"/>
      <c r="G507" s="30"/>
      <c r="H507" s="31"/>
      <c r="I507" s="32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29"/>
      <c r="G508" s="30"/>
      <c r="H508" s="31"/>
      <c r="I508" s="32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29"/>
      <c r="G509" s="30"/>
      <c r="H509" s="31"/>
      <c r="I509" s="32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29"/>
      <c r="G510" s="30"/>
      <c r="H510" s="31"/>
      <c r="I510" s="32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29"/>
      <c r="G511" s="30"/>
      <c r="H511" s="31"/>
      <c r="I511" s="32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29"/>
      <c r="G512" s="30"/>
      <c r="H512" s="31"/>
      <c r="I512" s="32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29"/>
      <c r="G513" s="30"/>
      <c r="H513" s="31"/>
      <c r="I513" s="32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29"/>
      <c r="G514" s="30"/>
      <c r="H514" s="31"/>
      <c r="I514" s="32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29"/>
      <c r="G515" s="30"/>
      <c r="H515" s="31"/>
      <c r="I515" s="32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29"/>
      <c r="G516" s="30"/>
      <c r="H516" s="31"/>
      <c r="I516" s="32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29"/>
      <c r="G517" s="30"/>
      <c r="H517" s="31"/>
      <c r="I517" s="32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29"/>
      <c r="G518" s="30"/>
      <c r="H518" s="31"/>
      <c r="I518" s="32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29"/>
      <c r="G519" s="30"/>
      <c r="H519" s="31"/>
      <c r="I519" s="32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29"/>
      <c r="G520" s="30"/>
      <c r="H520" s="31"/>
      <c r="I520" s="32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29"/>
      <c r="G521" s="30"/>
      <c r="H521" s="31"/>
      <c r="I521" s="32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29"/>
      <c r="G522" s="30"/>
      <c r="H522" s="31"/>
      <c r="I522" s="32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29"/>
      <c r="G523" s="30"/>
      <c r="H523" s="31"/>
      <c r="I523" s="32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29"/>
      <c r="G524" s="30"/>
      <c r="H524" s="31"/>
      <c r="I524" s="32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29"/>
      <c r="G525" s="30"/>
      <c r="H525" s="31"/>
      <c r="I525" s="32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29"/>
      <c r="G526" s="30"/>
      <c r="H526" s="31"/>
      <c r="I526" s="32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29"/>
      <c r="G527" s="30"/>
      <c r="H527" s="31"/>
      <c r="I527" s="32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29"/>
      <c r="G528" s="30"/>
      <c r="H528" s="31"/>
      <c r="I528" s="32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29"/>
      <c r="G529" s="30"/>
      <c r="H529" s="31"/>
      <c r="I529" s="32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29"/>
      <c r="G530" s="30"/>
      <c r="H530" s="31"/>
      <c r="I530" s="32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29"/>
      <c r="G531" s="30"/>
      <c r="H531" s="31"/>
      <c r="I531" s="32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29"/>
      <c r="G532" s="30"/>
      <c r="H532" s="31"/>
      <c r="I532" s="32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29"/>
      <c r="G533" s="30"/>
      <c r="H533" s="31"/>
      <c r="I533" s="32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29"/>
      <c r="G534" s="30"/>
      <c r="H534" s="31"/>
      <c r="I534" s="32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29"/>
      <c r="G535" s="30"/>
      <c r="H535" s="31"/>
      <c r="I535" s="32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29"/>
      <c r="G536" s="30"/>
      <c r="H536" s="31"/>
      <c r="I536" s="32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29"/>
      <c r="G537" s="30"/>
      <c r="H537" s="31"/>
      <c r="I537" s="32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29"/>
      <c r="G538" s="30"/>
      <c r="H538" s="31"/>
      <c r="I538" s="32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29"/>
      <c r="G539" s="30"/>
      <c r="H539" s="31"/>
      <c r="I539" s="32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29"/>
      <c r="G540" s="30"/>
      <c r="H540" s="31"/>
      <c r="I540" s="32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29"/>
      <c r="G541" s="30"/>
      <c r="H541" s="31"/>
      <c r="I541" s="32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29"/>
      <c r="G542" s="30"/>
      <c r="H542" s="31"/>
      <c r="I542" s="32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29"/>
      <c r="G543" s="30"/>
      <c r="H543" s="31"/>
      <c r="I543" s="32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29"/>
      <c r="G544" s="30"/>
      <c r="H544" s="31"/>
      <c r="I544" s="32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29"/>
      <c r="G545" s="30"/>
      <c r="H545" s="31"/>
      <c r="I545" s="32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29"/>
      <c r="G546" s="30"/>
      <c r="H546" s="31"/>
      <c r="I546" s="32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29"/>
      <c r="G547" s="30"/>
      <c r="H547" s="31"/>
      <c r="I547" s="32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29"/>
      <c r="G548" s="30"/>
      <c r="H548" s="31"/>
      <c r="I548" s="32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29"/>
      <c r="G549" s="30"/>
      <c r="H549" s="31"/>
      <c r="I549" s="32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29"/>
      <c r="G550" s="30"/>
      <c r="H550" s="31"/>
      <c r="I550" s="32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29"/>
      <c r="G551" s="30"/>
      <c r="H551" s="31"/>
      <c r="I551" s="32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29"/>
      <c r="G552" s="30"/>
      <c r="H552" s="31"/>
      <c r="I552" s="32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29"/>
      <c r="G553" s="30"/>
      <c r="H553" s="31"/>
      <c r="I553" s="32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29"/>
      <c r="G554" s="30"/>
      <c r="H554" s="31"/>
      <c r="I554" s="32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29"/>
      <c r="G555" s="30"/>
      <c r="H555" s="31"/>
      <c r="I555" s="32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29"/>
      <c r="G556" s="30"/>
      <c r="H556" s="31"/>
      <c r="I556" s="32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29"/>
      <c r="G557" s="30"/>
      <c r="H557" s="31"/>
      <c r="I557" s="32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29"/>
      <c r="G558" s="30"/>
      <c r="H558" s="31"/>
      <c r="I558" s="32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29"/>
      <c r="G559" s="30"/>
      <c r="H559" s="31"/>
      <c r="I559" s="32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29"/>
      <c r="G560" s="30"/>
      <c r="H560" s="31"/>
      <c r="I560" s="32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29"/>
      <c r="G561" s="30"/>
      <c r="H561" s="31"/>
      <c r="I561" s="32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29"/>
      <c r="G562" s="30"/>
      <c r="H562" s="31"/>
      <c r="I562" s="32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29"/>
      <c r="G563" s="30"/>
      <c r="H563" s="31"/>
      <c r="I563" s="32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29"/>
      <c r="G564" s="30"/>
      <c r="H564" s="31"/>
      <c r="I564" s="32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29"/>
      <c r="G565" s="30"/>
      <c r="H565" s="31"/>
      <c r="I565" s="32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29"/>
      <c r="G566" s="30"/>
      <c r="H566" s="31"/>
      <c r="I566" s="32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29"/>
      <c r="G567" s="30"/>
      <c r="H567" s="31"/>
      <c r="I567" s="32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29"/>
      <c r="G568" s="30"/>
      <c r="H568" s="31"/>
      <c r="I568" s="32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29"/>
      <c r="G569" s="30"/>
      <c r="H569" s="31"/>
      <c r="I569" s="32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29"/>
      <c r="G570" s="30"/>
      <c r="H570" s="31"/>
      <c r="I570" s="32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29"/>
      <c r="G571" s="30"/>
      <c r="H571" s="31"/>
      <c r="I571" s="32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29"/>
      <c r="G572" s="30"/>
      <c r="H572" s="31"/>
      <c r="I572" s="32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29"/>
      <c r="G573" s="30"/>
      <c r="H573" s="31"/>
      <c r="I573" s="32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29"/>
      <c r="G574" s="30"/>
      <c r="H574" s="31"/>
      <c r="I574" s="32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29"/>
      <c r="G575" s="30"/>
      <c r="H575" s="31"/>
      <c r="I575" s="32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29"/>
      <c r="G576" s="30"/>
      <c r="H576" s="31"/>
      <c r="I576" s="32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29"/>
      <c r="G577" s="30"/>
      <c r="H577" s="31"/>
      <c r="I577" s="32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29"/>
      <c r="G578" s="30"/>
      <c r="H578" s="31"/>
      <c r="I578" s="32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29"/>
      <c r="G579" s="30"/>
      <c r="H579" s="31"/>
      <c r="I579" s="32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29"/>
      <c r="G580" s="30"/>
      <c r="H580" s="31"/>
      <c r="I580" s="32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29"/>
      <c r="G581" s="30"/>
      <c r="H581" s="31"/>
      <c r="I581" s="32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29"/>
      <c r="G582" s="30"/>
      <c r="H582" s="31"/>
      <c r="I582" s="32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29"/>
      <c r="G583" s="30"/>
      <c r="H583" s="31"/>
      <c r="I583" s="32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29"/>
      <c r="G584" s="30"/>
      <c r="H584" s="31"/>
      <c r="I584" s="32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29"/>
      <c r="G585" s="30"/>
      <c r="H585" s="31"/>
      <c r="I585" s="32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29"/>
      <c r="G586" s="30"/>
      <c r="H586" s="31"/>
      <c r="I586" s="32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29"/>
      <c r="G587" s="30"/>
      <c r="H587" s="31"/>
      <c r="I587" s="32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29"/>
      <c r="G588" s="30"/>
      <c r="H588" s="31"/>
      <c r="I588" s="32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29"/>
      <c r="G589" s="30"/>
      <c r="H589" s="31"/>
      <c r="I589" s="32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29"/>
      <c r="G590" s="30"/>
      <c r="H590" s="31"/>
      <c r="I590" s="32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29"/>
      <c r="G591" s="30"/>
      <c r="H591" s="31"/>
      <c r="I591" s="32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29"/>
      <c r="G592" s="30"/>
      <c r="H592" s="31"/>
      <c r="I592" s="32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29"/>
      <c r="G593" s="30"/>
      <c r="H593" s="31"/>
      <c r="I593" s="32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29"/>
      <c r="G594" s="30"/>
      <c r="H594" s="31"/>
      <c r="I594" s="32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29"/>
      <c r="G595" s="30"/>
      <c r="H595" s="31"/>
      <c r="I595" s="32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29"/>
      <c r="G596" s="30"/>
      <c r="H596" s="31"/>
      <c r="I596" s="32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29"/>
      <c r="G597" s="30"/>
      <c r="H597" s="31"/>
      <c r="I597" s="32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29"/>
      <c r="G598" s="30"/>
      <c r="H598" s="31"/>
      <c r="I598" s="32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29"/>
      <c r="G599" s="30"/>
      <c r="H599" s="31"/>
      <c r="I599" s="32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29"/>
      <c r="G600" s="30"/>
      <c r="H600" s="31"/>
      <c r="I600" s="32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29"/>
      <c r="G601" s="30"/>
      <c r="H601" s="31"/>
      <c r="I601" s="32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29"/>
      <c r="G602" s="30"/>
      <c r="H602" s="31"/>
      <c r="I602" s="32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29"/>
      <c r="G603" s="30"/>
      <c r="H603" s="31"/>
      <c r="I603" s="32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29"/>
      <c r="G604" s="30"/>
      <c r="H604" s="31"/>
      <c r="I604" s="32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29"/>
      <c r="G605" s="30"/>
      <c r="H605" s="31"/>
      <c r="I605" s="32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29"/>
      <c r="G606" s="30"/>
      <c r="H606" s="31"/>
      <c r="I606" s="32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29"/>
      <c r="G607" s="30"/>
      <c r="H607" s="31"/>
      <c r="I607" s="32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29"/>
      <c r="G608" s="30"/>
      <c r="H608" s="31"/>
      <c r="I608" s="32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29"/>
      <c r="G609" s="30"/>
      <c r="H609" s="31"/>
      <c r="I609" s="32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29"/>
      <c r="G610" s="30"/>
      <c r="H610" s="31"/>
      <c r="I610" s="32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29"/>
      <c r="G611" s="30"/>
      <c r="H611" s="31"/>
      <c r="I611" s="32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29"/>
      <c r="G612" s="30"/>
      <c r="H612" s="31"/>
      <c r="I612" s="32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29"/>
      <c r="G613" s="30"/>
      <c r="H613" s="31"/>
      <c r="I613" s="32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29"/>
      <c r="G614" s="30"/>
      <c r="H614" s="31"/>
      <c r="I614" s="32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29"/>
      <c r="G615" s="30"/>
      <c r="H615" s="31"/>
      <c r="I615" s="32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29"/>
      <c r="G616" s="30"/>
      <c r="H616" s="31"/>
      <c r="I616" s="32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29"/>
      <c r="G617" s="30"/>
      <c r="H617" s="31"/>
      <c r="I617" s="32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29"/>
      <c r="G618" s="30"/>
      <c r="H618" s="31"/>
      <c r="I618" s="32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29"/>
      <c r="G619" s="30"/>
      <c r="H619" s="31"/>
      <c r="I619" s="32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29"/>
      <c r="G620" s="30"/>
      <c r="H620" s="31"/>
      <c r="I620" s="32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29"/>
      <c r="G621" s="30"/>
      <c r="H621" s="31"/>
      <c r="I621" s="32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29"/>
      <c r="G622" s="30"/>
      <c r="H622" s="31"/>
      <c r="I622" s="32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29"/>
      <c r="G623" s="30"/>
      <c r="H623" s="31"/>
      <c r="I623" s="32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29"/>
      <c r="G624" s="30"/>
      <c r="H624" s="31"/>
      <c r="I624" s="32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29"/>
      <c r="G625" s="30"/>
      <c r="H625" s="31"/>
      <c r="I625" s="32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29"/>
      <c r="G626" s="30"/>
      <c r="H626" s="31"/>
      <c r="I626" s="32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29"/>
      <c r="G627" s="30"/>
      <c r="H627" s="31"/>
      <c r="I627" s="32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29"/>
      <c r="G628" s="30"/>
      <c r="H628" s="31"/>
      <c r="I628" s="32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29"/>
      <c r="G629" s="30"/>
      <c r="H629" s="31"/>
      <c r="I629" s="32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29"/>
      <c r="G630" s="30"/>
      <c r="H630" s="31"/>
      <c r="I630" s="32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29"/>
      <c r="G631" s="30"/>
      <c r="H631" s="31"/>
      <c r="I631" s="32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29"/>
      <c r="G632" s="30"/>
      <c r="H632" s="31"/>
      <c r="I632" s="32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29"/>
      <c r="G633" s="30"/>
      <c r="H633" s="31"/>
      <c r="I633" s="32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29"/>
      <c r="G634" s="30"/>
      <c r="H634" s="31"/>
      <c r="I634" s="32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29"/>
      <c r="G635" s="30"/>
      <c r="H635" s="31"/>
      <c r="I635" s="32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29"/>
      <c r="G636" s="30"/>
      <c r="H636" s="31"/>
      <c r="I636" s="32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29"/>
      <c r="G637" s="30"/>
      <c r="H637" s="31"/>
      <c r="I637" s="32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29"/>
      <c r="G638" s="30"/>
      <c r="H638" s="31"/>
      <c r="I638" s="32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29"/>
      <c r="G639" s="30"/>
      <c r="H639" s="31"/>
      <c r="I639" s="32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29"/>
      <c r="G640" s="30"/>
      <c r="H640" s="31"/>
      <c r="I640" s="32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29"/>
      <c r="G641" s="30"/>
      <c r="H641" s="31"/>
      <c r="I641" s="32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29"/>
      <c r="G642" s="30"/>
      <c r="H642" s="31"/>
      <c r="I642" s="32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29"/>
      <c r="G643" s="30"/>
      <c r="H643" s="31"/>
      <c r="I643" s="32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29"/>
      <c r="G644" s="30"/>
      <c r="H644" s="31"/>
      <c r="I644" s="32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29"/>
      <c r="G645" s="30"/>
      <c r="H645" s="31"/>
      <c r="I645" s="32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29"/>
      <c r="G646" s="30"/>
      <c r="H646" s="31"/>
      <c r="I646" s="32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29"/>
      <c r="G647" s="30"/>
      <c r="H647" s="31"/>
      <c r="I647" s="32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29"/>
      <c r="G648" s="30"/>
      <c r="H648" s="31"/>
      <c r="I648" s="32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29"/>
      <c r="G649" s="30"/>
      <c r="H649" s="31"/>
      <c r="I649" s="32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29"/>
      <c r="G650" s="30"/>
      <c r="H650" s="31"/>
      <c r="I650" s="32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29"/>
      <c r="G651" s="30"/>
      <c r="H651" s="31"/>
      <c r="I651" s="32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29"/>
      <c r="G652" s="30"/>
      <c r="H652" s="31"/>
      <c r="I652" s="32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29"/>
      <c r="G653" s="30"/>
      <c r="H653" s="31"/>
      <c r="I653" s="32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29"/>
      <c r="G654" s="30"/>
      <c r="H654" s="31"/>
      <c r="I654" s="32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29"/>
      <c r="G655" s="30"/>
      <c r="H655" s="31"/>
      <c r="I655" s="32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29"/>
      <c r="G656" s="30"/>
      <c r="H656" s="31"/>
      <c r="I656" s="32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29"/>
      <c r="G657" s="30"/>
      <c r="H657" s="31"/>
      <c r="I657" s="32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29"/>
      <c r="G658" s="30"/>
      <c r="H658" s="31"/>
      <c r="I658" s="32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29"/>
      <c r="G659" s="30"/>
      <c r="H659" s="31"/>
      <c r="I659" s="32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29"/>
      <c r="G660" s="30"/>
      <c r="H660" s="31"/>
      <c r="I660" s="32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29"/>
      <c r="G661" s="30"/>
      <c r="H661" s="31"/>
      <c r="I661" s="32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29"/>
      <c r="G662" s="30"/>
      <c r="H662" s="31"/>
      <c r="I662" s="32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29"/>
      <c r="G663" s="30"/>
      <c r="H663" s="31"/>
      <c r="I663" s="32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29"/>
      <c r="G664" s="30"/>
      <c r="H664" s="31"/>
      <c r="I664" s="32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29"/>
      <c r="G665" s="30"/>
      <c r="H665" s="31"/>
      <c r="I665" s="32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29"/>
      <c r="G666" s="30"/>
      <c r="H666" s="31"/>
      <c r="I666" s="32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29"/>
      <c r="G667" s="30"/>
      <c r="H667" s="31"/>
      <c r="I667" s="32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29"/>
      <c r="G668" s="30"/>
      <c r="H668" s="31"/>
      <c r="I668" s="32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29"/>
      <c r="G669" s="30"/>
      <c r="H669" s="31"/>
      <c r="I669" s="32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29"/>
      <c r="G670" s="30"/>
      <c r="H670" s="31"/>
      <c r="I670" s="32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29"/>
      <c r="G671" s="30"/>
      <c r="H671" s="31"/>
      <c r="I671" s="32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29"/>
      <c r="G672" s="30"/>
      <c r="H672" s="31"/>
      <c r="I672" s="32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29"/>
      <c r="G673" s="30"/>
      <c r="H673" s="31"/>
      <c r="I673" s="32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29"/>
      <c r="G674" s="30"/>
      <c r="H674" s="31"/>
      <c r="I674" s="32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29"/>
      <c r="G675" s="30"/>
      <c r="H675" s="31"/>
      <c r="I675" s="32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29"/>
      <c r="G676" s="30"/>
      <c r="H676" s="31"/>
      <c r="I676" s="32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29"/>
      <c r="G677" s="30"/>
      <c r="H677" s="31"/>
      <c r="I677" s="32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29"/>
      <c r="G678" s="30"/>
      <c r="H678" s="31"/>
      <c r="I678" s="32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29"/>
      <c r="G679" s="30"/>
      <c r="H679" s="31"/>
      <c r="I679" s="32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29"/>
      <c r="G680" s="30"/>
      <c r="H680" s="31"/>
      <c r="I680" s="32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29"/>
      <c r="G681" s="30"/>
      <c r="H681" s="31"/>
      <c r="I681" s="32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29"/>
      <c r="G682" s="30"/>
      <c r="H682" s="31"/>
      <c r="I682" s="32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29"/>
      <c r="G683" s="30"/>
      <c r="H683" s="31"/>
      <c r="I683" s="32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29"/>
      <c r="G684" s="30"/>
      <c r="H684" s="31"/>
      <c r="I684" s="32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29"/>
      <c r="G685" s="30"/>
      <c r="H685" s="31"/>
      <c r="I685" s="32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29"/>
      <c r="G686" s="30"/>
      <c r="H686" s="31"/>
      <c r="I686" s="32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29"/>
      <c r="G687" s="30"/>
      <c r="H687" s="31"/>
      <c r="I687" s="32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29"/>
      <c r="G688" s="30"/>
      <c r="H688" s="31"/>
      <c r="I688" s="32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29"/>
      <c r="G689" s="30"/>
      <c r="H689" s="31"/>
      <c r="I689" s="32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29"/>
      <c r="G690" s="30"/>
      <c r="H690" s="31"/>
      <c r="I690" s="32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29"/>
      <c r="G691" s="30"/>
      <c r="H691" s="31"/>
      <c r="I691" s="32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29"/>
      <c r="G692" s="30"/>
      <c r="H692" s="31"/>
      <c r="I692" s="32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29"/>
      <c r="G693" s="30"/>
      <c r="H693" s="31"/>
      <c r="I693" s="32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29"/>
      <c r="G694" s="30"/>
      <c r="H694" s="31"/>
      <c r="I694" s="32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29"/>
      <c r="G695" s="30"/>
      <c r="H695" s="31"/>
      <c r="I695" s="32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29"/>
      <c r="G696" s="30"/>
      <c r="H696" s="31"/>
      <c r="I696" s="32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29"/>
      <c r="G697" s="30"/>
      <c r="H697" s="31"/>
      <c r="I697" s="32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29"/>
      <c r="G698" s="30"/>
      <c r="H698" s="31"/>
      <c r="I698" s="32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29"/>
      <c r="G699" s="30"/>
      <c r="H699" s="31"/>
      <c r="I699" s="32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29"/>
      <c r="G700" s="30"/>
      <c r="H700" s="31"/>
      <c r="I700" s="32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29"/>
      <c r="G701" s="30"/>
      <c r="H701" s="31"/>
      <c r="I701" s="32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29"/>
      <c r="G702" s="30"/>
      <c r="H702" s="31"/>
      <c r="I702" s="32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29"/>
      <c r="G703" s="30"/>
      <c r="H703" s="31"/>
      <c r="I703" s="32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29"/>
      <c r="G704" s="30"/>
      <c r="H704" s="31"/>
      <c r="I704" s="32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29"/>
      <c r="G705" s="30"/>
      <c r="H705" s="31"/>
      <c r="I705" s="32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29"/>
      <c r="G706" s="30"/>
      <c r="H706" s="31"/>
      <c r="I706" s="32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29"/>
      <c r="G707" s="30"/>
      <c r="H707" s="31"/>
      <c r="I707" s="32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29"/>
      <c r="G708" s="30"/>
      <c r="H708" s="31"/>
      <c r="I708" s="32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29"/>
      <c r="G709" s="30"/>
      <c r="H709" s="31"/>
      <c r="I709" s="32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29"/>
      <c r="G710" s="30"/>
      <c r="H710" s="31"/>
      <c r="I710" s="32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29"/>
      <c r="G711" s="30"/>
      <c r="H711" s="31"/>
      <c r="I711" s="32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29"/>
      <c r="G712" s="30"/>
      <c r="H712" s="31"/>
      <c r="I712" s="32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29"/>
      <c r="G713" s="30"/>
      <c r="H713" s="31"/>
      <c r="I713" s="32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29"/>
      <c r="G714" s="30"/>
      <c r="H714" s="31"/>
      <c r="I714" s="32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29"/>
      <c r="G715" s="30"/>
      <c r="H715" s="31"/>
      <c r="I715" s="32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29"/>
      <c r="G716" s="30"/>
      <c r="H716" s="31"/>
      <c r="I716" s="32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29"/>
      <c r="G717" s="30"/>
      <c r="H717" s="31"/>
      <c r="I717" s="32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29"/>
      <c r="G718" s="30"/>
      <c r="H718" s="31"/>
      <c r="I718" s="32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29"/>
      <c r="G719" s="30"/>
      <c r="H719" s="31"/>
      <c r="I719" s="32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29"/>
      <c r="G720" s="30"/>
      <c r="H720" s="31"/>
      <c r="I720" s="32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29"/>
      <c r="G721" s="30"/>
      <c r="H721" s="31"/>
      <c r="I721" s="32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29"/>
      <c r="G722" s="30"/>
      <c r="H722" s="31"/>
      <c r="I722" s="32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29"/>
      <c r="G723" s="30"/>
      <c r="H723" s="31"/>
      <c r="I723" s="32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29"/>
      <c r="G724" s="30"/>
      <c r="H724" s="31"/>
      <c r="I724" s="32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29"/>
      <c r="G725" s="30"/>
      <c r="H725" s="31"/>
      <c r="I725" s="32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29"/>
      <c r="G726" s="30"/>
      <c r="H726" s="31"/>
      <c r="I726" s="32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29"/>
      <c r="G727" s="30"/>
      <c r="H727" s="31"/>
      <c r="I727" s="32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29"/>
      <c r="G728" s="30"/>
      <c r="H728" s="31"/>
      <c r="I728" s="32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29"/>
      <c r="G729" s="30"/>
      <c r="H729" s="31"/>
      <c r="I729" s="32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29"/>
      <c r="G730" s="30"/>
      <c r="H730" s="31"/>
      <c r="I730" s="32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29"/>
      <c r="G731" s="30"/>
      <c r="H731" s="31"/>
      <c r="I731" s="32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29"/>
      <c r="G732" s="30"/>
      <c r="H732" s="31"/>
      <c r="I732" s="32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29"/>
      <c r="G733" s="30"/>
      <c r="H733" s="31"/>
      <c r="I733" s="32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29"/>
      <c r="G734" s="30"/>
      <c r="H734" s="31"/>
      <c r="I734" s="32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29"/>
      <c r="G735" s="30"/>
      <c r="H735" s="31"/>
      <c r="I735" s="32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29"/>
      <c r="G736" s="30"/>
      <c r="H736" s="31"/>
      <c r="I736" s="32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29"/>
      <c r="G737" s="30"/>
      <c r="H737" s="31"/>
      <c r="I737" s="32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29"/>
      <c r="G738" s="30"/>
      <c r="H738" s="31"/>
      <c r="I738" s="32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29"/>
      <c r="G739" s="30"/>
      <c r="H739" s="31"/>
      <c r="I739" s="32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29"/>
      <c r="G740" s="30"/>
      <c r="H740" s="31"/>
      <c r="I740" s="32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29"/>
      <c r="G741" s="30"/>
      <c r="H741" s="31"/>
      <c r="I741" s="32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29"/>
      <c r="G742" s="30"/>
      <c r="H742" s="31"/>
      <c r="I742" s="32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29"/>
      <c r="G743" s="30"/>
      <c r="H743" s="31"/>
      <c r="I743" s="32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29"/>
      <c r="G744" s="30"/>
      <c r="H744" s="31"/>
      <c r="I744" s="32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29"/>
      <c r="G745" s="30"/>
      <c r="H745" s="31"/>
      <c r="I745" s="32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29"/>
      <c r="G746" s="30"/>
      <c r="H746" s="31"/>
      <c r="I746" s="32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29"/>
      <c r="G747" s="30"/>
      <c r="H747" s="31"/>
      <c r="I747" s="32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29"/>
      <c r="G748" s="30"/>
      <c r="H748" s="31"/>
      <c r="I748" s="32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29"/>
      <c r="G749" s="30"/>
      <c r="H749" s="31"/>
      <c r="I749" s="32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29"/>
      <c r="G750" s="30"/>
      <c r="H750" s="31"/>
      <c r="I750" s="32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29"/>
      <c r="G751" s="30"/>
      <c r="H751" s="31"/>
      <c r="I751" s="32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29"/>
      <c r="G752" s="30"/>
      <c r="H752" s="31"/>
      <c r="I752" s="32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29"/>
      <c r="G753" s="30"/>
      <c r="H753" s="31"/>
      <c r="I753" s="32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29"/>
      <c r="G754" s="30"/>
      <c r="H754" s="31"/>
      <c r="I754" s="32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29"/>
      <c r="G755" s="30"/>
      <c r="H755" s="31"/>
      <c r="I755" s="32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29"/>
      <c r="G756" s="30"/>
      <c r="H756" s="31"/>
      <c r="I756" s="32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29"/>
      <c r="G757" s="30"/>
      <c r="H757" s="31"/>
      <c r="I757" s="32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29"/>
      <c r="G758" s="30"/>
      <c r="H758" s="31"/>
      <c r="I758" s="32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29"/>
      <c r="G759" s="30"/>
      <c r="H759" s="31"/>
      <c r="I759" s="32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29"/>
      <c r="G760" s="30"/>
      <c r="H760" s="31"/>
      <c r="I760" s="32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29"/>
      <c r="G761" s="30"/>
      <c r="H761" s="31"/>
      <c r="I761" s="32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29"/>
      <c r="G762" s="30"/>
      <c r="H762" s="31"/>
      <c r="I762" s="32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29"/>
      <c r="G763" s="30"/>
      <c r="H763" s="31"/>
      <c r="I763" s="32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29"/>
      <c r="G764" s="30"/>
      <c r="H764" s="31"/>
      <c r="I764" s="32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29"/>
      <c r="G765" s="30"/>
      <c r="H765" s="31"/>
      <c r="I765" s="32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29"/>
      <c r="G766" s="30"/>
      <c r="H766" s="31"/>
      <c r="I766" s="32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29"/>
      <c r="G767" s="30"/>
      <c r="H767" s="31"/>
      <c r="I767" s="32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29"/>
      <c r="G768" s="30"/>
      <c r="H768" s="31"/>
      <c r="I768" s="32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29"/>
      <c r="G769" s="30"/>
      <c r="H769" s="31"/>
      <c r="I769" s="32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29"/>
      <c r="G770" s="30"/>
      <c r="H770" s="31"/>
      <c r="I770" s="32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29"/>
      <c r="G771" s="30"/>
      <c r="H771" s="31"/>
      <c r="I771" s="32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29"/>
      <c r="G772" s="30"/>
      <c r="H772" s="31"/>
      <c r="I772" s="32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29"/>
      <c r="G773" s="30"/>
      <c r="H773" s="31"/>
      <c r="I773" s="32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29"/>
      <c r="G774" s="30"/>
      <c r="H774" s="31"/>
      <c r="I774" s="32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29"/>
      <c r="G775" s="30"/>
      <c r="H775" s="31"/>
      <c r="I775" s="32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29"/>
      <c r="G776" s="30"/>
      <c r="H776" s="31"/>
      <c r="I776" s="32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29"/>
      <c r="G777" s="30"/>
      <c r="H777" s="31"/>
      <c r="I777" s="32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29"/>
      <c r="G778" s="30"/>
      <c r="H778" s="31"/>
      <c r="I778" s="32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29"/>
      <c r="G779" s="30"/>
      <c r="H779" s="31"/>
      <c r="I779" s="32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29"/>
      <c r="G780" s="30"/>
      <c r="H780" s="31"/>
      <c r="I780" s="32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29"/>
      <c r="G781" s="30"/>
      <c r="H781" s="31"/>
      <c r="I781" s="32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29"/>
      <c r="G782" s="30"/>
      <c r="H782" s="31"/>
      <c r="I782" s="32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29"/>
      <c r="G783" s="30"/>
      <c r="H783" s="31"/>
      <c r="I783" s="32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29"/>
      <c r="G784" s="30"/>
      <c r="H784" s="31"/>
      <c r="I784" s="32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29"/>
      <c r="G785" s="30"/>
      <c r="H785" s="31"/>
      <c r="I785" s="32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29"/>
      <c r="G786" s="30"/>
      <c r="H786" s="31"/>
      <c r="I786" s="32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29"/>
      <c r="G787" s="30"/>
      <c r="H787" s="31"/>
      <c r="I787" s="32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29"/>
      <c r="G788" s="30"/>
      <c r="H788" s="31"/>
      <c r="I788" s="32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29"/>
      <c r="G789" s="30"/>
      <c r="H789" s="31"/>
      <c r="I789" s="32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29"/>
      <c r="G790" s="30"/>
      <c r="H790" s="31"/>
      <c r="I790" s="32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29"/>
      <c r="G791" s="30"/>
      <c r="H791" s="31"/>
      <c r="I791" s="32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29"/>
      <c r="G792" s="30"/>
      <c r="H792" s="31"/>
      <c r="I792" s="32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29"/>
      <c r="G793" s="30"/>
      <c r="H793" s="31"/>
      <c r="I793" s="32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29"/>
      <c r="G794" s="30"/>
      <c r="H794" s="31"/>
      <c r="I794" s="32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29"/>
      <c r="G795" s="30"/>
      <c r="H795" s="31"/>
      <c r="I795" s="32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29"/>
      <c r="G796" s="30"/>
      <c r="H796" s="31"/>
      <c r="I796" s="32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29"/>
      <c r="G797" s="30"/>
      <c r="H797" s="31"/>
      <c r="I797" s="32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29"/>
      <c r="G798" s="30"/>
      <c r="H798" s="31"/>
      <c r="I798" s="32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29"/>
      <c r="G799" s="30"/>
      <c r="H799" s="31"/>
      <c r="I799" s="32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29"/>
      <c r="G800" s="30"/>
      <c r="H800" s="31"/>
      <c r="I800" s="32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29"/>
      <c r="G801" s="30"/>
      <c r="H801" s="31"/>
      <c r="I801" s="32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29"/>
      <c r="G802" s="30"/>
      <c r="H802" s="31"/>
      <c r="I802" s="32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29"/>
      <c r="G803" s="30"/>
      <c r="H803" s="31"/>
      <c r="I803" s="32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29"/>
      <c r="G804" s="30"/>
      <c r="H804" s="31"/>
      <c r="I804" s="32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29"/>
      <c r="G805" s="30"/>
      <c r="H805" s="31"/>
      <c r="I805" s="32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29"/>
      <c r="G806" s="30"/>
      <c r="H806" s="31"/>
      <c r="I806" s="32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29"/>
      <c r="G807" s="30"/>
      <c r="H807" s="31"/>
      <c r="I807" s="32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29"/>
      <c r="G808" s="30"/>
      <c r="H808" s="31"/>
      <c r="I808" s="32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29"/>
      <c r="G809" s="30"/>
      <c r="H809" s="31"/>
      <c r="I809" s="32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29"/>
      <c r="G810" s="30"/>
      <c r="H810" s="31"/>
      <c r="I810" s="32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29"/>
      <c r="G811" s="30"/>
      <c r="H811" s="31"/>
      <c r="I811" s="32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29"/>
      <c r="G812" s="30"/>
      <c r="H812" s="31"/>
      <c r="I812" s="32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29"/>
      <c r="G813" s="30"/>
      <c r="H813" s="31"/>
      <c r="I813" s="32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29"/>
      <c r="G814" s="30"/>
      <c r="H814" s="31"/>
      <c r="I814" s="32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29"/>
      <c r="G815" s="30"/>
      <c r="H815" s="31"/>
      <c r="I815" s="32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29"/>
      <c r="G816" s="30"/>
      <c r="H816" s="31"/>
      <c r="I816" s="32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29"/>
      <c r="G817" s="30"/>
      <c r="H817" s="31"/>
      <c r="I817" s="32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29"/>
      <c r="G818" s="30"/>
      <c r="H818" s="31"/>
      <c r="I818" s="32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29"/>
      <c r="G819" s="30"/>
      <c r="H819" s="31"/>
      <c r="I819" s="32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29"/>
      <c r="G820" s="30"/>
      <c r="H820" s="31"/>
      <c r="I820" s="32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29"/>
      <c r="G821" s="30"/>
      <c r="H821" s="31"/>
      <c r="I821" s="32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29"/>
      <c r="G822" s="30"/>
      <c r="H822" s="31"/>
      <c r="I822" s="32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29"/>
      <c r="G823" s="30"/>
      <c r="H823" s="31"/>
      <c r="I823" s="32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29"/>
      <c r="G824" s="30"/>
      <c r="H824" s="31"/>
      <c r="I824" s="32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29"/>
      <c r="G825" s="30"/>
      <c r="H825" s="31"/>
      <c r="I825" s="32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29"/>
      <c r="G826" s="30"/>
      <c r="H826" s="31"/>
      <c r="I826" s="32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29"/>
      <c r="G827" s="30"/>
      <c r="H827" s="31"/>
      <c r="I827" s="32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29"/>
      <c r="G828" s="30"/>
      <c r="H828" s="31"/>
      <c r="I828" s="32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29"/>
      <c r="G829" s="30"/>
      <c r="H829" s="31"/>
      <c r="I829" s="32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29"/>
      <c r="G830" s="30"/>
      <c r="H830" s="31"/>
      <c r="I830" s="32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29"/>
      <c r="G831" s="30"/>
      <c r="H831" s="31"/>
      <c r="I831" s="32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29"/>
      <c r="G832" s="30"/>
      <c r="H832" s="31"/>
      <c r="I832" s="32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29"/>
      <c r="G833" s="30"/>
      <c r="H833" s="31"/>
      <c r="I833" s="32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29"/>
      <c r="G834" s="30"/>
      <c r="H834" s="31"/>
      <c r="I834" s="32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29"/>
      <c r="G835" s="30"/>
      <c r="H835" s="31"/>
      <c r="I835" s="32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29"/>
      <c r="G836" s="30"/>
      <c r="H836" s="31"/>
      <c r="I836" s="32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29"/>
      <c r="G837" s="30"/>
      <c r="H837" s="31"/>
      <c r="I837" s="32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29"/>
      <c r="G838" s="30"/>
      <c r="H838" s="31"/>
      <c r="I838" s="32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29"/>
      <c r="G839" s="30"/>
      <c r="H839" s="31"/>
      <c r="I839" s="32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29"/>
      <c r="G840" s="30"/>
      <c r="H840" s="31"/>
      <c r="I840" s="32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29"/>
      <c r="G841" s="30"/>
      <c r="H841" s="31"/>
      <c r="I841" s="32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29"/>
      <c r="G842" s="30"/>
      <c r="H842" s="31"/>
      <c r="I842" s="32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29"/>
      <c r="G843" s="30"/>
      <c r="H843" s="31"/>
      <c r="I843" s="32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29"/>
      <c r="G844" s="30"/>
      <c r="H844" s="31"/>
      <c r="I844" s="32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29"/>
      <c r="G845" s="30"/>
      <c r="H845" s="31"/>
      <c r="I845" s="32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29"/>
      <c r="G846" s="30"/>
      <c r="H846" s="31"/>
      <c r="I846" s="32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29"/>
      <c r="G847" s="30"/>
      <c r="H847" s="31"/>
      <c r="I847" s="32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29"/>
      <c r="G848" s="30"/>
      <c r="H848" s="31"/>
      <c r="I848" s="32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29"/>
      <c r="G849" s="30"/>
      <c r="H849" s="31"/>
      <c r="I849" s="32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29"/>
      <c r="G850" s="30"/>
      <c r="H850" s="31"/>
      <c r="I850" s="32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29"/>
      <c r="G851" s="30"/>
      <c r="H851" s="31"/>
      <c r="I851" s="32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29"/>
      <c r="G852" s="30"/>
      <c r="H852" s="31"/>
      <c r="I852" s="32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29"/>
      <c r="G853" s="30"/>
      <c r="H853" s="31"/>
      <c r="I853" s="32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29"/>
      <c r="G854" s="30"/>
      <c r="H854" s="31"/>
      <c r="I854" s="32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29"/>
      <c r="G855" s="30"/>
      <c r="H855" s="31"/>
      <c r="I855" s="32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29"/>
      <c r="G856" s="30"/>
      <c r="H856" s="31"/>
      <c r="I856" s="32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29"/>
      <c r="G857" s="30"/>
      <c r="H857" s="31"/>
      <c r="I857" s="32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29"/>
      <c r="G858" s="30"/>
      <c r="H858" s="31"/>
      <c r="I858" s="32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29"/>
      <c r="G859" s="30"/>
      <c r="H859" s="31"/>
      <c r="I859" s="32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29"/>
      <c r="G860" s="30"/>
      <c r="H860" s="31"/>
      <c r="I860" s="32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29"/>
      <c r="G861" s="30"/>
      <c r="H861" s="31"/>
      <c r="I861" s="32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29"/>
      <c r="G862" s="30"/>
      <c r="H862" s="31"/>
      <c r="I862" s="32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29"/>
      <c r="G863" s="30"/>
      <c r="H863" s="31"/>
      <c r="I863" s="32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29"/>
      <c r="G864" s="30"/>
      <c r="H864" s="31"/>
      <c r="I864" s="32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29"/>
      <c r="G865" s="30"/>
      <c r="H865" s="31"/>
      <c r="I865" s="32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29"/>
      <c r="G866" s="30"/>
      <c r="H866" s="31"/>
      <c r="I866" s="32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29"/>
      <c r="G867" s="30"/>
      <c r="H867" s="31"/>
      <c r="I867" s="32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29"/>
      <c r="G868" s="30"/>
      <c r="H868" s="31"/>
      <c r="I868" s="32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29"/>
      <c r="G869" s="30"/>
      <c r="H869" s="31"/>
      <c r="I869" s="32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29"/>
      <c r="G870" s="30"/>
      <c r="H870" s="31"/>
      <c r="I870" s="32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29"/>
      <c r="G871" s="30"/>
      <c r="H871" s="31"/>
      <c r="I871" s="32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29"/>
      <c r="G872" s="30"/>
      <c r="H872" s="31"/>
      <c r="I872" s="32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29"/>
      <c r="G873" s="30"/>
      <c r="H873" s="31"/>
      <c r="I873" s="32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29"/>
      <c r="G874" s="30"/>
      <c r="H874" s="31"/>
      <c r="I874" s="32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29"/>
      <c r="G875" s="30"/>
      <c r="H875" s="31"/>
      <c r="I875" s="32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29"/>
      <c r="G876" s="30"/>
      <c r="H876" s="31"/>
      <c r="I876" s="32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29"/>
      <c r="G877" s="30"/>
      <c r="H877" s="31"/>
      <c r="I877" s="32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29"/>
      <c r="G878" s="30"/>
      <c r="H878" s="31"/>
      <c r="I878" s="32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29"/>
      <c r="G879" s="30"/>
      <c r="H879" s="31"/>
      <c r="I879" s="32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29"/>
      <c r="G880" s="30"/>
      <c r="H880" s="31"/>
      <c r="I880" s="32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29"/>
      <c r="G881" s="30"/>
      <c r="H881" s="31"/>
      <c r="I881" s="32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29"/>
      <c r="G882" s="30"/>
      <c r="H882" s="31"/>
      <c r="I882" s="32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29"/>
      <c r="G883" s="30"/>
      <c r="H883" s="31"/>
      <c r="I883" s="32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29"/>
      <c r="G884" s="30"/>
      <c r="H884" s="31"/>
      <c r="I884" s="32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29"/>
      <c r="G885" s="30"/>
      <c r="H885" s="31"/>
      <c r="I885" s="32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29"/>
      <c r="G886" s="30"/>
      <c r="H886" s="31"/>
      <c r="I886" s="32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29"/>
      <c r="G887" s="30"/>
      <c r="H887" s="31"/>
      <c r="I887" s="32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29"/>
      <c r="G888" s="30"/>
      <c r="H888" s="31"/>
      <c r="I888" s="32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29"/>
      <c r="G889" s="30"/>
      <c r="H889" s="31"/>
      <c r="I889" s="32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29"/>
      <c r="G890" s="30"/>
      <c r="H890" s="31"/>
      <c r="I890" s="32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29"/>
      <c r="G891" s="30"/>
      <c r="H891" s="31"/>
      <c r="I891" s="32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29"/>
      <c r="G892" s="30"/>
      <c r="H892" s="31"/>
      <c r="I892" s="32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29"/>
      <c r="G893" s="30"/>
      <c r="H893" s="31"/>
      <c r="I893" s="32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29"/>
      <c r="G894" s="30"/>
      <c r="H894" s="31"/>
      <c r="I894" s="32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29"/>
      <c r="G895" s="30"/>
      <c r="H895" s="31"/>
      <c r="I895" s="32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29"/>
      <c r="G896" s="30"/>
      <c r="H896" s="31"/>
      <c r="I896" s="32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29"/>
      <c r="G897" s="30"/>
      <c r="H897" s="31"/>
      <c r="I897" s="32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29"/>
      <c r="G898" s="30"/>
      <c r="H898" s="31"/>
      <c r="I898" s="32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29"/>
      <c r="G899" s="30"/>
      <c r="H899" s="31"/>
      <c r="I899" s="32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29"/>
      <c r="G900" s="30"/>
      <c r="H900" s="31"/>
      <c r="I900" s="32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29"/>
      <c r="G901" s="30"/>
      <c r="H901" s="31"/>
      <c r="I901" s="32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29"/>
      <c r="G902" s="30"/>
      <c r="H902" s="31"/>
      <c r="I902" s="32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29"/>
      <c r="G903" s="30"/>
      <c r="H903" s="31"/>
      <c r="I903" s="32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29"/>
      <c r="G904" s="30"/>
      <c r="H904" s="31"/>
      <c r="I904" s="32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29"/>
      <c r="G905" s="30"/>
      <c r="H905" s="31"/>
      <c r="I905" s="32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29"/>
      <c r="G906" s="30"/>
      <c r="H906" s="31"/>
      <c r="I906" s="32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29"/>
      <c r="G907" s="30"/>
      <c r="H907" s="31"/>
      <c r="I907" s="32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29"/>
      <c r="G908" s="30"/>
      <c r="H908" s="31"/>
      <c r="I908" s="32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29"/>
      <c r="G909" s="30"/>
      <c r="H909" s="31"/>
      <c r="I909" s="32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29"/>
      <c r="G910" s="30"/>
      <c r="H910" s="31"/>
      <c r="I910" s="32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29"/>
      <c r="G911" s="30"/>
      <c r="H911" s="31"/>
      <c r="I911" s="32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29"/>
      <c r="G912" s="30"/>
      <c r="H912" s="31"/>
      <c r="I912" s="32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29"/>
      <c r="G913" s="30"/>
      <c r="H913" s="31"/>
      <c r="I913" s="32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29"/>
      <c r="G914" s="30"/>
      <c r="H914" s="31"/>
      <c r="I914" s="32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29"/>
      <c r="G915" s="30"/>
      <c r="H915" s="31"/>
      <c r="I915" s="32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29"/>
      <c r="G916" s="30"/>
      <c r="H916" s="31"/>
      <c r="I916" s="32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29"/>
      <c r="G917" s="30"/>
      <c r="H917" s="31"/>
      <c r="I917" s="32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29"/>
      <c r="G918" s="30"/>
      <c r="H918" s="31"/>
      <c r="I918" s="32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29"/>
      <c r="G919" s="30"/>
      <c r="H919" s="31"/>
      <c r="I919" s="32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29"/>
      <c r="G920" s="30"/>
      <c r="H920" s="31"/>
      <c r="I920" s="32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29"/>
      <c r="G921" s="30"/>
      <c r="H921" s="31"/>
      <c r="I921" s="32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29"/>
      <c r="G922" s="30"/>
      <c r="H922" s="31"/>
      <c r="I922" s="32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29"/>
      <c r="G923" s="30"/>
      <c r="H923" s="31"/>
      <c r="I923" s="32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</sheetData>
  <mergeCells count="4">
    <mergeCell ref="A1:J1"/>
    <mergeCell ref="A2:J2"/>
    <mergeCell ref="A3:J3"/>
    <mergeCell ref="A45:B45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Criterios!$A$14:$A$26</xm:f>
          </x14:formula1>
          <xm:sqref>J5:J42</xm:sqref>
        </x14:dataValidation>
        <x14:dataValidation type="list" allowBlank="1" showErrorMessage="1">
          <x14:formula1>
            <xm:f>Criterios!$A$2:$A$11</xm:f>
          </x14:formula1>
          <xm:sqref>B5:B42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</sheetPr>
  <dimension ref="A1:Z95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4140625" defaultRowHeight="15" customHeight="1"/>
  <cols>
    <col min="1" max="1" width="6.109375" customWidth="1"/>
    <col min="2" max="2" width="44.88671875" customWidth="1"/>
    <col min="3" max="3" width="33.33203125" customWidth="1"/>
    <col min="4" max="4" width="34" customWidth="1"/>
    <col min="5" max="5" width="28.88671875" customWidth="1"/>
    <col min="6" max="6" width="70.109375" customWidth="1"/>
    <col min="7" max="7" width="16.88671875" customWidth="1"/>
    <col min="8" max="8" width="15.5546875" customWidth="1"/>
    <col min="9" max="9" width="47.44140625" customWidth="1"/>
    <col min="10" max="10" width="29.5546875" customWidth="1"/>
    <col min="11" max="26" width="10.6640625" customWidth="1"/>
  </cols>
  <sheetData>
    <row r="1" spans="1:26" ht="14.25" customHeight="1">
      <c r="A1" s="228" t="s">
        <v>184</v>
      </c>
      <c r="B1" s="229"/>
      <c r="C1" s="229"/>
      <c r="D1" s="229"/>
      <c r="E1" s="229"/>
      <c r="F1" s="229"/>
      <c r="G1" s="229"/>
      <c r="H1" s="229"/>
      <c r="I1" s="229"/>
      <c r="J1" s="229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>
      <c r="A2" s="230" t="s">
        <v>185</v>
      </c>
      <c r="B2" s="229"/>
      <c r="C2" s="229"/>
      <c r="D2" s="229"/>
      <c r="E2" s="229"/>
      <c r="F2" s="229"/>
      <c r="G2" s="229"/>
      <c r="H2" s="229"/>
      <c r="I2" s="229"/>
      <c r="J2" s="22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25" customHeight="1">
      <c r="A3" s="231" t="s">
        <v>186</v>
      </c>
      <c r="B3" s="232"/>
      <c r="C3" s="232"/>
      <c r="D3" s="232"/>
      <c r="E3" s="232"/>
      <c r="F3" s="232"/>
      <c r="G3" s="232"/>
      <c r="H3" s="232"/>
      <c r="I3" s="232"/>
      <c r="J3" s="23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6" t="s">
        <v>4</v>
      </c>
      <c r="B4" s="33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187</v>
      </c>
      <c r="H4" s="6" t="s">
        <v>188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79.2">
      <c r="A5" s="34">
        <v>1</v>
      </c>
      <c r="B5" s="35" t="s">
        <v>14</v>
      </c>
      <c r="C5" s="36" t="s">
        <v>189</v>
      </c>
      <c r="D5" s="36" t="s">
        <v>190</v>
      </c>
      <c r="E5" s="36" t="s">
        <v>191</v>
      </c>
      <c r="F5" s="37" t="s">
        <v>192</v>
      </c>
      <c r="G5" s="38" t="s">
        <v>193</v>
      </c>
      <c r="H5" s="39">
        <v>44895</v>
      </c>
      <c r="I5" s="40" t="s">
        <v>194</v>
      </c>
      <c r="J5" s="41" t="s">
        <v>63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79.2">
      <c r="A6" s="34">
        <v>2</v>
      </c>
      <c r="B6" s="35" t="s">
        <v>14</v>
      </c>
      <c r="C6" s="43" t="s">
        <v>195</v>
      </c>
      <c r="D6" s="36" t="s">
        <v>196</v>
      </c>
      <c r="E6" s="43" t="s">
        <v>197</v>
      </c>
      <c r="F6" s="37" t="s">
        <v>198</v>
      </c>
      <c r="G6" s="38" t="s">
        <v>199</v>
      </c>
      <c r="H6" s="44">
        <v>44917</v>
      </c>
      <c r="I6" s="45" t="s">
        <v>200</v>
      </c>
      <c r="J6" s="41" t="s">
        <v>63</v>
      </c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52.8">
      <c r="A7" s="34">
        <v>3</v>
      </c>
      <c r="B7" s="35" t="s">
        <v>14</v>
      </c>
      <c r="C7" s="36" t="s">
        <v>201</v>
      </c>
      <c r="D7" s="46" t="s">
        <v>202</v>
      </c>
      <c r="E7" s="43" t="s">
        <v>203</v>
      </c>
      <c r="F7" s="47" t="s">
        <v>204</v>
      </c>
      <c r="G7" s="38" t="s">
        <v>205</v>
      </c>
      <c r="H7" s="44">
        <v>44684</v>
      </c>
      <c r="I7" s="45" t="s">
        <v>206</v>
      </c>
      <c r="J7" s="41" t="s">
        <v>63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52.8">
      <c r="A8" s="34">
        <v>4</v>
      </c>
      <c r="B8" s="48" t="s">
        <v>14</v>
      </c>
      <c r="C8" s="46" t="s">
        <v>207</v>
      </c>
      <c r="D8" s="49" t="s">
        <v>208</v>
      </c>
      <c r="E8" s="43" t="s">
        <v>209</v>
      </c>
      <c r="F8" s="47" t="s">
        <v>210</v>
      </c>
      <c r="G8" s="38" t="s">
        <v>211</v>
      </c>
      <c r="H8" s="50">
        <v>44719</v>
      </c>
      <c r="I8" s="51" t="s">
        <v>212</v>
      </c>
      <c r="J8" s="41" t="s">
        <v>63</v>
      </c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4.25" customHeight="1">
      <c r="A9" s="34">
        <v>5</v>
      </c>
      <c r="B9" s="48" t="s">
        <v>14</v>
      </c>
      <c r="C9" s="46" t="s">
        <v>213</v>
      </c>
      <c r="D9" s="49" t="s">
        <v>214</v>
      </c>
      <c r="E9" s="52" t="s">
        <v>215</v>
      </c>
      <c r="F9" s="52" t="s">
        <v>216</v>
      </c>
      <c r="G9" s="53">
        <v>29380000</v>
      </c>
      <c r="H9" s="50">
        <v>44915</v>
      </c>
      <c r="I9" s="40" t="s">
        <v>217</v>
      </c>
      <c r="J9" s="41" t="s">
        <v>63</v>
      </c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4.25" customHeight="1">
      <c r="A10" s="34">
        <v>6</v>
      </c>
      <c r="B10" s="48" t="s">
        <v>14</v>
      </c>
      <c r="C10" s="46" t="s">
        <v>218</v>
      </c>
      <c r="D10" s="49" t="s">
        <v>219</v>
      </c>
      <c r="E10" s="54" t="s">
        <v>220</v>
      </c>
      <c r="F10" s="47" t="s">
        <v>221</v>
      </c>
      <c r="G10" s="38" t="s">
        <v>222</v>
      </c>
      <c r="H10" s="55">
        <v>44895</v>
      </c>
      <c r="I10" s="51" t="s">
        <v>223</v>
      </c>
      <c r="J10" s="41" t="s">
        <v>63</v>
      </c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4.25" customHeight="1">
      <c r="A11" s="34">
        <v>7</v>
      </c>
      <c r="B11" s="48"/>
      <c r="C11" s="46"/>
      <c r="D11" s="49"/>
      <c r="E11" s="52"/>
      <c r="F11" s="47"/>
      <c r="G11" s="53"/>
      <c r="H11" s="55"/>
      <c r="I11" s="54"/>
      <c r="J11" s="41" t="s">
        <v>19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4.25" customHeight="1">
      <c r="A12" s="56">
        <v>8</v>
      </c>
      <c r="B12" s="57"/>
      <c r="C12" s="58"/>
      <c r="D12" s="59"/>
      <c r="E12" s="60"/>
      <c r="F12" s="60"/>
      <c r="G12" s="61"/>
      <c r="H12" s="62"/>
      <c r="I12" s="63"/>
      <c r="J12" s="6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56">
        <v>9</v>
      </c>
      <c r="B13" s="57"/>
      <c r="C13" s="58"/>
      <c r="D13" s="60"/>
      <c r="E13" s="60"/>
      <c r="F13" s="60"/>
      <c r="G13" s="61"/>
      <c r="H13" s="62"/>
      <c r="I13" s="63"/>
      <c r="J13" s="6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56">
        <v>10</v>
      </c>
      <c r="B14" s="57"/>
      <c r="C14" s="58"/>
      <c r="D14" s="60"/>
      <c r="E14" s="60"/>
      <c r="F14" s="60"/>
      <c r="G14" s="61"/>
      <c r="H14" s="62"/>
      <c r="I14" s="63"/>
      <c r="J14" s="6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56">
        <v>11</v>
      </c>
      <c r="B15" s="57"/>
      <c r="C15" s="58"/>
      <c r="D15" s="60"/>
      <c r="E15" s="60"/>
      <c r="F15" s="60"/>
      <c r="G15" s="61"/>
      <c r="H15" s="62"/>
      <c r="I15" s="63"/>
      <c r="J15" s="6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56">
        <v>12</v>
      </c>
      <c r="B16" s="57"/>
      <c r="C16" s="58"/>
      <c r="D16" s="60"/>
      <c r="E16" s="60"/>
      <c r="F16" s="60"/>
      <c r="G16" s="61"/>
      <c r="H16" s="65"/>
      <c r="I16" s="63"/>
      <c r="J16" s="6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56">
        <v>13</v>
      </c>
      <c r="B17" s="57"/>
      <c r="C17" s="58"/>
      <c r="D17" s="60"/>
      <c r="E17" s="60"/>
      <c r="F17" s="60"/>
      <c r="G17" s="61"/>
      <c r="H17" s="62"/>
      <c r="I17" s="63"/>
      <c r="J17" s="6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56">
        <v>14</v>
      </c>
      <c r="B18" s="57"/>
      <c r="C18" s="58"/>
      <c r="D18" s="59"/>
      <c r="E18" s="60"/>
      <c r="F18" s="60"/>
      <c r="G18" s="61"/>
      <c r="H18" s="62"/>
      <c r="I18" s="63"/>
      <c r="J18" s="6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6">
        <v>15</v>
      </c>
      <c r="B19" s="57"/>
      <c r="C19" s="58"/>
      <c r="D19" s="59"/>
      <c r="E19" s="60"/>
      <c r="F19" s="60"/>
      <c r="G19" s="61"/>
      <c r="H19" s="62"/>
      <c r="I19" s="63"/>
      <c r="J19" s="6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9"/>
      <c r="B20" s="4"/>
      <c r="C20" s="4"/>
      <c r="D20" s="4"/>
      <c r="E20" s="4"/>
      <c r="F20" s="4"/>
      <c r="G20" s="6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9"/>
      <c r="B21" s="4"/>
      <c r="C21" s="4"/>
      <c r="D21" s="4"/>
      <c r="E21" s="19"/>
      <c r="F21" s="4"/>
      <c r="G21" s="6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233" t="s">
        <v>181</v>
      </c>
      <c r="B22" s="229"/>
      <c r="C22" s="26" t="s">
        <v>224</v>
      </c>
      <c r="D22" s="4"/>
      <c r="E22" s="19"/>
      <c r="F22" s="4"/>
      <c r="G22" s="6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27"/>
      <c r="B23" s="28"/>
      <c r="C23" s="26" t="s">
        <v>225</v>
      </c>
      <c r="D23" s="4"/>
      <c r="E23" s="19"/>
      <c r="F23" s="4"/>
      <c r="G23" s="6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9"/>
      <c r="B24" s="4"/>
      <c r="C24" s="4"/>
      <c r="D24" s="4"/>
      <c r="E24" s="4"/>
      <c r="F24" s="4"/>
      <c r="G24" s="6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9"/>
      <c r="B25" s="4"/>
      <c r="C25" s="4"/>
      <c r="D25" s="4"/>
      <c r="E25" s="4"/>
      <c r="F25" s="4"/>
      <c r="G25" s="6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9"/>
      <c r="B26" s="4"/>
      <c r="C26" s="4"/>
      <c r="D26" s="4"/>
      <c r="E26" s="4"/>
      <c r="F26" s="4"/>
      <c r="G26" s="6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9"/>
      <c r="B27" s="4"/>
      <c r="C27" s="4"/>
      <c r="D27" s="4"/>
      <c r="E27" s="4"/>
      <c r="F27" s="4"/>
      <c r="G27" s="6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9"/>
      <c r="B28" s="4"/>
      <c r="C28" s="4"/>
      <c r="D28" s="4"/>
      <c r="E28" s="4"/>
      <c r="F28" s="4"/>
      <c r="G28" s="6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9"/>
      <c r="B29" s="4"/>
      <c r="C29" s="4"/>
      <c r="D29" s="4"/>
      <c r="E29" s="4"/>
      <c r="F29" s="4"/>
      <c r="G29" s="6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9"/>
      <c r="B30" s="4"/>
      <c r="C30" s="4"/>
      <c r="D30" s="4"/>
      <c r="E30" s="4"/>
      <c r="F30" s="4"/>
      <c r="G30" s="6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9"/>
      <c r="B31" s="4"/>
      <c r="C31" s="4"/>
      <c r="D31" s="4"/>
      <c r="E31" s="4"/>
      <c r="F31" s="4"/>
      <c r="G31" s="6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9"/>
      <c r="B32" s="4"/>
      <c r="C32" s="4"/>
      <c r="D32" s="4"/>
      <c r="E32" s="4"/>
      <c r="F32" s="4"/>
      <c r="G32" s="6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9"/>
      <c r="B33" s="4"/>
      <c r="C33" s="4"/>
      <c r="D33" s="4"/>
      <c r="E33" s="4"/>
      <c r="F33" s="4"/>
      <c r="G33" s="6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9"/>
      <c r="B34" s="4"/>
      <c r="C34" s="4"/>
      <c r="D34" s="4"/>
      <c r="E34" s="4"/>
      <c r="F34" s="4"/>
      <c r="G34" s="6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9"/>
      <c r="B35" s="4"/>
      <c r="C35" s="4"/>
      <c r="D35" s="4"/>
      <c r="E35" s="4"/>
      <c r="F35" s="4"/>
      <c r="G35" s="6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9"/>
      <c r="B36" s="4"/>
      <c r="C36" s="4"/>
      <c r="D36" s="4"/>
      <c r="E36" s="4"/>
      <c r="F36" s="4"/>
      <c r="G36" s="6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9"/>
      <c r="B37" s="4"/>
      <c r="C37" s="4"/>
      <c r="D37" s="4"/>
      <c r="E37" s="4"/>
      <c r="F37" s="4"/>
      <c r="G37" s="6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9"/>
      <c r="B38" s="4"/>
      <c r="C38" s="4"/>
      <c r="D38" s="4"/>
      <c r="E38" s="4"/>
      <c r="F38" s="4"/>
      <c r="G38" s="6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9"/>
      <c r="B39" s="4"/>
      <c r="C39" s="4"/>
      <c r="D39" s="4"/>
      <c r="E39" s="4"/>
      <c r="F39" s="4"/>
      <c r="G39" s="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9"/>
      <c r="B40" s="4"/>
      <c r="C40" s="4"/>
      <c r="D40" s="4"/>
      <c r="E40" s="4"/>
      <c r="F40" s="4"/>
      <c r="G40" s="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9"/>
      <c r="B41" s="4"/>
      <c r="C41" s="4"/>
      <c r="D41" s="4"/>
      <c r="E41" s="4"/>
      <c r="F41" s="4"/>
      <c r="G41" s="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9"/>
      <c r="B42" s="4"/>
      <c r="C42" s="4"/>
      <c r="D42" s="4"/>
      <c r="E42" s="4"/>
      <c r="F42" s="4"/>
      <c r="G42" s="6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9"/>
      <c r="B43" s="4"/>
      <c r="C43" s="4"/>
      <c r="D43" s="4"/>
      <c r="E43" s="4"/>
      <c r="F43" s="4"/>
      <c r="G43" s="6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9"/>
      <c r="B44" s="4"/>
      <c r="C44" s="4"/>
      <c r="D44" s="4"/>
      <c r="E44" s="4"/>
      <c r="F44" s="4"/>
      <c r="G44" s="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9"/>
      <c r="B45" s="4"/>
      <c r="C45" s="4"/>
      <c r="D45" s="4"/>
      <c r="E45" s="4"/>
      <c r="F45" s="4"/>
      <c r="G45" s="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9"/>
      <c r="B46" s="4"/>
      <c r="C46" s="4"/>
      <c r="D46" s="4"/>
      <c r="E46" s="4"/>
      <c r="F46" s="4"/>
      <c r="G46" s="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9"/>
      <c r="B47" s="4"/>
      <c r="C47" s="4"/>
      <c r="D47" s="4"/>
      <c r="E47" s="4"/>
      <c r="F47" s="4"/>
      <c r="G47" s="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9"/>
      <c r="B48" s="4"/>
      <c r="C48" s="4"/>
      <c r="D48" s="4"/>
      <c r="E48" s="4"/>
      <c r="F48" s="4"/>
      <c r="G48" s="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9"/>
      <c r="B49" s="4"/>
      <c r="C49" s="4"/>
      <c r="D49" s="4"/>
      <c r="E49" s="4"/>
      <c r="F49" s="4"/>
      <c r="G49" s="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9"/>
      <c r="B50" s="4"/>
      <c r="C50" s="4"/>
      <c r="D50" s="4"/>
      <c r="E50" s="4"/>
      <c r="F50" s="4"/>
      <c r="G50" s="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9"/>
      <c r="B51" s="4"/>
      <c r="C51" s="4"/>
      <c r="D51" s="4"/>
      <c r="E51" s="4"/>
      <c r="F51" s="4"/>
      <c r="G51" s="6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9"/>
      <c r="B52" s="4"/>
      <c r="C52" s="4"/>
      <c r="D52" s="4"/>
      <c r="E52" s="4"/>
      <c r="F52" s="4"/>
      <c r="G52" s="6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9"/>
      <c r="B53" s="4"/>
      <c r="C53" s="4"/>
      <c r="D53" s="4"/>
      <c r="E53" s="4"/>
      <c r="F53" s="4"/>
      <c r="G53" s="6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9"/>
      <c r="B54" s="4"/>
      <c r="C54" s="4"/>
      <c r="D54" s="4"/>
      <c r="E54" s="4"/>
      <c r="F54" s="4"/>
      <c r="G54" s="6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9"/>
      <c r="B55" s="4"/>
      <c r="C55" s="4"/>
      <c r="D55" s="4"/>
      <c r="E55" s="4"/>
      <c r="F55" s="4"/>
      <c r="G55" s="6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9"/>
      <c r="B56" s="4"/>
      <c r="C56" s="4"/>
      <c r="D56" s="4"/>
      <c r="E56" s="4"/>
      <c r="F56" s="4"/>
      <c r="G56" s="6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9"/>
      <c r="B57" s="4"/>
      <c r="C57" s="4"/>
      <c r="D57" s="4"/>
      <c r="E57" s="4"/>
      <c r="F57" s="4"/>
      <c r="G57" s="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9"/>
      <c r="B58" s="4"/>
      <c r="C58" s="4"/>
      <c r="D58" s="4"/>
      <c r="E58" s="4"/>
      <c r="F58" s="4"/>
      <c r="G58" s="6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9"/>
      <c r="B59" s="4"/>
      <c r="C59" s="4"/>
      <c r="D59" s="4"/>
      <c r="E59" s="4"/>
      <c r="F59" s="4"/>
      <c r="G59" s="6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9"/>
      <c r="B60" s="4"/>
      <c r="C60" s="4"/>
      <c r="D60" s="4"/>
      <c r="E60" s="4"/>
      <c r="F60" s="4"/>
      <c r="G60" s="6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9"/>
      <c r="B61" s="4"/>
      <c r="C61" s="4"/>
      <c r="D61" s="4"/>
      <c r="E61" s="4"/>
      <c r="F61" s="4"/>
      <c r="G61" s="6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9"/>
      <c r="B62" s="4"/>
      <c r="C62" s="4"/>
      <c r="D62" s="4"/>
      <c r="E62" s="4"/>
      <c r="F62" s="4"/>
      <c r="G62" s="6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9"/>
      <c r="B63" s="4"/>
      <c r="C63" s="4"/>
      <c r="D63" s="4"/>
      <c r="E63" s="4"/>
      <c r="F63" s="4"/>
      <c r="G63" s="6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9"/>
      <c r="B64" s="4"/>
      <c r="C64" s="4"/>
      <c r="D64" s="4"/>
      <c r="E64" s="4"/>
      <c r="F64" s="4"/>
      <c r="G64" s="6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9"/>
      <c r="B65" s="4"/>
      <c r="C65" s="4"/>
      <c r="D65" s="4"/>
      <c r="E65" s="4"/>
      <c r="F65" s="4"/>
      <c r="G65" s="6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9"/>
      <c r="B66" s="4"/>
      <c r="C66" s="4"/>
      <c r="D66" s="4"/>
      <c r="E66" s="4"/>
      <c r="F66" s="4"/>
      <c r="G66" s="6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9"/>
      <c r="B67" s="4"/>
      <c r="C67" s="4"/>
      <c r="D67" s="4"/>
      <c r="E67" s="4"/>
      <c r="F67" s="4"/>
      <c r="G67" s="6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9"/>
      <c r="B68" s="4"/>
      <c r="C68" s="4"/>
      <c r="D68" s="4"/>
      <c r="E68" s="4"/>
      <c r="F68" s="4"/>
      <c r="G68" s="6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9"/>
      <c r="B69" s="4"/>
      <c r="C69" s="4"/>
      <c r="D69" s="4"/>
      <c r="E69" s="4"/>
      <c r="F69" s="4"/>
      <c r="G69" s="6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9"/>
      <c r="B70" s="4"/>
      <c r="C70" s="4"/>
      <c r="D70" s="4"/>
      <c r="E70" s="4"/>
      <c r="F70" s="4"/>
      <c r="G70" s="6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9"/>
      <c r="B71" s="4"/>
      <c r="C71" s="4"/>
      <c r="D71" s="4"/>
      <c r="E71" s="4"/>
      <c r="F71" s="4"/>
      <c r="G71" s="6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9"/>
      <c r="B72" s="4"/>
      <c r="C72" s="4"/>
      <c r="D72" s="4"/>
      <c r="E72" s="4"/>
      <c r="F72" s="4"/>
      <c r="G72" s="6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9"/>
      <c r="B73" s="4"/>
      <c r="C73" s="4"/>
      <c r="D73" s="4"/>
      <c r="E73" s="4"/>
      <c r="F73" s="4"/>
      <c r="G73" s="6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9"/>
      <c r="B74" s="4"/>
      <c r="C74" s="4"/>
      <c r="D74" s="4"/>
      <c r="E74" s="4"/>
      <c r="F74" s="4"/>
      <c r="G74" s="6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9"/>
      <c r="B75" s="4"/>
      <c r="C75" s="4"/>
      <c r="D75" s="4"/>
      <c r="E75" s="4"/>
      <c r="F75" s="4"/>
      <c r="G75" s="6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9"/>
      <c r="B76" s="4"/>
      <c r="C76" s="4"/>
      <c r="D76" s="4"/>
      <c r="E76" s="4"/>
      <c r="F76" s="4"/>
      <c r="G76" s="6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9"/>
      <c r="B77" s="4"/>
      <c r="C77" s="4"/>
      <c r="D77" s="4"/>
      <c r="E77" s="4"/>
      <c r="F77" s="4"/>
      <c r="G77" s="6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9"/>
      <c r="B78" s="4"/>
      <c r="C78" s="4"/>
      <c r="D78" s="4"/>
      <c r="E78" s="4"/>
      <c r="F78" s="4"/>
      <c r="G78" s="6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9"/>
      <c r="B79" s="4"/>
      <c r="C79" s="4"/>
      <c r="D79" s="4"/>
      <c r="E79" s="4"/>
      <c r="F79" s="4"/>
      <c r="G79" s="6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9"/>
      <c r="B80" s="4"/>
      <c r="C80" s="4"/>
      <c r="D80" s="4"/>
      <c r="E80" s="4"/>
      <c r="F80" s="4"/>
      <c r="G80" s="6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9"/>
      <c r="B81" s="4"/>
      <c r="C81" s="4"/>
      <c r="D81" s="4"/>
      <c r="E81" s="4"/>
      <c r="F81" s="4"/>
      <c r="G81" s="6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9"/>
      <c r="B82" s="4"/>
      <c r="C82" s="4"/>
      <c r="D82" s="4"/>
      <c r="E82" s="4"/>
      <c r="F82" s="4"/>
      <c r="G82" s="6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9"/>
      <c r="B83" s="4"/>
      <c r="C83" s="4"/>
      <c r="D83" s="4"/>
      <c r="E83" s="4"/>
      <c r="F83" s="4"/>
      <c r="G83" s="6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9"/>
      <c r="B84" s="4"/>
      <c r="C84" s="4"/>
      <c r="D84" s="4"/>
      <c r="E84" s="4"/>
      <c r="F84" s="4"/>
      <c r="G84" s="6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9"/>
      <c r="B85" s="4"/>
      <c r="C85" s="4"/>
      <c r="D85" s="4"/>
      <c r="E85" s="4"/>
      <c r="F85" s="4"/>
      <c r="G85" s="6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9"/>
      <c r="B86" s="4"/>
      <c r="C86" s="4"/>
      <c r="D86" s="4"/>
      <c r="E86" s="4"/>
      <c r="F86" s="4"/>
      <c r="G86" s="6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9"/>
      <c r="B87" s="4"/>
      <c r="C87" s="4"/>
      <c r="D87" s="4"/>
      <c r="E87" s="4"/>
      <c r="F87" s="4"/>
      <c r="G87" s="6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9"/>
      <c r="B88" s="4"/>
      <c r="C88" s="4"/>
      <c r="D88" s="4"/>
      <c r="E88" s="4"/>
      <c r="F88" s="4"/>
      <c r="G88" s="6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9"/>
      <c r="B89" s="4"/>
      <c r="C89" s="4"/>
      <c r="D89" s="4"/>
      <c r="E89" s="4"/>
      <c r="F89" s="4"/>
      <c r="G89" s="6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9"/>
      <c r="B90" s="4"/>
      <c r="C90" s="4"/>
      <c r="D90" s="4"/>
      <c r="E90" s="4"/>
      <c r="F90" s="4"/>
      <c r="G90" s="6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9"/>
      <c r="B91" s="4"/>
      <c r="C91" s="4"/>
      <c r="D91" s="4"/>
      <c r="E91" s="4"/>
      <c r="F91" s="4"/>
      <c r="G91" s="6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9"/>
      <c r="B92" s="4"/>
      <c r="C92" s="4"/>
      <c r="D92" s="4"/>
      <c r="E92" s="4"/>
      <c r="F92" s="4"/>
      <c r="G92" s="6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9"/>
      <c r="B93" s="4"/>
      <c r="C93" s="4"/>
      <c r="D93" s="4"/>
      <c r="E93" s="4"/>
      <c r="F93" s="4"/>
      <c r="G93" s="6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9"/>
      <c r="B94" s="4"/>
      <c r="C94" s="4"/>
      <c r="D94" s="4"/>
      <c r="E94" s="4"/>
      <c r="F94" s="4"/>
      <c r="G94" s="6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9"/>
      <c r="B95" s="4"/>
      <c r="C95" s="4"/>
      <c r="D95" s="4"/>
      <c r="E95" s="4"/>
      <c r="F95" s="4"/>
      <c r="G95" s="6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9"/>
      <c r="B96" s="4"/>
      <c r="C96" s="4"/>
      <c r="D96" s="4"/>
      <c r="E96" s="4"/>
      <c r="F96" s="4"/>
      <c r="G96" s="6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9"/>
      <c r="B97" s="4"/>
      <c r="C97" s="4"/>
      <c r="D97" s="4"/>
      <c r="E97" s="4"/>
      <c r="F97" s="4"/>
      <c r="G97" s="6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9"/>
      <c r="B98" s="4"/>
      <c r="C98" s="4"/>
      <c r="D98" s="4"/>
      <c r="E98" s="4"/>
      <c r="F98" s="4"/>
      <c r="G98" s="6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9"/>
      <c r="B99" s="4"/>
      <c r="C99" s="4"/>
      <c r="D99" s="4"/>
      <c r="E99" s="4"/>
      <c r="F99" s="4"/>
      <c r="G99" s="6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9"/>
      <c r="B100" s="4"/>
      <c r="C100" s="4"/>
      <c r="D100" s="4"/>
      <c r="E100" s="4"/>
      <c r="F100" s="4"/>
      <c r="G100" s="6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9"/>
      <c r="B101" s="4"/>
      <c r="C101" s="4"/>
      <c r="D101" s="4"/>
      <c r="E101" s="4"/>
      <c r="F101" s="4"/>
      <c r="G101" s="6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9"/>
      <c r="B102" s="4"/>
      <c r="C102" s="4"/>
      <c r="D102" s="4"/>
      <c r="E102" s="4"/>
      <c r="F102" s="4"/>
      <c r="G102" s="6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9"/>
      <c r="B103" s="4"/>
      <c r="C103" s="4"/>
      <c r="D103" s="4"/>
      <c r="E103" s="4"/>
      <c r="F103" s="4"/>
      <c r="G103" s="6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9"/>
      <c r="B104" s="4"/>
      <c r="C104" s="4"/>
      <c r="D104" s="4"/>
      <c r="E104" s="4"/>
      <c r="F104" s="4"/>
      <c r="G104" s="6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9"/>
      <c r="B105" s="4"/>
      <c r="C105" s="4"/>
      <c r="D105" s="4"/>
      <c r="E105" s="4"/>
      <c r="F105" s="4"/>
      <c r="G105" s="6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9"/>
      <c r="B106" s="4"/>
      <c r="C106" s="4"/>
      <c r="D106" s="4"/>
      <c r="E106" s="4"/>
      <c r="F106" s="4"/>
      <c r="G106" s="6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9"/>
      <c r="B107" s="4"/>
      <c r="C107" s="4"/>
      <c r="D107" s="4"/>
      <c r="E107" s="4"/>
      <c r="F107" s="4"/>
      <c r="G107" s="6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9"/>
      <c r="B108" s="4"/>
      <c r="C108" s="4"/>
      <c r="D108" s="4"/>
      <c r="E108" s="4"/>
      <c r="F108" s="4"/>
      <c r="G108" s="6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9"/>
      <c r="B109" s="4"/>
      <c r="C109" s="4"/>
      <c r="D109" s="4"/>
      <c r="E109" s="4"/>
      <c r="F109" s="4"/>
      <c r="G109" s="6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9"/>
      <c r="B110" s="4"/>
      <c r="C110" s="4"/>
      <c r="D110" s="4"/>
      <c r="E110" s="4"/>
      <c r="F110" s="4"/>
      <c r="G110" s="6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9"/>
      <c r="B111" s="4"/>
      <c r="C111" s="4"/>
      <c r="D111" s="4"/>
      <c r="E111" s="4"/>
      <c r="F111" s="4"/>
      <c r="G111" s="6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9"/>
      <c r="B112" s="4"/>
      <c r="C112" s="4"/>
      <c r="D112" s="4"/>
      <c r="E112" s="4"/>
      <c r="F112" s="4"/>
      <c r="G112" s="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9"/>
      <c r="B113" s="4"/>
      <c r="C113" s="4"/>
      <c r="D113" s="4"/>
      <c r="E113" s="4"/>
      <c r="F113" s="4"/>
      <c r="G113" s="6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9"/>
      <c r="B114" s="4"/>
      <c r="C114" s="4"/>
      <c r="D114" s="4"/>
      <c r="E114" s="4"/>
      <c r="F114" s="4"/>
      <c r="G114" s="6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9"/>
      <c r="B115" s="4"/>
      <c r="C115" s="4"/>
      <c r="D115" s="4"/>
      <c r="E115" s="4"/>
      <c r="F115" s="4"/>
      <c r="G115" s="6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9"/>
      <c r="B116" s="4"/>
      <c r="C116" s="4"/>
      <c r="D116" s="4"/>
      <c r="E116" s="4"/>
      <c r="F116" s="4"/>
      <c r="G116" s="6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9"/>
      <c r="B117" s="4"/>
      <c r="C117" s="4"/>
      <c r="D117" s="4"/>
      <c r="E117" s="4"/>
      <c r="F117" s="4"/>
      <c r="G117" s="6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67">
        <v>1</v>
      </c>
      <c r="B118" s="68" t="s">
        <v>14</v>
      </c>
      <c r="C118" s="69" t="s">
        <v>226</v>
      </c>
      <c r="D118" s="70" t="s">
        <v>226</v>
      </c>
      <c r="E118" s="71" t="s">
        <v>227</v>
      </c>
      <c r="F118" s="68" t="s">
        <v>228</v>
      </c>
      <c r="G118" s="72">
        <v>21786000</v>
      </c>
      <c r="H118" s="73" t="s">
        <v>229</v>
      </c>
      <c r="I118" s="74" t="s">
        <v>230</v>
      </c>
      <c r="J118" s="75" t="s">
        <v>231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9"/>
      <c r="B119" s="4"/>
      <c r="C119" s="4"/>
      <c r="D119" s="4"/>
      <c r="E119" s="4"/>
      <c r="F119" s="4"/>
      <c r="G119" s="6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9"/>
      <c r="B120" s="4"/>
      <c r="C120" s="4"/>
      <c r="D120" s="4"/>
      <c r="E120" s="4"/>
      <c r="F120" s="4"/>
      <c r="G120" s="6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9"/>
      <c r="B121" s="4"/>
      <c r="C121" s="4"/>
      <c r="D121" s="4"/>
      <c r="E121" s="4"/>
      <c r="F121" s="4"/>
      <c r="G121" s="6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9"/>
      <c r="B122" s="4"/>
      <c r="C122" s="4"/>
      <c r="D122" s="4"/>
      <c r="E122" s="4"/>
      <c r="F122" s="4"/>
      <c r="G122" s="6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9"/>
      <c r="B123" s="4"/>
      <c r="C123" s="4"/>
      <c r="D123" s="4"/>
      <c r="E123" s="4"/>
      <c r="F123" s="4"/>
      <c r="G123" s="6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9"/>
      <c r="B124" s="4"/>
      <c r="C124" s="4"/>
      <c r="D124" s="4"/>
      <c r="E124" s="4"/>
      <c r="F124" s="4"/>
      <c r="G124" s="6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9"/>
      <c r="B125" s="4"/>
      <c r="C125" s="4"/>
      <c r="D125" s="4"/>
      <c r="E125" s="4"/>
      <c r="F125" s="4"/>
      <c r="G125" s="6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9"/>
      <c r="B126" s="4"/>
      <c r="C126" s="4"/>
      <c r="D126" s="4"/>
      <c r="E126" s="4"/>
      <c r="F126" s="4"/>
      <c r="G126" s="6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9"/>
      <c r="B127" s="4"/>
      <c r="C127" s="4"/>
      <c r="D127" s="4"/>
      <c r="E127" s="4"/>
      <c r="F127" s="4"/>
      <c r="G127" s="6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9"/>
      <c r="B128" s="4"/>
      <c r="C128" s="4"/>
      <c r="D128" s="4"/>
      <c r="E128" s="4"/>
      <c r="F128" s="4"/>
      <c r="G128" s="6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9"/>
      <c r="B129" s="4"/>
      <c r="C129" s="4"/>
      <c r="D129" s="4"/>
      <c r="E129" s="4"/>
      <c r="F129" s="4"/>
      <c r="G129" s="6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9"/>
      <c r="B130" s="4"/>
      <c r="C130" s="4"/>
      <c r="D130" s="4"/>
      <c r="E130" s="4"/>
      <c r="F130" s="4"/>
      <c r="G130" s="6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9"/>
      <c r="B131" s="4"/>
      <c r="C131" s="4"/>
      <c r="D131" s="4"/>
      <c r="E131" s="4"/>
      <c r="F131" s="4"/>
      <c r="G131" s="6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9"/>
      <c r="B132" s="4"/>
      <c r="C132" s="4"/>
      <c r="D132" s="4"/>
      <c r="E132" s="4"/>
      <c r="F132" s="4"/>
      <c r="G132" s="6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9"/>
      <c r="B133" s="4"/>
      <c r="C133" s="4"/>
      <c r="D133" s="4"/>
      <c r="E133" s="4"/>
      <c r="F133" s="4"/>
      <c r="G133" s="6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9"/>
      <c r="B134" s="4"/>
      <c r="C134" s="4"/>
      <c r="D134" s="4"/>
      <c r="E134" s="4"/>
      <c r="F134" s="4"/>
      <c r="G134" s="6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9"/>
      <c r="B135" s="4"/>
      <c r="C135" s="4"/>
      <c r="D135" s="4"/>
      <c r="E135" s="4"/>
      <c r="F135" s="4"/>
      <c r="G135" s="6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9"/>
      <c r="B136" s="4"/>
      <c r="C136" s="4"/>
      <c r="D136" s="4"/>
      <c r="E136" s="4"/>
      <c r="F136" s="4"/>
      <c r="G136" s="6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9"/>
      <c r="B137" s="4"/>
      <c r="C137" s="4"/>
      <c r="D137" s="4"/>
      <c r="E137" s="4"/>
      <c r="F137" s="4"/>
      <c r="G137" s="6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9"/>
      <c r="B138" s="4"/>
      <c r="C138" s="4"/>
      <c r="D138" s="4"/>
      <c r="E138" s="4"/>
      <c r="F138" s="4"/>
      <c r="G138" s="6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9"/>
      <c r="B139" s="4"/>
      <c r="C139" s="4"/>
      <c r="D139" s="4"/>
      <c r="E139" s="4"/>
      <c r="F139" s="4"/>
      <c r="G139" s="6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9"/>
      <c r="B140" s="4"/>
      <c r="C140" s="4"/>
      <c r="D140" s="4"/>
      <c r="E140" s="4"/>
      <c r="F140" s="4"/>
      <c r="G140" s="6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9"/>
      <c r="B141" s="4"/>
      <c r="C141" s="4"/>
      <c r="D141" s="4"/>
      <c r="E141" s="4"/>
      <c r="F141" s="4"/>
      <c r="G141" s="6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9"/>
      <c r="B142" s="4"/>
      <c r="C142" s="4"/>
      <c r="D142" s="4"/>
      <c r="E142" s="4"/>
      <c r="F142" s="4"/>
      <c r="G142" s="6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9"/>
      <c r="B143" s="4"/>
      <c r="C143" s="4"/>
      <c r="D143" s="4"/>
      <c r="E143" s="4"/>
      <c r="F143" s="4"/>
      <c r="G143" s="6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9"/>
      <c r="B144" s="4"/>
      <c r="C144" s="4"/>
      <c r="D144" s="4"/>
      <c r="E144" s="4"/>
      <c r="F144" s="4"/>
      <c r="G144" s="6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9"/>
      <c r="B145" s="4"/>
      <c r="C145" s="4"/>
      <c r="D145" s="4"/>
      <c r="E145" s="4"/>
      <c r="F145" s="4"/>
      <c r="G145" s="6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9"/>
      <c r="B146" s="4"/>
      <c r="C146" s="4"/>
      <c r="D146" s="4"/>
      <c r="E146" s="4"/>
      <c r="F146" s="4"/>
      <c r="G146" s="6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9"/>
      <c r="B147" s="4"/>
      <c r="C147" s="4"/>
      <c r="D147" s="4"/>
      <c r="E147" s="4"/>
      <c r="F147" s="4"/>
      <c r="G147" s="6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9"/>
      <c r="B148" s="4"/>
      <c r="C148" s="4"/>
      <c r="D148" s="4"/>
      <c r="E148" s="4"/>
      <c r="F148" s="4"/>
      <c r="G148" s="6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9"/>
      <c r="B149" s="4"/>
      <c r="C149" s="4"/>
      <c r="D149" s="4"/>
      <c r="E149" s="4"/>
      <c r="F149" s="4"/>
      <c r="G149" s="6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9"/>
      <c r="B150" s="4"/>
      <c r="C150" s="4"/>
      <c r="D150" s="4"/>
      <c r="E150" s="4"/>
      <c r="F150" s="4"/>
      <c r="G150" s="6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9"/>
      <c r="B151" s="4"/>
      <c r="C151" s="4"/>
      <c r="D151" s="4"/>
      <c r="E151" s="4"/>
      <c r="F151" s="4"/>
      <c r="G151" s="6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9"/>
      <c r="B152" s="4"/>
      <c r="C152" s="4"/>
      <c r="D152" s="4"/>
      <c r="E152" s="4"/>
      <c r="F152" s="4"/>
      <c r="G152" s="6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9"/>
      <c r="B153" s="4"/>
      <c r="C153" s="4"/>
      <c r="D153" s="4"/>
      <c r="E153" s="4"/>
      <c r="F153" s="4"/>
      <c r="G153" s="6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9"/>
      <c r="B154" s="4"/>
      <c r="C154" s="4"/>
      <c r="D154" s="4"/>
      <c r="E154" s="4"/>
      <c r="F154" s="4"/>
      <c r="G154" s="6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9"/>
      <c r="B155" s="4"/>
      <c r="C155" s="4"/>
      <c r="D155" s="4"/>
      <c r="E155" s="4"/>
      <c r="F155" s="4"/>
      <c r="G155" s="6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9"/>
      <c r="B156" s="4"/>
      <c r="C156" s="4"/>
      <c r="D156" s="4"/>
      <c r="E156" s="4"/>
      <c r="F156" s="4"/>
      <c r="G156" s="6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9"/>
      <c r="B157" s="4"/>
      <c r="C157" s="4"/>
      <c r="D157" s="4"/>
      <c r="E157" s="4"/>
      <c r="F157" s="4"/>
      <c r="G157" s="6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9"/>
      <c r="B158" s="4"/>
      <c r="C158" s="4"/>
      <c r="D158" s="4"/>
      <c r="E158" s="4"/>
      <c r="F158" s="4"/>
      <c r="G158" s="6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9"/>
      <c r="B159" s="4"/>
      <c r="C159" s="4"/>
      <c r="D159" s="4"/>
      <c r="E159" s="4"/>
      <c r="F159" s="4"/>
      <c r="G159" s="6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9"/>
      <c r="B160" s="4"/>
      <c r="C160" s="4"/>
      <c r="D160" s="4"/>
      <c r="E160" s="4"/>
      <c r="F160" s="4"/>
      <c r="G160" s="6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9"/>
      <c r="B161" s="4"/>
      <c r="C161" s="4"/>
      <c r="D161" s="4"/>
      <c r="E161" s="4"/>
      <c r="F161" s="4"/>
      <c r="G161" s="6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9"/>
      <c r="B162" s="4"/>
      <c r="C162" s="4"/>
      <c r="D162" s="4"/>
      <c r="E162" s="4"/>
      <c r="F162" s="4"/>
      <c r="G162" s="6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9"/>
      <c r="B163" s="4"/>
      <c r="C163" s="4"/>
      <c r="D163" s="4"/>
      <c r="E163" s="4"/>
      <c r="F163" s="4"/>
      <c r="G163" s="6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9"/>
      <c r="B164" s="4"/>
      <c r="C164" s="4"/>
      <c r="D164" s="4"/>
      <c r="E164" s="4"/>
      <c r="F164" s="4"/>
      <c r="G164" s="6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9"/>
      <c r="B165" s="4"/>
      <c r="C165" s="4"/>
      <c r="D165" s="4"/>
      <c r="E165" s="4"/>
      <c r="F165" s="4"/>
      <c r="G165" s="6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9"/>
      <c r="B166" s="4"/>
      <c r="C166" s="4"/>
      <c r="D166" s="4"/>
      <c r="E166" s="4"/>
      <c r="F166" s="4"/>
      <c r="G166" s="6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9"/>
      <c r="B167" s="4"/>
      <c r="C167" s="4"/>
      <c r="D167" s="4"/>
      <c r="E167" s="4"/>
      <c r="F167" s="4"/>
      <c r="G167" s="6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9"/>
      <c r="B168" s="4"/>
      <c r="C168" s="4"/>
      <c r="D168" s="4"/>
      <c r="E168" s="4"/>
      <c r="F168" s="4"/>
      <c r="G168" s="6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9"/>
      <c r="B169" s="4"/>
      <c r="C169" s="4"/>
      <c r="D169" s="4"/>
      <c r="E169" s="4"/>
      <c r="F169" s="4"/>
      <c r="G169" s="6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9"/>
      <c r="B170" s="4"/>
      <c r="C170" s="4"/>
      <c r="D170" s="4"/>
      <c r="E170" s="4"/>
      <c r="F170" s="4"/>
      <c r="G170" s="6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9"/>
      <c r="B171" s="4"/>
      <c r="C171" s="4"/>
      <c r="D171" s="4"/>
      <c r="E171" s="4"/>
      <c r="F171" s="4"/>
      <c r="G171" s="6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9"/>
      <c r="B172" s="4"/>
      <c r="C172" s="4"/>
      <c r="D172" s="4"/>
      <c r="E172" s="4"/>
      <c r="F172" s="4"/>
      <c r="G172" s="6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9"/>
      <c r="B173" s="4"/>
      <c r="C173" s="4"/>
      <c r="D173" s="4"/>
      <c r="E173" s="4"/>
      <c r="F173" s="4"/>
      <c r="G173" s="6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9"/>
      <c r="B174" s="4"/>
      <c r="C174" s="4"/>
      <c r="D174" s="4"/>
      <c r="E174" s="4"/>
      <c r="F174" s="4"/>
      <c r="G174" s="6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9"/>
      <c r="B175" s="4"/>
      <c r="C175" s="4"/>
      <c r="D175" s="4"/>
      <c r="E175" s="4"/>
      <c r="F175" s="4"/>
      <c r="G175" s="6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9"/>
      <c r="B176" s="4"/>
      <c r="C176" s="4"/>
      <c r="D176" s="4"/>
      <c r="E176" s="4"/>
      <c r="F176" s="4"/>
      <c r="G176" s="6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9"/>
      <c r="B177" s="4"/>
      <c r="C177" s="4"/>
      <c r="D177" s="4"/>
      <c r="E177" s="4"/>
      <c r="F177" s="4"/>
      <c r="G177" s="6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9"/>
      <c r="B178" s="4"/>
      <c r="C178" s="4"/>
      <c r="D178" s="4"/>
      <c r="E178" s="4"/>
      <c r="F178" s="4"/>
      <c r="G178" s="6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9"/>
      <c r="B179" s="4"/>
      <c r="C179" s="4"/>
      <c r="D179" s="4"/>
      <c r="E179" s="4"/>
      <c r="F179" s="4"/>
      <c r="G179" s="6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9"/>
      <c r="B180" s="4"/>
      <c r="C180" s="4"/>
      <c r="D180" s="4"/>
      <c r="E180" s="4"/>
      <c r="F180" s="4"/>
      <c r="G180" s="6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9"/>
      <c r="B181" s="4"/>
      <c r="C181" s="4"/>
      <c r="D181" s="4"/>
      <c r="E181" s="4"/>
      <c r="F181" s="4"/>
      <c r="G181" s="6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9"/>
      <c r="B182" s="4"/>
      <c r="C182" s="4"/>
      <c r="D182" s="4"/>
      <c r="E182" s="4"/>
      <c r="F182" s="4"/>
      <c r="G182" s="6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9"/>
      <c r="B183" s="4"/>
      <c r="C183" s="4"/>
      <c r="D183" s="4"/>
      <c r="E183" s="4"/>
      <c r="F183" s="4"/>
      <c r="G183" s="6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9"/>
      <c r="B184" s="4"/>
      <c r="C184" s="4"/>
      <c r="D184" s="4"/>
      <c r="E184" s="4"/>
      <c r="F184" s="4"/>
      <c r="G184" s="6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9"/>
      <c r="B185" s="4"/>
      <c r="C185" s="4"/>
      <c r="D185" s="4"/>
      <c r="E185" s="4"/>
      <c r="F185" s="4"/>
      <c r="G185" s="6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9"/>
      <c r="B186" s="4"/>
      <c r="C186" s="4"/>
      <c r="D186" s="4"/>
      <c r="E186" s="4"/>
      <c r="F186" s="4"/>
      <c r="G186" s="6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9"/>
      <c r="B187" s="4"/>
      <c r="C187" s="4"/>
      <c r="D187" s="4"/>
      <c r="E187" s="4"/>
      <c r="F187" s="4"/>
      <c r="G187" s="6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9"/>
      <c r="B188" s="4"/>
      <c r="C188" s="4"/>
      <c r="D188" s="4"/>
      <c r="E188" s="4"/>
      <c r="F188" s="4"/>
      <c r="G188" s="6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9"/>
      <c r="B189" s="4"/>
      <c r="C189" s="4"/>
      <c r="D189" s="4"/>
      <c r="E189" s="4"/>
      <c r="F189" s="4"/>
      <c r="G189" s="6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9"/>
      <c r="B190" s="4"/>
      <c r="C190" s="4"/>
      <c r="D190" s="4"/>
      <c r="E190" s="4"/>
      <c r="F190" s="4"/>
      <c r="G190" s="6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9"/>
      <c r="B191" s="4"/>
      <c r="C191" s="4"/>
      <c r="D191" s="4"/>
      <c r="E191" s="4"/>
      <c r="F191" s="4"/>
      <c r="G191" s="6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9"/>
      <c r="B192" s="4"/>
      <c r="C192" s="4"/>
      <c r="D192" s="4"/>
      <c r="E192" s="4"/>
      <c r="F192" s="4"/>
      <c r="G192" s="6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9"/>
      <c r="B193" s="4"/>
      <c r="C193" s="4"/>
      <c r="D193" s="4"/>
      <c r="E193" s="4"/>
      <c r="F193" s="4"/>
      <c r="G193" s="6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9"/>
      <c r="B194" s="4"/>
      <c r="C194" s="4"/>
      <c r="D194" s="4"/>
      <c r="E194" s="4"/>
      <c r="F194" s="4"/>
      <c r="G194" s="6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9"/>
      <c r="B195" s="4"/>
      <c r="C195" s="4"/>
      <c r="D195" s="4"/>
      <c r="E195" s="4"/>
      <c r="F195" s="4"/>
      <c r="G195" s="6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9"/>
      <c r="B196" s="4"/>
      <c r="C196" s="4"/>
      <c r="D196" s="4"/>
      <c r="E196" s="4"/>
      <c r="F196" s="4"/>
      <c r="G196" s="6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9"/>
      <c r="B197" s="4"/>
      <c r="C197" s="4"/>
      <c r="D197" s="4"/>
      <c r="E197" s="4"/>
      <c r="F197" s="4"/>
      <c r="G197" s="6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9"/>
      <c r="B198" s="4"/>
      <c r="C198" s="4"/>
      <c r="D198" s="4"/>
      <c r="E198" s="4"/>
      <c r="F198" s="4"/>
      <c r="G198" s="6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9"/>
      <c r="B199" s="4"/>
      <c r="C199" s="4"/>
      <c r="D199" s="4"/>
      <c r="E199" s="4"/>
      <c r="F199" s="4"/>
      <c r="G199" s="6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9"/>
      <c r="B200" s="4"/>
      <c r="C200" s="4"/>
      <c r="D200" s="4"/>
      <c r="E200" s="4"/>
      <c r="F200" s="4"/>
      <c r="G200" s="6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9"/>
      <c r="B201" s="4"/>
      <c r="C201" s="4"/>
      <c r="D201" s="4"/>
      <c r="E201" s="4"/>
      <c r="F201" s="4"/>
      <c r="G201" s="6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9"/>
      <c r="B202" s="4"/>
      <c r="C202" s="4"/>
      <c r="D202" s="4"/>
      <c r="E202" s="4"/>
      <c r="F202" s="4"/>
      <c r="G202" s="6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9"/>
      <c r="B203" s="4"/>
      <c r="C203" s="4"/>
      <c r="D203" s="4"/>
      <c r="E203" s="4"/>
      <c r="F203" s="4"/>
      <c r="G203" s="6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9"/>
      <c r="B204" s="4"/>
      <c r="C204" s="4"/>
      <c r="D204" s="4"/>
      <c r="E204" s="4"/>
      <c r="F204" s="4"/>
      <c r="G204" s="6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9"/>
      <c r="B205" s="4"/>
      <c r="C205" s="4"/>
      <c r="D205" s="4"/>
      <c r="E205" s="4"/>
      <c r="F205" s="4"/>
      <c r="G205" s="6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9"/>
      <c r="B206" s="4"/>
      <c r="C206" s="4"/>
      <c r="D206" s="4"/>
      <c r="E206" s="4"/>
      <c r="F206" s="4"/>
      <c r="G206" s="6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9"/>
      <c r="B207" s="4"/>
      <c r="C207" s="4"/>
      <c r="D207" s="4"/>
      <c r="E207" s="4"/>
      <c r="F207" s="4"/>
      <c r="G207" s="6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9"/>
      <c r="B208" s="4"/>
      <c r="C208" s="4"/>
      <c r="D208" s="4"/>
      <c r="E208" s="4"/>
      <c r="F208" s="4"/>
      <c r="G208" s="6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9"/>
      <c r="B209" s="4"/>
      <c r="C209" s="4"/>
      <c r="D209" s="4"/>
      <c r="E209" s="4"/>
      <c r="F209" s="4"/>
      <c r="G209" s="6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9"/>
      <c r="B210" s="4"/>
      <c r="C210" s="4"/>
      <c r="D210" s="4"/>
      <c r="E210" s="4"/>
      <c r="F210" s="4"/>
      <c r="G210" s="6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9"/>
      <c r="B211" s="4"/>
      <c r="C211" s="4"/>
      <c r="D211" s="4"/>
      <c r="E211" s="4"/>
      <c r="F211" s="4"/>
      <c r="G211" s="6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9"/>
      <c r="B212" s="4"/>
      <c r="C212" s="4"/>
      <c r="D212" s="4"/>
      <c r="E212" s="4"/>
      <c r="F212" s="4"/>
      <c r="G212" s="6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9"/>
      <c r="B213" s="4"/>
      <c r="C213" s="4"/>
      <c r="D213" s="4"/>
      <c r="E213" s="4"/>
      <c r="F213" s="4"/>
      <c r="G213" s="6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9"/>
      <c r="B214" s="4"/>
      <c r="C214" s="4"/>
      <c r="D214" s="4"/>
      <c r="E214" s="4"/>
      <c r="F214" s="4"/>
      <c r="G214" s="6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9"/>
      <c r="B215" s="4"/>
      <c r="C215" s="4"/>
      <c r="D215" s="4"/>
      <c r="E215" s="4"/>
      <c r="F215" s="4"/>
      <c r="G215" s="6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9"/>
      <c r="B216" s="4"/>
      <c r="C216" s="4"/>
      <c r="D216" s="4"/>
      <c r="E216" s="4"/>
      <c r="F216" s="4"/>
      <c r="G216" s="6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9"/>
      <c r="B217" s="4"/>
      <c r="C217" s="4"/>
      <c r="D217" s="4"/>
      <c r="E217" s="4"/>
      <c r="F217" s="4"/>
      <c r="G217" s="6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9"/>
      <c r="B218" s="4"/>
      <c r="C218" s="4"/>
      <c r="D218" s="4"/>
      <c r="E218" s="4"/>
      <c r="F218" s="4"/>
      <c r="G218" s="6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9"/>
      <c r="B219" s="4"/>
      <c r="C219" s="4"/>
      <c r="D219" s="4"/>
      <c r="E219" s="4"/>
      <c r="F219" s="4"/>
      <c r="G219" s="6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9"/>
      <c r="B220" s="4"/>
      <c r="C220" s="4"/>
      <c r="D220" s="4"/>
      <c r="E220" s="4"/>
      <c r="F220" s="4"/>
      <c r="G220" s="6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9"/>
      <c r="B221" s="4"/>
      <c r="C221" s="4"/>
      <c r="D221" s="4"/>
      <c r="E221" s="4"/>
      <c r="F221" s="4"/>
      <c r="G221" s="6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9"/>
      <c r="B222" s="4"/>
      <c r="C222" s="4"/>
      <c r="D222" s="4"/>
      <c r="E222" s="4"/>
      <c r="F222" s="4"/>
      <c r="G222" s="6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9"/>
      <c r="B223" s="4"/>
      <c r="C223" s="4"/>
      <c r="D223" s="4"/>
      <c r="E223" s="4"/>
      <c r="F223" s="4"/>
      <c r="G223" s="6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9"/>
      <c r="B224" s="4"/>
      <c r="C224" s="4"/>
      <c r="D224" s="4"/>
      <c r="E224" s="4"/>
      <c r="F224" s="4"/>
      <c r="G224" s="6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9"/>
      <c r="B225" s="4"/>
      <c r="C225" s="4"/>
      <c r="D225" s="4"/>
      <c r="E225" s="4"/>
      <c r="F225" s="4"/>
      <c r="G225" s="6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9"/>
      <c r="B226" s="4"/>
      <c r="C226" s="4"/>
      <c r="D226" s="4"/>
      <c r="E226" s="4"/>
      <c r="F226" s="4"/>
      <c r="G226" s="6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9"/>
      <c r="B227" s="4"/>
      <c r="C227" s="4"/>
      <c r="D227" s="4"/>
      <c r="E227" s="4"/>
      <c r="F227" s="4"/>
      <c r="G227" s="6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9"/>
      <c r="B228" s="4"/>
      <c r="C228" s="4"/>
      <c r="D228" s="4"/>
      <c r="E228" s="4"/>
      <c r="F228" s="4"/>
      <c r="G228" s="6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9"/>
      <c r="B229" s="4"/>
      <c r="C229" s="4"/>
      <c r="D229" s="4"/>
      <c r="E229" s="4"/>
      <c r="F229" s="4"/>
      <c r="G229" s="6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9"/>
      <c r="B230" s="4"/>
      <c r="C230" s="4"/>
      <c r="D230" s="4"/>
      <c r="E230" s="4"/>
      <c r="F230" s="4"/>
      <c r="G230" s="6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9"/>
      <c r="B231" s="4"/>
      <c r="C231" s="4"/>
      <c r="D231" s="4"/>
      <c r="E231" s="4"/>
      <c r="F231" s="4"/>
      <c r="G231" s="6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9"/>
      <c r="B232" s="4"/>
      <c r="C232" s="4"/>
      <c r="D232" s="4"/>
      <c r="E232" s="4"/>
      <c r="F232" s="4"/>
      <c r="G232" s="6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9"/>
      <c r="B233" s="4"/>
      <c r="C233" s="4"/>
      <c r="D233" s="4"/>
      <c r="E233" s="4"/>
      <c r="F233" s="4"/>
      <c r="G233" s="6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9"/>
      <c r="B234" s="4"/>
      <c r="C234" s="4"/>
      <c r="D234" s="4"/>
      <c r="E234" s="4"/>
      <c r="F234" s="4"/>
      <c r="G234" s="6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9"/>
      <c r="B235" s="4"/>
      <c r="C235" s="4"/>
      <c r="D235" s="4"/>
      <c r="E235" s="4"/>
      <c r="F235" s="4"/>
      <c r="G235" s="6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9"/>
      <c r="B236" s="4"/>
      <c r="C236" s="4"/>
      <c r="D236" s="4"/>
      <c r="E236" s="4"/>
      <c r="F236" s="4"/>
      <c r="G236" s="6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9"/>
      <c r="B237" s="4"/>
      <c r="C237" s="4"/>
      <c r="D237" s="4"/>
      <c r="E237" s="4"/>
      <c r="F237" s="4"/>
      <c r="G237" s="6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9"/>
      <c r="B238" s="4"/>
      <c r="C238" s="4"/>
      <c r="D238" s="4"/>
      <c r="E238" s="4"/>
      <c r="F238" s="4"/>
      <c r="G238" s="6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9"/>
      <c r="B239" s="4"/>
      <c r="C239" s="4"/>
      <c r="D239" s="4"/>
      <c r="E239" s="4"/>
      <c r="F239" s="4"/>
      <c r="G239" s="6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9"/>
      <c r="B240" s="4"/>
      <c r="C240" s="4"/>
      <c r="D240" s="4"/>
      <c r="E240" s="4"/>
      <c r="F240" s="4"/>
      <c r="G240" s="6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9"/>
      <c r="B241" s="4"/>
      <c r="C241" s="4"/>
      <c r="D241" s="4"/>
      <c r="E241" s="4"/>
      <c r="F241" s="4"/>
      <c r="G241" s="6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9"/>
      <c r="B242" s="4"/>
      <c r="C242" s="4"/>
      <c r="D242" s="4"/>
      <c r="E242" s="4"/>
      <c r="F242" s="4"/>
      <c r="G242" s="6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9"/>
      <c r="B243" s="4"/>
      <c r="C243" s="4"/>
      <c r="D243" s="4"/>
      <c r="E243" s="4"/>
      <c r="F243" s="4"/>
      <c r="G243" s="6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9"/>
      <c r="B244" s="4"/>
      <c r="C244" s="4"/>
      <c r="D244" s="4"/>
      <c r="E244" s="4"/>
      <c r="F244" s="4"/>
      <c r="G244" s="6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9"/>
      <c r="B245" s="4"/>
      <c r="C245" s="4"/>
      <c r="D245" s="4"/>
      <c r="E245" s="4"/>
      <c r="F245" s="4"/>
      <c r="G245" s="6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9"/>
      <c r="B246" s="4"/>
      <c r="C246" s="4"/>
      <c r="D246" s="4"/>
      <c r="E246" s="4"/>
      <c r="F246" s="4"/>
      <c r="G246" s="6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9"/>
      <c r="B247" s="4"/>
      <c r="C247" s="4"/>
      <c r="D247" s="4"/>
      <c r="E247" s="4"/>
      <c r="F247" s="4"/>
      <c r="G247" s="6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9"/>
      <c r="B248" s="4"/>
      <c r="C248" s="4"/>
      <c r="D248" s="4"/>
      <c r="E248" s="4"/>
      <c r="F248" s="4"/>
      <c r="G248" s="6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9"/>
      <c r="B249" s="4"/>
      <c r="C249" s="4"/>
      <c r="D249" s="4"/>
      <c r="E249" s="4"/>
      <c r="F249" s="4"/>
      <c r="G249" s="6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9"/>
      <c r="B250" s="4"/>
      <c r="C250" s="4"/>
      <c r="D250" s="4"/>
      <c r="E250" s="4"/>
      <c r="F250" s="4"/>
      <c r="G250" s="6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9"/>
      <c r="B251" s="4"/>
      <c r="C251" s="4"/>
      <c r="D251" s="4"/>
      <c r="E251" s="4"/>
      <c r="F251" s="4"/>
      <c r="G251" s="6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9"/>
      <c r="B252" s="4"/>
      <c r="C252" s="4"/>
      <c r="D252" s="4"/>
      <c r="E252" s="4"/>
      <c r="F252" s="4"/>
      <c r="G252" s="6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9"/>
      <c r="B253" s="4"/>
      <c r="C253" s="4"/>
      <c r="D253" s="4"/>
      <c r="E253" s="4"/>
      <c r="F253" s="4"/>
      <c r="G253" s="6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9"/>
      <c r="B254" s="4"/>
      <c r="C254" s="4"/>
      <c r="D254" s="4"/>
      <c r="E254" s="4"/>
      <c r="F254" s="4"/>
      <c r="G254" s="6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9"/>
      <c r="B255" s="4"/>
      <c r="C255" s="4"/>
      <c r="D255" s="4"/>
      <c r="E255" s="4"/>
      <c r="F255" s="4"/>
      <c r="G255" s="6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9"/>
      <c r="B256" s="4"/>
      <c r="C256" s="4"/>
      <c r="D256" s="4"/>
      <c r="E256" s="4"/>
      <c r="F256" s="4"/>
      <c r="G256" s="6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9"/>
      <c r="B257" s="4"/>
      <c r="C257" s="4"/>
      <c r="D257" s="4"/>
      <c r="E257" s="4"/>
      <c r="F257" s="4"/>
      <c r="G257" s="6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9"/>
      <c r="B258" s="4"/>
      <c r="C258" s="4"/>
      <c r="D258" s="4"/>
      <c r="E258" s="4"/>
      <c r="F258" s="4"/>
      <c r="G258" s="6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9"/>
      <c r="B259" s="4"/>
      <c r="C259" s="4"/>
      <c r="D259" s="4"/>
      <c r="E259" s="4"/>
      <c r="F259" s="4"/>
      <c r="G259" s="6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9"/>
      <c r="B260" s="4"/>
      <c r="C260" s="4"/>
      <c r="D260" s="4"/>
      <c r="E260" s="4"/>
      <c r="F260" s="4"/>
      <c r="G260" s="6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9"/>
      <c r="B261" s="4"/>
      <c r="C261" s="4"/>
      <c r="D261" s="4"/>
      <c r="E261" s="4"/>
      <c r="F261" s="4"/>
      <c r="G261" s="6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9"/>
      <c r="B262" s="4"/>
      <c r="C262" s="4"/>
      <c r="D262" s="4"/>
      <c r="E262" s="4"/>
      <c r="F262" s="4"/>
      <c r="G262" s="6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9"/>
      <c r="B263" s="4"/>
      <c r="C263" s="4"/>
      <c r="D263" s="4"/>
      <c r="E263" s="4"/>
      <c r="F263" s="4"/>
      <c r="G263" s="6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9"/>
      <c r="B264" s="4"/>
      <c r="C264" s="4"/>
      <c r="D264" s="4"/>
      <c r="E264" s="4"/>
      <c r="F264" s="4"/>
      <c r="G264" s="6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9"/>
      <c r="B265" s="4"/>
      <c r="C265" s="4"/>
      <c r="D265" s="4"/>
      <c r="E265" s="4"/>
      <c r="F265" s="4"/>
      <c r="G265" s="6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9"/>
      <c r="B266" s="4"/>
      <c r="C266" s="4"/>
      <c r="D266" s="4"/>
      <c r="E266" s="4"/>
      <c r="F266" s="4"/>
      <c r="G266" s="6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9"/>
      <c r="B267" s="4"/>
      <c r="C267" s="4"/>
      <c r="D267" s="4"/>
      <c r="E267" s="4"/>
      <c r="F267" s="4"/>
      <c r="G267" s="6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9"/>
      <c r="B268" s="4"/>
      <c r="C268" s="4"/>
      <c r="D268" s="4"/>
      <c r="E268" s="4"/>
      <c r="F268" s="4"/>
      <c r="G268" s="6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9"/>
      <c r="B269" s="4"/>
      <c r="C269" s="4"/>
      <c r="D269" s="4"/>
      <c r="E269" s="4"/>
      <c r="F269" s="4"/>
      <c r="G269" s="6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9"/>
      <c r="B270" s="4"/>
      <c r="C270" s="4"/>
      <c r="D270" s="4"/>
      <c r="E270" s="4"/>
      <c r="F270" s="4"/>
      <c r="G270" s="6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9"/>
      <c r="B271" s="4"/>
      <c r="C271" s="4"/>
      <c r="D271" s="4"/>
      <c r="E271" s="4"/>
      <c r="F271" s="4"/>
      <c r="G271" s="6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9"/>
      <c r="B272" s="4"/>
      <c r="C272" s="4"/>
      <c r="D272" s="4"/>
      <c r="E272" s="4"/>
      <c r="F272" s="4"/>
      <c r="G272" s="6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9"/>
      <c r="B273" s="4"/>
      <c r="C273" s="4"/>
      <c r="D273" s="4"/>
      <c r="E273" s="4"/>
      <c r="F273" s="4"/>
      <c r="G273" s="6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9"/>
      <c r="B274" s="4"/>
      <c r="C274" s="4"/>
      <c r="D274" s="4"/>
      <c r="E274" s="4"/>
      <c r="F274" s="4"/>
      <c r="G274" s="6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9"/>
      <c r="B275" s="4"/>
      <c r="C275" s="4"/>
      <c r="D275" s="4"/>
      <c r="E275" s="4"/>
      <c r="F275" s="4"/>
      <c r="G275" s="6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9"/>
      <c r="B276" s="4"/>
      <c r="C276" s="4"/>
      <c r="D276" s="4"/>
      <c r="E276" s="4"/>
      <c r="F276" s="4"/>
      <c r="G276" s="6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9"/>
      <c r="B277" s="4"/>
      <c r="C277" s="4"/>
      <c r="D277" s="4"/>
      <c r="E277" s="4"/>
      <c r="F277" s="4"/>
      <c r="G277" s="6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9"/>
      <c r="B278" s="4"/>
      <c r="C278" s="4"/>
      <c r="D278" s="4"/>
      <c r="E278" s="4"/>
      <c r="F278" s="4"/>
      <c r="G278" s="6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9"/>
      <c r="B279" s="4"/>
      <c r="C279" s="4"/>
      <c r="D279" s="4"/>
      <c r="E279" s="4"/>
      <c r="F279" s="4"/>
      <c r="G279" s="6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9"/>
      <c r="B280" s="4"/>
      <c r="C280" s="4"/>
      <c r="D280" s="4"/>
      <c r="E280" s="4"/>
      <c r="F280" s="4"/>
      <c r="G280" s="6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9"/>
      <c r="B281" s="4"/>
      <c r="C281" s="4"/>
      <c r="D281" s="4"/>
      <c r="E281" s="4"/>
      <c r="F281" s="4"/>
      <c r="G281" s="6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9"/>
      <c r="B282" s="4"/>
      <c r="C282" s="4"/>
      <c r="D282" s="4"/>
      <c r="E282" s="4"/>
      <c r="F282" s="4"/>
      <c r="G282" s="6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9"/>
      <c r="B283" s="4"/>
      <c r="C283" s="4"/>
      <c r="D283" s="4"/>
      <c r="E283" s="4"/>
      <c r="F283" s="4"/>
      <c r="G283" s="6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9"/>
      <c r="B284" s="4"/>
      <c r="C284" s="4"/>
      <c r="D284" s="4"/>
      <c r="E284" s="4"/>
      <c r="F284" s="4"/>
      <c r="G284" s="6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9"/>
      <c r="B285" s="4"/>
      <c r="C285" s="4"/>
      <c r="D285" s="4"/>
      <c r="E285" s="4"/>
      <c r="F285" s="4"/>
      <c r="G285" s="6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9"/>
      <c r="B286" s="4"/>
      <c r="C286" s="4"/>
      <c r="D286" s="4"/>
      <c r="E286" s="4"/>
      <c r="F286" s="4"/>
      <c r="G286" s="6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9"/>
      <c r="B287" s="4"/>
      <c r="C287" s="4"/>
      <c r="D287" s="4"/>
      <c r="E287" s="4"/>
      <c r="F287" s="4"/>
      <c r="G287" s="6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9"/>
      <c r="B288" s="4"/>
      <c r="C288" s="4"/>
      <c r="D288" s="4"/>
      <c r="E288" s="4"/>
      <c r="F288" s="4"/>
      <c r="G288" s="6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9"/>
      <c r="B289" s="4"/>
      <c r="C289" s="4"/>
      <c r="D289" s="4"/>
      <c r="E289" s="4"/>
      <c r="F289" s="4"/>
      <c r="G289" s="66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9"/>
      <c r="B290" s="4"/>
      <c r="C290" s="4"/>
      <c r="D290" s="4"/>
      <c r="E290" s="4"/>
      <c r="F290" s="4"/>
      <c r="G290" s="66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9"/>
      <c r="B291" s="4"/>
      <c r="C291" s="4"/>
      <c r="D291" s="4"/>
      <c r="E291" s="4"/>
      <c r="F291" s="4"/>
      <c r="G291" s="66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9"/>
      <c r="B292" s="4"/>
      <c r="C292" s="4"/>
      <c r="D292" s="4"/>
      <c r="E292" s="4"/>
      <c r="F292" s="4"/>
      <c r="G292" s="66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9"/>
      <c r="B293" s="4"/>
      <c r="C293" s="4"/>
      <c r="D293" s="4"/>
      <c r="E293" s="4"/>
      <c r="F293" s="4"/>
      <c r="G293" s="66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9"/>
      <c r="B294" s="4"/>
      <c r="C294" s="4"/>
      <c r="D294" s="4"/>
      <c r="E294" s="4"/>
      <c r="F294" s="4"/>
      <c r="G294" s="66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9"/>
      <c r="B295" s="4"/>
      <c r="C295" s="4"/>
      <c r="D295" s="4"/>
      <c r="E295" s="4"/>
      <c r="F295" s="4"/>
      <c r="G295" s="66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9"/>
      <c r="B296" s="4"/>
      <c r="C296" s="4"/>
      <c r="D296" s="4"/>
      <c r="E296" s="4"/>
      <c r="F296" s="4"/>
      <c r="G296" s="66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9"/>
      <c r="B297" s="4"/>
      <c r="C297" s="4"/>
      <c r="D297" s="4"/>
      <c r="E297" s="4"/>
      <c r="F297" s="4"/>
      <c r="G297" s="66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9"/>
      <c r="B298" s="4"/>
      <c r="C298" s="4"/>
      <c r="D298" s="4"/>
      <c r="E298" s="4"/>
      <c r="F298" s="4"/>
      <c r="G298" s="6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9"/>
      <c r="B299" s="4"/>
      <c r="C299" s="4"/>
      <c r="D299" s="4"/>
      <c r="E299" s="4"/>
      <c r="F299" s="4"/>
      <c r="G299" s="6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9"/>
      <c r="B300" s="4"/>
      <c r="C300" s="4"/>
      <c r="D300" s="4"/>
      <c r="E300" s="4"/>
      <c r="F300" s="4"/>
      <c r="G300" s="6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9"/>
      <c r="B301" s="4"/>
      <c r="C301" s="4"/>
      <c r="D301" s="4"/>
      <c r="E301" s="4"/>
      <c r="F301" s="4"/>
      <c r="G301" s="66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9"/>
      <c r="B302" s="4"/>
      <c r="C302" s="4"/>
      <c r="D302" s="4"/>
      <c r="E302" s="4"/>
      <c r="F302" s="4"/>
      <c r="G302" s="66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9"/>
      <c r="B303" s="4"/>
      <c r="C303" s="4"/>
      <c r="D303" s="4"/>
      <c r="E303" s="4"/>
      <c r="F303" s="4"/>
      <c r="G303" s="66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9"/>
      <c r="B304" s="4"/>
      <c r="C304" s="4"/>
      <c r="D304" s="4"/>
      <c r="E304" s="4"/>
      <c r="F304" s="4"/>
      <c r="G304" s="66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9"/>
      <c r="B305" s="4"/>
      <c r="C305" s="4"/>
      <c r="D305" s="4"/>
      <c r="E305" s="4"/>
      <c r="F305" s="4"/>
      <c r="G305" s="66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9"/>
      <c r="B306" s="4"/>
      <c r="C306" s="4"/>
      <c r="D306" s="4"/>
      <c r="E306" s="4"/>
      <c r="F306" s="4"/>
      <c r="G306" s="66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9"/>
      <c r="B307" s="4"/>
      <c r="C307" s="4"/>
      <c r="D307" s="4"/>
      <c r="E307" s="4"/>
      <c r="F307" s="4"/>
      <c r="G307" s="66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9"/>
      <c r="B308" s="4"/>
      <c r="C308" s="4"/>
      <c r="D308" s="4"/>
      <c r="E308" s="4"/>
      <c r="F308" s="4"/>
      <c r="G308" s="66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9"/>
      <c r="B309" s="4"/>
      <c r="C309" s="4"/>
      <c r="D309" s="4"/>
      <c r="E309" s="4"/>
      <c r="F309" s="4"/>
      <c r="G309" s="66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9"/>
      <c r="B310" s="4"/>
      <c r="C310" s="4"/>
      <c r="D310" s="4"/>
      <c r="E310" s="4"/>
      <c r="F310" s="4"/>
      <c r="G310" s="66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9"/>
      <c r="B311" s="4"/>
      <c r="C311" s="4"/>
      <c r="D311" s="4"/>
      <c r="E311" s="4"/>
      <c r="F311" s="4"/>
      <c r="G311" s="66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9"/>
      <c r="B312" s="4"/>
      <c r="C312" s="4"/>
      <c r="D312" s="4"/>
      <c r="E312" s="4"/>
      <c r="F312" s="4"/>
      <c r="G312" s="66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9"/>
      <c r="B313" s="4"/>
      <c r="C313" s="4"/>
      <c r="D313" s="4"/>
      <c r="E313" s="4"/>
      <c r="F313" s="4"/>
      <c r="G313" s="66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9"/>
      <c r="B314" s="4"/>
      <c r="C314" s="4"/>
      <c r="D314" s="4"/>
      <c r="E314" s="4"/>
      <c r="F314" s="4"/>
      <c r="G314" s="66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9"/>
      <c r="B315" s="4"/>
      <c r="C315" s="4"/>
      <c r="D315" s="4"/>
      <c r="E315" s="4"/>
      <c r="F315" s="4"/>
      <c r="G315" s="66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9"/>
      <c r="B316" s="4"/>
      <c r="C316" s="4"/>
      <c r="D316" s="4"/>
      <c r="E316" s="4"/>
      <c r="F316" s="4"/>
      <c r="G316" s="66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9"/>
      <c r="B317" s="4"/>
      <c r="C317" s="4"/>
      <c r="D317" s="4"/>
      <c r="E317" s="4"/>
      <c r="F317" s="4"/>
      <c r="G317" s="66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9"/>
      <c r="B318" s="4"/>
      <c r="C318" s="4"/>
      <c r="D318" s="4"/>
      <c r="E318" s="4"/>
      <c r="F318" s="4"/>
      <c r="G318" s="66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3"/>
      <c r="B319" s="3"/>
      <c r="C319" s="3"/>
      <c r="D319" s="3"/>
      <c r="E319" s="32"/>
      <c r="F319" s="32"/>
      <c r="G319" s="76"/>
      <c r="H319" s="3"/>
      <c r="I319" s="32"/>
      <c r="J319" s="77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3"/>
      <c r="B320" s="3"/>
      <c r="C320" s="3"/>
      <c r="D320" s="3"/>
      <c r="E320" s="32"/>
      <c r="F320" s="32"/>
      <c r="G320" s="76"/>
      <c r="H320" s="3"/>
      <c r="I320" s="32"/>
      <c r="J320" s="77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3"/>
      <c r="B321" s="3"/>
      <c r="C321" s="3"/>
      <c r="D321" s="3"/>
      <c r="E321" s="32"/>
      <c r="F321" s="32"/>
      <c r="G321" s="76"/>
      <c r="H321" s="3"/>
      <c r="I321" s="32"/>
      <c r="J321" s="77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3"/>
      <c r="B322" s="3"/>
      <c r="C322" s="3"/>
      <c r="D322" s="3"/>
      <c r="E322" s="32"/>
      <c r="F322" s="32"/>
      <c r="G322" s="76"/>
      <c r="H322" s="3"/>
      <c r="I322" s="32"/>
      <c r="J322" s="77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3"/>
      <c r="B323" s="3"/>
      <c r="C323" s="3"/>
      <c r="D323" s="3"/>
      <c r="E323" s="32"/>
      <c r="F323" s="32"/>
      <c r="G323" s="76"/>
      <c r="H323" s="3"/>
      <c r="I323" s="32"/>
      <c r="J323" s="77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3"/>
      <c r="B324" s="3"/>
      <c r="C324" s="3"/>
      <c r="D324" s="3"/>
      <c r="E324" s="32"/>
      <c r="F324" s="32"/>
      <c r="G324" s="76"/>
      <c r="H324" s="3"/>
      <c r="I324" s="32"/>
      <c r="J324" s="77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3"/>
      <c r="B325" s="3"/>
      <c r="C325" s="3"/>
      <c r="D325" s="3"/>
      <c r="E325" s="32"/>
      <c r="F325" s="32"/>
      <c r="G325" s="76"/>
      <c r="H325" s="3"/>
      <c r="I325" s="32"/>
      <c r="J325" s="77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3"/>
      <c r="B326" s="3"/>
      <c r="C326" s="3"/>
      <c r="D326" s="3"/>
      <c r="E326" s="32"/>
      <c r="F326" s="32"/>
      <c r="G326" s="76"/>
      <c r="H326" s="3"/>
      <c r="I326" s="32"/>
      <c r="J326" s="77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3"/>
      <c r="B327" s="3"/>
      <c r="C327" s="3"/>
      <c r="D327" s="3"/>
      <c r="E327" s="32"/>
      <c r="F327" s="32"/>
      <c r="G327" s="76"/>
      <c r="H327" s="3"/>
      <c r="I327" s="32"/>
      <c r="J327" s="77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3"/>
      <c r="B328" s="3"/>
      <c r="C328" s="3"/>
      <c r="D328" s="3"/>
      <c r="E328" s="32"/>
      <c r="F328" s="32"/>
      <c r="G328" s="76"/>
      <c r="H328" s="3"/>
      <c r="I328" s="32"/>
      <c r="J328" s="77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3"/>
      <c r="B329" s="3"/>
      <c r="C329" s="3"/>
      <c r="D329" s="3"/>
      <c r="E329" s="32"/>
      <c r="F329" s="32"/>
      <c r="G329" s="76"/>
      <c r="H329" s="3"/>
      <c r="I329" s="32"/>
      <c r="J329" s="77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3"/>
      <c r="B330" s="3"/>
      <c r="C330" s="3"/>
      <c r="D330" s="3"/>
      <c r="E330" s="32"/>
      <c r="F330" s="32"/>
      <c r="G330" s="76"/>
      <c r="H330" s="3"/>
      <c r="I330" s="32"/>
      <c r="J330" s="77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3"/>
      <c r="B331" s="3"/>
      <c r="C331" s="3"/>
      <c r="D331" s="3"/>
      <c r="E331" s="32"/>
      <c r="F331" s="32"/>
      <c r="G331" s="76"/>
      <c r="H331" s="3"/>
      <c r="I331" s="32"/>
      <c r="J331" s="77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3"/>
      <c r="B332" s="3"/>
      <c r="C332" s="3"/>
      <c r="D332" s="3"/>
      <c r="E332" s="32"/>
      <c r="F332" s="32"/>
      <c r="G332" s="76"/>
      <c r="H332" s="3"/>
      <c r="I332" s="32"/>
      <c r="J332" s="77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3"/>
      <c r="B333" s="3"/>
      <c r="C333" s="3"/>
      <c r="D333" s="3"/>
      <c r="E333" s="32"/>
      <c r="F333" s="32"/>
      <c r="G333" s="76"/>
      <c r="H333" s="3"/>
      <c r="I333" s="32"/>
      <c r="J333" s="77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3"/>
      <c r="B334" s="3"/>
      <c r="C334" s="3"/>
      <c r="D334" s="3"/>
      <c r="E334" s="32"/>
      <c r="F334" s="32"/>
      <c r="G334" s="76"/>
      <c r="H334" s="3"/>
      <c r="I334" s="32"/>
      <c r="J334" s="77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3"/>
      <c r="B335" s="3"/>
      <c r="C335" s="3"/>
      <c r="D335" s="3"/>
      <c r="E335" s="32"/>
      <c r="F335" s="32"/>
      <c r="G335" s="76"/>
      <c r="H335" s="3"/>
      <c r="I335" s="32"/>
      <c r="J335" s="77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3"/>
      <c r="B336" s="3"/>
      <c r="C336" s="3"/>
      <c r="D336" s="3"/>
      <c r="E336" s="32"/>
      <c r="F336" s="32"/>
      <c r="G336" s="76"/>
      <c r="H336" s="3"/>
      <c r="I336" s="32"/>
      <c r="J336" s="77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3"/>
      <c r="B337" s="3"/>
      <c r="C337" s="3"/>
      <c r="D337" s="3"/>
      <c r="E337" s="32"/>
      <c r="F337" s="32"/>
      <c r="G337" s="76"/>
      <c r="H337" s="3"/>
      <c r="I337" s="32"/>
      <c r="J337" s="77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3"/>
      <c r="B338" s="3"/>
      <c r="C338" s="3"/>
      <c r="D338" s="3"/>
      <c r="E338" s="32"/>
      <c r="F338" s="32"/>
      <c r="G338" s="76"/>
      <c r="H338" s="3"/>
      <c r="I338" s="32"/>
      <c r="J338" s="77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3"/>
      <c r="B339" s="3"/>
      <c r="C339" s="3"/>
      <c r="D339" s="3"/>
      <c r="E339" s="32"/>
      <c r="F339" s="32"/>
      <c r="G339" s="76"/>
      <c r="H339" s="3"/>
      <c r="I339" s="32"/>
      <c r="J339" s="77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3"/>
      <c r="B340" s="3"/>
      <c r="C340" s="3"/>
      <c r="D340" s="3"/>
      <c r="E340" s="32"/>
      <c r="F340" s="32"/>
      <c r="G340" s="76"/>
      <c r="H340" s="3"/>
      <c r="I340" s="32"/>
      <c r="J340" s="77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3"/>
      <c r="B341" s="3"/>
      <c r="C341" s="3"/>
      <c r="D341" s="3"/>
      <c r="E341" s="32"/>
      <c r="F341" s="32"/>
      <c r="G341" s="76"/>
      <c r="H341" s="3"/>
      <c r="I341" s="32"/>
      <c r="J341" s="77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3"/>
      <c r="B342" s="3"/>
      <c r="C342" s="3"/>
      <c r="D342" s="3"/>
      <c r="E342" s="32"/>
      <c r="F342" s="32"/>
      <c r="G342" s="76"/>
      <c r="H342" s="3"/>
      <c r="I342" s="32"/>
      <c r="J342" s="77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3"/>
      <c r="B343" s="3"/>
      <c r="C343" s="3"/>
      <c r="D343" s="3"/>
      <c r="E343" s="32"/>
      <c r="F343" s="32"/>
      <c r="G343" s="76"/>
      <c r="H343" s="3"/>
      <c r="I343" s="32"/>
      <c r="J343" s="77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3"/>
      <c r="B344" s="3"/>
      <c r="C344" s="3"/>
      <c r="D344" s="3"/>
      <c r="E344" s="32"/>
      <c r="F344" s="32"/>
      <c r="G344" s="76"/>
      <c r="H344" s="3"/>
      <c r="I344" s="32"/>
      <c r="J344" s="77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3"/>
      <c r="B345" s="3"/>
      <c r="C345" s="3"/>
      <c r="D345" s="3"/>
      <c r="E345" s="32"/>
      <c r="F345" s="32"/>
      <c r="G345" s="76"/>
      <c r="H345" s="3"/>
      <c r="I345" s="32"/>
      <c r="J345" s="77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3"/>
      <c r="B346" s="3"/>
      <c r="C346" s="3"/>
      <c r="D346" s="3"/>
      <c r="E346" s="32"/>
      <c r="F346" s="32"/>
      <c r="G346" s="76"/>
      <c r="H346" s="3"/>
      <c r="I346" s="32"/>
      <c r="J346" s="77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3"/>
      <c r="B347" s="3"/>
      <c r="C347" s="3"/>
      <c r="D347" s="3"/>
      <c r="E347" s="32"/>
      <c r="F347" s="32"/>
      <c r="G347" s="76"/>
      <c r="H347" s="3"/>
      <c r="I347" s="32"/>
      <c r="J347" s="77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3"/>
      <c r="B348" s="3"/>
      <c r="C348" s="3"/>
      <c r="D348" s="3"/>
      <c r="E348" s="32"/>
      <c r="F348" s="32"/>
      <c r="G348" s="76"/>
      <c r="H348" s="3"/>
      <c r="I348" s="32"/>
      <c r="J348" s="77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3"/>
      <c r="B349" s="3"/>
      <c r="C349" s="3"/>
      <c r="D349" s="3"/>
      <c r="E349" s="32"/>
      <c r="F349" s="32"/>
      <c r="G349" s="76"/>
      <c r="H349" s="3"/>
      <c r="I349" s="32"/>
      <c r="J349" s="77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3"/>
      <c r="B350" s="3"/>
      <c r="C350" s="3"/>
      <c r="D350" s="3"/>
      <c r="E350" s="32"/>
      <c r="F350" s="32"/>
      <c r="G350" s="76"/>
      <c r="H350" s="3"/>
      <c r="I350" s="32"/>
      <c r="J350" s="77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3"/>
      <c r="B351" s="3"/>
      <c r="C351" s="3"/>
      <c r="D351" s="3"/>
      <c r="E351" s="32"/>
      <c r="F351" s="32"/>
      <c r="G351" s="76"/>
      <c r="H351" s="3"/>
      <c r="I351" s="32"/>
      <c r="J351" s="77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3"/>
      <c r="B352" s="3"/>
      <c r="C352" s="3"/>
      <c r="D352" s="3"/>
      <c r="E352" s="32"/>
      <c r="F352" s="32"/>
      <c r="G352" s="76"/>
      <c r="H352" s="3"/>
      <c r="I352" s="32"/>
      <c r="J352" s="77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3"/>
      <c r="B353" s="3"/>
      <c r="C353" s="3"/>
      <c r="D353" s="3"/>
      <c r="E353" s="32"/>
      <c r="F353" s="32"/>
      <c r="G353" s="76"/>
      <c r="H353" s="3"/>
      <c r="I353" s="32"/>
      <c r="J353" s="77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3"/>
      <c r="B354" s="3"/>
      <c r="C354" s="3"/>
      <c r="D354" s="3"/>
      <c r="E354" s="32"/>
      <c r="F354" s="32"/>
      <c r="G354" s="76"/>
      <c r="H354" s="3"/>
      <c r="I354" s="32"/>
      <c r="J354" s="77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3"/>
      <c r="B355" s="3"/>
      <c r="C355" s="3"/>
      <c r="D355" s="3"/>
      <c r="E355" s="32"/>
      <c r="F355" s="32"/>
      <c r="G355" s="76"/>
      <c r="H355" s="3"/>
      <c r="I355" s="32"/>
      <c r="J355" s="77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3"/>
      <c r="B356" s="3"/>
      <c r="C356" s="3"/>
      <c r="D356" s="3"/>
      <c r="E356" s="32"/>
      <c r="F356" s="32"/>
      <c r="G356" s="76"/>
      <c r="H356" s="3"/>
      <c r="I356" s="32"/>
      <c r="J356" s="77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3"/>
      <c r="B357" s="3"/>
      <c r="C357" s="3"/>
      <c r="D357" s="3"/>
      <c r="E357" s="32"/>
      <c r="F357" s="32"/>
      <c r="G357" s="76"/>
      <c r="H357" s="3"/>
      <c r="I357" s="32"/>
      <c r="J357" s="77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3"/>
      <c r="B358" s="3"/>
      <c r="C358" s="3"/>
      <c r="D358" s="3"/>
      <c r="E358" s="32"/>
      <c r="F358" s="32"/>
      <c r="G358" s="76"/>
      <c r="H358" s="3"/>
      <c r="I358" s="32"/>
      <c r="J358" s="77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3"/>
      <c r="B359" s="3"/>
      <c r="C359" s="3"/>
      <c r="D359" s="3"/>
      <c r="E359" s="32"/>
      <c r="F359" s="32"/>
      <c r="G359" s="76"/>
      <c r="H359" s="3"/>
      <c r="I359" s="32"/>
      <c r="J359" s="77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3"/>
      <c r="B360" s="3"/>
      <c r="C360" s="3"/>
      <c r="D360" s="3"/>
      <c r="E360" s="32"/>
      <c r="F360" s="32"/>
      <c r="G360" s="76"/>
      <c r="H360" s="3"/>
      <c r="I360" s="32"/>
      <c r="J360" s="77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3"/>
      <c r="B361" s="3"/>
      <c r="C361" s="3"/>
      <c r="D361" s="3"/>
      <c r="E361" s="32"/>
      <c r="F361" s="32"/>
      <c r="G361" s="76"/>
      <c r="H361" s="3"/>
      <c r="I361" s="32"/>
      <c r="J361" s="77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3"/>
      <c r="B362" s="3"/>
      <c r="C362" s="3"/>
      <c r="D362" s="3"/>
      <c r="E362" s="32"/>
      <c r="F362" s="32"/>
      <c r="G362" s="76"/>
      <c r="H362" s="3"/>
      <c r="I362" s="32"/>
      <c r="J362" s="77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3"/>
      <c r="B363" s="3"/>
      <c r="C363" s="3"/>
      <c r="D363" s="3"/>
      <c r="E363" s="32"/>
      <c r="F363" s="32"/>
      <c r="G363" s="76"/>
      <c r="H363" s="3"/>
      <c r="I363" s="32"/>
      <c r="J363" s="77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3"/>
      <c r="B364" s="3"/>
      <c r="C364" s="3"/>
      <c r="D364" s="3"/>
      <c r="E364" s="32"/>
      <c r="F364" s="32"/>
      <c r="G364" s="76"/>
      <c r="H364" s="3"/>
      <c r="I364" s="32"/>
      <c r="J364" s="77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3"/>
      <c r="B365" s="3"/>
      <c r="C365" s="3"/>
      <c r="D365" s="3"/>
      <c r="E365" s="32"/>
      <c r="F365" s="32"/>
      <c r="G365" s="76"/>
      <c r="H365" s="3"/>
      <c r="I365" s="32"/>
      <c r="J365" s="77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3"/>
      <c r="B366" s="3"/>
      <c r="C366" s="3"/>
      <c r="D366" s="3"/>
      <c r="E366" s="32"/>
      <c r="F366" s="32"/>
      <c r="G366" s="76"/>
      <c r="H366" s="3"/>
      <c r="I366" s="32"/>
      <c r="J366" s="77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3"/>
      <c r="B367" s="3"/>
      <c r="C367" s="3"/>
      <c r="D367" s="3"/>
      <c r="E367" s="32"/>
      <c r="F367" s="32"/>
      <c r="G367" s="76"/>
      <c r="H367" s="3"/>
      <c r="I367" s="32"/>
      <c r="J367" s="77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3"/>
      <c r="B368" s="3"/>
      <c r="C368" s="3"/>
      <c r="D368" s="3"/>
      <c r="E368" s="32"/>
      <c r="F368" s="32"/>
      <c r="G368" s="76"/>
      <c r="H368" s="3"/>
      <c r="I368" s="32"/>
      <c r="J368" s="77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3"/>
      <c r="B369" s="3"/>
      <c r="C369" s="3"/>
      <c r="D369" s="3"/>
      <c r="E369" s="32"/>
      <c r="F369" s="32"/>
      <c r="G369" s="76"/>
      <c r="H369" s="3"/>
      <c r="I369" s="32"/>
      <c r="J369" s="77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3"/>
      <c r="B370" s="3"/>
      <c r="C370" s="3"/>
      <c r="D370" s="3"/>
      <c r="E370" s="32"/>
      <c r="F370" s="32"/>
      <c r="G370" s="76"/>
      <c r="H370" s="3"/>
      <c r="I370" s="32"/>
      <c r="J370" s="77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3"/>
      <c r="B371" s="3"/>
      <c r="C371" s="3"/>
      <c r="D371" s="3"/>
      <c r="E371" s="32"/>
      <c r="F371" s="32"/>
      <c r="G371" s="76"/>
      <c r="H371" s="3"/>
      <c r="I371" s="32"/>
      <c r="J371" s="77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3"/>
      <c r="B372" s="3"/>
      <c r="C372" s="3"/>
      <c r="D372" s="3"/>
      <c r="E372" s="32"/>
      <c r="F372" s="32"/>
      <c r="G372" s="76"/>
      <c r="H372" s="3"/>
      <c r="I372" s="32"/>
      <c r="J372" s="77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3"/>
      <c r="B373" s="3"/>
      <c r="C373" s="3"/>
      <c r="D373" s="3"/>
      <c r="E373" s="32"/>
      <c r="F373" s="32"/>
      <c r="G373" s="76"/>
      <c r="H373" s="3"/>
      <c r="I373" s="32"/>
      <c r="J373" s="77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3"/>
      <c r="B374" s="3"/>
      <c r="C374" s="3"/>
      <c r="D374" s="3"/>
      <c r="E374" s="32"/>
      <c r="F374" s="32"/>
      <c r="G374" s="76"/>
      <c r="H374" s="3"/>
      <c r="I374" s="32"/>
      <c r="J374" s="77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3"/>
      <c r="B375" s="3"/>
      <c r="C375" s="3"/>
      <c r="D375" s="3"/>
      <c r="E375" s="32"/>
      <c r="F375" s="32"/>
      <c r="G375" s="76"/>
      <c r="H375" s="3"/>
      <c r="I375" s="32"/>
      <c r="J375" s="77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3"/>
      <c r="B376" s="3"/>
      <c r="C376" s="3"/>
      <c r="D376" s="3"/>
      <c r="E376" s="32"/>
      <c r="F376" s="32"/>
      <c r="G376" s="76"/>
      <c r="H376" s="3"/>
      <c r="I376" s="32"/>
      <c r="J376" s="77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3"/>
      <c r="B377" s="3"/>
      <c r="C377" s="3"/>
      <c r="D377" s="3"/>
      <c r="E377" s="32"/>
      <c r="F377" s="32"/>
      <c r="G377" s="76"/>
      <c r="H377" s="3"/>
      <c r="I377" s="32"/>
      <c r="J377" s="77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3"/>
      <c r="B378" s="3"/>
      <c r="C378" s="3"/>
      <c r="D378" s="3"/>
      <c r="E378" s="32"/>
      <c r="F378" s="32"/>
      <c r="G378" s="76"/>
      <c r="H378" s="3"/>
      <c r="I378" s="32"/>
      <c r="J378" s="77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3"/>
      <c r="B379" s="3"/>
      <c r="C379" s="3"/>
      <c r="D379" s="3"/>
      <c r="E379" s="32"/>
      <c r="F379" s="32"/>
      <c r="G379" s="76"/>
      <c r="H379" s="3"/>
      <c r="I379" s="32"/>
      <c r="J379" s="77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3"/>
      <c r="B380" s="3"/>
      <c r="C380" s="3"/>
      <c r="D380" s="3"/>
      <c r="E380" s="32"/>
      <c r="F380" s="32"/>
      <c r="G380" s="76"/>
      <c r="H380" s="3"/>
      <c r="I380" s="32"/>
      <c r="J380" s="77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3"/>
      <c r="B381" s="3"/>
      <c r="C381" s="3"/>
      <c r="D381" s="3"/>
      <c r="E381" s="32"/>
      <c r="F381" s="32"/>
      <c r="G381" s="76"/>
      <c r="H381" s="3"/>
      <c r="I381" s="32"/>
      <c r="J381" s="77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3"/>
      <c r="B382" s="3"/>
      <c r="C382" s="3"/>
      <c r="D382" s="3"/>
      <c r="E382" s="32"/>
      <c r="F382" s="32"/>
      <c r="G382" s="76"/>
      <c r="H382" s="3"/>
      <c r="I382" s="32"/>
      <c r="J382" s="77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3"/>
      <c r="B383" s="3"/>
      <c r="C383" s="3"/>
      <c r="D383" s="3"/>
      <c r="E383" s="32"/>
      <c r="F383" s="32"/>
      <c r="G383" s="76"/>
      <c r="H383" s="3"/>
      <c r="I383" s="32"/>
      <c r="J383" s="77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3"/>
      <c r="B384" s="3"/>
      <c r="C384" s="3"/>
      <c r="D384" s="3"/>
      <c r="E384" s="32"/>
      <c r="F384" s="32"/>
      <c r="G384" s="76"/>
      <c r="H384" s="3"/>
      <c r="I384" s="32"/>
      <c r="J384" s="77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3"/>
      <c r="B385" s="3"/>
      <c r="C385" s="3"/>
      <c r="D385" s="3"/>
      <c r="E385" s="32"/>
      <c r="F385" s="32"/>
      <c r="G385" s="76"/>
      <c r="H385" s="3"/>
      <c r="I385" s="32"/>
      <c r="J385" s="77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3"/>
      <c r="B386" s="3"/>
      <c r="C386" s="3"/>
      <c r="D386" s="3"/>
      <c r="E386" s="32"/>
      <c r="F386" s="32"/>
      <c r="G386" s="76"/>
      <c r="H386" s="3"/>
      <c r="I386" s="32"/>
      <c r="J386" s="77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3"/>
      <c r="B387" s="3"/>
      <c r="C387" s="3"/>
      <c r="D387" s="3"/>
      <c r="E387" s="32"/>
      <c r="F387" s="32"/>
      <c r="G387" s="76"/>
      <c r="H387" s="3"/>
      <c r="I387" s="32"/>
      <c r="J387" s="77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3"/>
      <c r="B388" s="3"/>
      <c r="C388" s="3"/>
      <c r="D388" s="3"/>
      <c r="E388" s="32"/>
      <c r="F388" s="32"/>
      <c r="G388" s="76"/>
      <c r="H388" s="3"/>
      <c r="I388" s="32"/>
      <c r="J388" s="77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3"/>
      <c r="B389" s="3"/>
      <c r="C389" s="3"/>
      <c r="D389" s="3"/>
      <c r="E389" s="32"/>
      <c r="F389" s="32"/>
      <c r="G389" s="76"/>
      <c r="H389" s="3"/>
      <c r="I389" s="32"/>
      <c r="J389" s="77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3"/>
      <c r="B390" s="3"/>
      <c r="C390" s="3"/>
      <c r="D390" s="3"/>
      <c r="E390" s="32"/>
      <c r="F390" s="32"/>
      <c r="G390" s="76"/>
      <c r="H390" s="3"/>
      <c r="I390" s="32"/>
      <c r="J390" s="77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3"/>
      <c r="B391" s="3"/>
      <c r="C391" s="3"/>
      <c r="D391" s="3"/>
      <c r="E391" s="32"/>
      <c r="F391" s="32"/>
      <c r="G391" s="76"/>
      <c r="H391" s="3"/>
      <c r="I391" s="32"/>
      <c r="J391" s="77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3"/>
      <c r="B392" s="3"/>
      <c r="C392" s="3"/>
      <c r="D392" s="3"/>
      <c r="E392" s="32"/>
      <c r="F392" s="32"/>
      <c r="G392" s="76"/>
      <c r="H392" s="3"/>
      <c r="I392" s="32"/>
      <c r="J392" s="77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3"/>
      <c r="B393" s="3"/>
      <c r="C393" s="3"/>
      <c r="D393" s="3"/>
      <c r="E393" s="32"/>
      <c r="F393" s="32"/>
      <c r="G393" s="76"/>
      <c r="H393" s="3"/>
      <c r="I393" s="32"/>
      <c r="J393" s="77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3"/>
      <c r="B394" s="3"/>
      <c r="C394" s="3"/>
      <c r="D394" s="3"/>
      <c r="E394" s="32"/>
      <c r="F394" s="32"/>
      <c r="G394" s="76"/>
      <c r="H394" s="3"/>
      <c r="I394" s="32"/>
      <c r="J394" s="77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3"/>
      <c r="B395" s="3"/>
      <c r="C395" s="3"/>
      <c r="D395" s="3"/>
      <c r="E395" s="32"/>
      <c r="F395" s="32"/>
      <c r="G395" s="76"/>
      <c r="H395" s="3"/>
      <c r="I395" s="32"/>
      <c r="J395" s="77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3"/>
      <c r="B396" s="3"/>
      <c r="C396" s="3"/>
      <c r="D396" s="3"/>
      <c r="E396" s="32"/>
      <c r="F396" s="32"/>
      <c r="G396" s="76"/>
      <c r="H396" s="3"/>
      <c r="I396" s="32"/>
      <c r="J396" s="77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3"/>
      <c r="B397" s="3"/>
      <c r="C397" s="3"/>
      <c r="D397" s="3"/>
      <c r="E397" s="32"/>
      <c r="F397" s="32"/>
      <c r="G397" s="76"/>
      <c r="H397" s="3"/>
      <c r="I397" s="32"/>
      <c r="J397" s="77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3"/>
      <c r="B398" s="3"/>
      <c r="C398" s="3"/>
      <c r="D398" s="3"/>
      <c r="E398" s="32"/>
      <c r="F398" s="32"/>
      <c r="G398" s="76"/>
      <c r="H398" s="3"/>
      <c r="I398" s="32"/>
      <c r="J398" s="77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3"/>
      <c r="B399" s="3"/>
      <c r="C399" s="3"/>
      <c r="D399" s="3"/>
      <c r="E399" s="32"/>
      <c r="F399" s="32"/>
      <c r="G399" s="76"/>
      <c r="H399" s="3"/>
      <c r="I399" s="32"/>
      <c r="J399" s="77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3"/>
      <c r="B400" s="3"/>
      <c r="C400" s="3"/>
      <c r="D400" s="3"/>
      <c r="E400" s="32"/>
      <c r="F400" s="32"/>
      <c r="G400" s="76"/>
      <c r="H400" s="3"/>
      <c r="I400" s="32"/>
      <c r="J400" s="77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3"/>
      <c r="B401" s="3"/>
      <c r="C401" s="3"/>
      <c r="D401" s="3"/>
      <c r="E401" s="32"/>
      <c r="F401" s="32"/>
      <c r="G401" s="76"/>
      <c r="H401" s="3"/>
      <c r="I401" s="32"/>
      <c r="J401" s="77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3"/>
      <c r="B402" s="3"/>
      <c r="C402" s="3"/>
      <c r="D402" s="3"/>
      <c r="E402" s="32"/>
      <c r="F402" s="32"/>
      <c r="G402" s="76"/>
      <c r="H402" s="3"/>
      <c r="I402" s="32"/>
      <c r="J402" s="77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3"/>
      <c r="B403" s="3"/>
      <c r="C403" s="3"/>
      <c r="D403" s="3"/>
      <c r="E403" s="32"/>
      <c r="F403" s="32"/>
      <c r="G403" s="76"/>
      <c r="H403" s="3"/>
      <c r="I403" s="32"/>
      <c r="J403" s="77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3"/>
      <c r="B404" s="3"/>
      <c r="C404" s="3"/>
      <c r="D404" s="3"/>
      <c r="E404" s="32"/>
      <c r="F404" s="32"/>
      <c r="G404" s="76"/>
      <c r="H404" s="3"/>
      <c r="I404" s="32"/>
      <c r="J404" s="77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3"/>
      <c r="B405" s="3"/>
      <c r="C405" s="3"/>
      <c r="D405" s="3"/>
      <c r="E405" s="32"/>
      <c r="F405" s="32"/>
      <c r="G405" s="76"/>
      <c r="H405" s="3"/>
      <c r="I405" s="32"/>
      <c r="J405" s="77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3"/>
      <c r="B406" s="3"/>
      <c r="C406" s="3"/>
      <c r="D406" s="3"/>
      <c r="E406" s="32"/>
      <c r="F406" s="32"/>
      <c r="G406" s="76"/>
      <c r="H406" s="3"/>
      <c r="I406" s="32"/>
      <c r="J406" s="77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3"/>
      <c r="B407" s="3"/>
      <c r="C407" s="3"/>
      <c r="D407" s="3"/>
      <c r="E407" s="32"/>
      <c r="F407" s="32"/>
      <c r="G407" s="76"/>
      <c r="H407" s="3"/>
      <c r="I407" s="32"/>
      <c r="J407" s="77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3"/>
      <c r="B408" s="3"/>
      <c r="C408" s="3"/>
      <c r="D408" s="3"/>
      <c r="E408" s="32"/>
      <c r="F408" s="32"/>
      <c r="G408" s="76"/>
      <c r="H408" s="3"/>
      <c r="I408" s="32"/>
      <c r="J408" s="77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3"/>
      <c r="B409" s="3"/>
      <c r="C409" s="3"/>
      <c r="D409" s="3"/>
      <c r="E409" s="32"/>
      <c r="F409" s="32"/>
      <c r="G409" s="76"/>
      <c r="H409" s="3"/>
      <c r="I409" s="32"/>
      <c r="J409" s="77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3"/>
      <c r="B410" s="3"/>
      <c r="C410" s="3"/>
      <c r="D410" s="3"/>
      <c r="E410" s="32"/>
      <c r="F410" s="32"/>
      <c r="G410" s="76"/>
      <c r="H410" s="3"/>
      <c r="I410" s="32"/>
      <c r="J410" s="77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3"/>
      <c r="B411" s="3"/>
      <c r="C411" s="3"/>
      <c r="D411" s="3"/>
      <c r="E411" s="32"/>
      <c r="F411" s="32"/>
      <c r="G411" s="76"/>
      <c r="H411" s="3"/>
      <c r="I411" s="32"/>
      <c r="J411" s="77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3"/>
      <c r="B412" s="3"/>
      <c r="C412" s="3"/>
      <c r="D412" s="3"/>
      <c r="E412" s="32"/>
      <c r="F412" s="32"/>
      <c r="G412" s="76"/>
      <c r="H412" s="3"/>
      <c r="I412" s="32"/>
      <c r="J412" s="77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3"/>
      <c r="B413" s="3"/>
      <c r="C413" s="3"/>
      <c r="D413" s="3"/>
      <c r="E413" s="32"/>
      <c r="F413" s="32"/>
      <c r="G413" s="76"/>
      <c r="H413" s="3"/>
      <c r="I413" s="32"/>
      <c r="J413" s="77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3"/>
      <c r="B414" s="3"/>
      <c r="C414" s="3"/>
      <c r="D414" s="3"/>
      <c r="E414" s="32"/>
      <c r="F414" s="32"/>
      <c r="G414" s="76"/>
      <c r="H414" s="3"/>
      <c r="I414" s="32"/>
      <c r="J414" s="77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3"/>
      <c r="B415" s="3"/>
      <c r="C415" s="3"/>
      <c r="D415" s="3"/>
      <c r="E415" s="32"/>
      <c r="F415" s="32"/>
      <c r="G415" s="76"/>
      <c r="H415" s="3"/>
      <c r="I415" s="32"/>
      <c r="J415" s="77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3"/>
      <c r="B416" s="3"/>
      <c r="C416" s="3"/>
      <c r="D416" s="3"/>
      <c r="E416" s="32"/>
      <c r="F416" s="32"/>
      <c r="G416" s="76"/>
      <c r="H416" s="3"/>
      <c r="I416" s="32"/>
      <c r="J416" s="77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3"/>
      <c r="B417" s="3"/>
      <c r="C417" s="3"/>
      <c r="D417" s="3"/>
      <c r="E417" s="32"/>
      <c r="F417" s="32"/>
      <c r="G417" s="76"/>
      <c r="H417" s="3"/>
      <c r="I417" s="32"/>
      <c r="J417" s="77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3"/>
      <c r="B418" s="3"/>
      <c r="C418" s="3"/>
      <c r="D418" s="3"/>
      <c r="E418" s="32"/>
      <c r="F418" s="32"/>
      <c r="G418" s="76"/>
      <c r="H418" s="3"/>
      <c r="I418" s="32"/>
      <c r="J418" s="77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3"/>
      <c r="B419" s="3"/>
      <c r="C419" s="3"/>
      <c r="D419" s="3"/>
      <c r="E419" s="32"/>
      <c r="F419" s="32"/>
      <c r="G419" s="76"/>
      <c r="H419" s="3"/>
      <c r="I419" s="32"/>
      <c r="J419" s="77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3"/>
      <c r="B420" s="3"/>
      <c r="C420" s="3"/>
      <c r="D420" s="3"/>
      <c r="E420" s="32"/>
      <c r="F420" s="32"/>
      <c r="G420" s="76"/>
      <c r="H420" s="3"/>
      <c r="I420" s="32"/>
      <c r="J420" s="77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3"/>
      <c r="B421" s="3"/>
      <c r="C421" s="3"/>
      <c r="D421" s="3"/>
      <c r="E421" s="32"/>
      <c r="F421" s="32"/>
      <c r="G421" s="76"/>
      <c r="H421" s="3"/>
      <c r="I421" s="32"/>
      <c r="J421" s="77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3"/>
      <c r="B422" s="3"/>
      <c r="C422" s="3"/>
      <c r="D422" s="3"/>
      <c r="E422" s="32"/>
      <c r="F422" s="32"/>
      <c r="G422" s="76"/>
      <c r="H422" s="3"/>
      <c r="I422" s="32"/>
      <c r="J422" s="77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3"/>
      <c r="B423" s="3"/>
      <c r="C423" s="3"/>
      <c r="D423" s="3"/>
      <c r="E423" s="32"/>
      <c r="F423" s="32"/>
      <c r="G423" s="76"/>
      <c r="H423" s="3"/>
      <c r="I423" s="32"/>
      <c r="J423" s="77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3"/>
      <c r="B424" s="3"/>
      <c r="C424" s="3"/>
      <c r="D424" s="3"/>
      <c r="E424" s="32"/>
      <c r="F424" s="32"/>
      <c r="G424" s="76"/>
      <c r="H424" s="3"/>
      <c r="I424" s="32"/>
      <c r="J424" s="77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3"/>
      <c r="B425" s="3"/>
      <c r="C425" s="3"/>
      <c r="D425" s="3"/>
      <c r="E425" s="32"/>
      <c r="F425" s="32"/>
      <c r="G425" s="76"/>
      <c r="H425" s="3"/>
      <c r="I425" s="32"/>
      <c r="J425" s="77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3"/>
      <c r="B426" s="3"/>
      <c r="C426" s="3"/>
      <c r="D426" s="3"/>
      <c r="E426" s="32"/>
      <c r="F426" s="32"/>
      <c r="G426" s="76"/>
      <c r="H426" s="3"/>
      <c r="I426" s="32"/>
      <c r="J426" s="77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3"/>
      <c r="B427" s="3"/>
      <c r="C427" s="3"/>
      <c r="D427" s="3"/>
      <c r="E427" s="32"/>
      <c r="F427" s="32"/>
      <c r="G427" s="76"/>
      <c r="H427" s="3"/>
      <c r="I427" s="32"/>
      <c r="J427" s="77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3"/>
      <c r="B428" s="3"/>
      <c r="C428" s="3"/>
      <c r="D428" s="3"/>
      <c r="E428" s="32"/>
      <c r="F428" s="32"/>
      <c r="G428" s="76"/>
      <c r="H428" s="3"/>
      <c r="I428" s="32"/>
      <c r="J428" s="77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3"/>
      <c r="B429" s="3"/>
      <c r="C429" s="3"/>
      <c r="D429" s="3"/>
      <c r="E429" s="32"/>
      <c r="F429" s="32"/>
      <c r="G429" s="76"/>
      <c r="H429" s="3"/>
      <c r="I429" s="32"/>
      <c r="J429" s="77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3"/>
      <c r="B430" s="3"/>
      <c r="C430" s="3"/>
      <c r="D430" s="3"/>
      <c r="E430" s="32"/>
      <c r="F430" s="32"/>
      <c r="G430" s="76"/>
      <c r="H430" s="3"/>
      <c r="I430" s="32"/>
      <c r="J430" s="77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3"/>
      <c r="B431" s="3"/>
      <c r="C431" s="3"/>
      <c r="D431" s="3"/>
      <c r="E431" s="32"/>
      <c r="F431" s="32"/>
      <c r="G431" s="76"/>
      <c r="H431" s="3"/>
      <c r="I431" s="32"/>
      <c r="J431" s="77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3"/>
      <c r="B432" s="3"/>
      <c r="C432" s="3"/>
      <c r="D432" s="3"/>
      <c r="E432" s="32"/>
      <c r="F432" s="32"/>
      <c r="G432" s="76"/>
      <c r="H432" s="3"/>
      <c r="I432" s="32"/>
      <c r="J432" s="77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3"/>
      <c r="B433" s="3"/>
      <c r="C433" s="3"/>
      <c r="D433" s="3"/>
      <c r="E433" s="32"/>
      <c r="F433" s="32"/>
      <c r="G433" s="76"/>
      <c r="H433" s="3"/>
      <c r="I433" s="32"/>
      <c r="J433" s="77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3"/>
      <c r="B434" s="3"/>
      <c r="C434" s="3"/>
      <c r="D434" s="3"/>
      <c r="E434" s="32"/>
      <c r="F434" s="32"/>
      <c r="G434" s="76"/>
      <c r="H434" s="3"/>
      <c r="I434" s="32"/>
      <c r="J434" s="77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3"/>
      <c r="B435" s="3"/>
      <c r="C435" s="3"/>
      <c r="D435" s="3"/>
      <c r="E435" s="32"/>
      <c r="F435" s="32"/>
      <c r="G435" s="76"/>
      <c r="H435" s="3"/>
      <c r="I435" s="32"/>
      <c r="J435" s="77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3"/>
      <c r="B436" s="3"/>
      <c r="C436" s="3"/>
      <c r="D436" s="3"/>
      <c r="E436" s="32"/>
      <c r="F436" s="32"/>
      <c r="G436" s="76"/>
      <c r="H436" s="3"/>
      <c r="I436" s="32"/>
      <c r="J436" s="77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3"/>
      <c r="B437" s="3"/>
      <c r="C437" s="3"/>
      <c r="D437" s="3"/>
      <c r="E437" s="32"/>
      <c r="F437" s="32"/>
      <c r="G437" s="76"/>
      <c r="H437" s="3"/>
      <c r="I437" s="32"/>
      <c r="J437" s="77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3"/>
      <c r="B438" s="3"/>
      <c r="C438" s="3"/>
      <c r="D438" s="3"/>
      <c r="E438" s="32"/>
      <c r="F438" s="32"/>
      <c r="G438" s="76"/>
      <c r="H438" s="3"/>
      <c r="I438" s="32"/>
      <c r="J438" s="77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3"/>
      <c r="B439" s="3"/>
      <c r="C439" s="3"/>
      <c r="D439" s="3"/>
      <c r="E439" s="32"/>
      <c r="F439" s="32"/>
      <c r="G439" s="76"/>
      <c r="H439" s="3"/>
      <c r="I439" s="32"/>
      <c r="J439" s="77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3"/>
      <c r="B440" s="3"/>
      <c r="C440" s="3"/>
      <c r="D440" s="3"/>
      <c r="E440" s="32"/>
      <c r="F440" s="32"/>
      <c r="G440" s="76"/>
      <c r="H440" s="3"/>
      <c r="I440" s="32"/>
      <c r="J440" s="77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3"/>
      <c r="B441" s="3"/>
      <c r="C441" s="3"/>
      <c r="D441" s="3"/>
      <c r="E441" s="32"/>
      <c r="F441" s="32"/>
      <c r="G441" s="76"/>
      <c r="H441" s="3"/>
      <c r="I441" s="32"/>
      <c r="J441" s="77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3"/>
      <c r="B442" s="3"/>
      <c r="C442" s="3"/>
      <c r="D442" s="3"/>
      <c r="E442" s="32"/>
      <c r="F442" s="32"/>
      <c r="G442" s="76"/>
      <c r="H442" s="3"/>
      <c r="I442" s="32"/>
      <c r="J442" s="77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3"/>
      <c r="B443" s="3"/>
      <c r="C443" s="3"/>
      <c r="D443" s="3"/>
      <c r="E443" s="32"/>
      <c r="F443" s="32"/>
      <c r="G443" s="76"/>
      <c r="H443" s="3"/>
      <c r="I443" s="32"/>
      <c r="J443" s="77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3"/>
      <c r="B444" s="3"/>
      <c r="C444" s="3"/>
      <c r="D444" s="3"/>
      <c r="E444" s="32"/>
      <c r="F444" s="32"/>
      <c r="G444" s="76"/>
      <c r="H444" s="3"/>
      <c r="I444" s="32"/>
      <c r="J444" s="77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3"/>
      <c r="B445" s="3"/>
      <c r="C445" s="3"/>
      <c r="D445" s="3"/>
      <c r="E445" s="32"/>
      <c r="F445" s="32"/>
      <c r="G445" s="76"/>
      <c r="H445" s="3"/>
      <c r="I445" s="32"/>
      <c r="J445" s="77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3"/>
      <c r="B446" s="3"/>
      <c r="C446" s="3"/>
      <c r="D446" s="3"/>
      <c r="E446" s="32"/>
      <c r="F446" s="32"/>
      <c r="G446" s="76"/>
      <c r="H446" s="3"/>
      <c r="I446" s="32"/>
      <c r="J446" s="77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3"/>
      <c r="B447" s="3"/>
      <c r="C447" s="3"/>
      <c r="D447" s="3"/>
      <c r="E447" s="32"/>
      <c r="F447" s="32"/>
      <c r="G447" s="76"/>
      <c r="H447" s="3"/>
      <c r="I447" s="32"/>
      <c r="J447" s="77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3"/>
      <c r="B448" s="3"/>
      <c r="C448" s="3"/>
      <c r="D448" s="3"/>
      <c r="E448" s="32"/>
      <c r="F448" s="32"/>
      <c r="G448" s="76"/>
      <c r="H448" s="3"/>
      <c r="I448" s="32"/>
      <c r="J448" s="77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3"/>
      <c r="B449" s="3"/>
      <c r="C449" s="3"/>
      <c r="D449" s="3"/>
      <c r="E449" s="32"/>
      <c r="F449" s="32"/>
      <c r="G449" s="76"/>
      <c r="H449" s="3"/>
      <c r="I449" s="32"/>
      <c r="J449" s="77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3"/>
      <c r="B450" s="3"/>
      <c r="C450" s="3"/>
      <c r="D450" s="3"/>
      <c r="E450" s="32"/>
      <c r="F450" s="32"/>
      <c r="G450" s="76"/>
      <c r="H450" s="3"/>
      <c r="I450" s="32"/>
      <c r="J450" s="77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3"/>
      <c r="B451" s="3"/>
      <c r="C451" s="3"/>
      <c r="D451" s="3"/>
      <c r="E451" s="32"/>
      <c r="F451" s="32"/>
      <c r="G451" s="76"/>
      <c r="H451" s="3"/>
      <c r="I451" s="32"/>
      <c r="J451" s="77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3"/>
      <c r="B452" s="3"/>
      <c r="C452" s="3"/>
      <c r="D452" s="3"/>
      <c r="E452" s="32"/>
      <c r="F452" s="32"/>
      <c r="G452" s="76"/>
      <c r="H452" s="3"/>
      <c r="I452" s="32"/>
      <c r="J452" s="77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3"/>
      <c r="B453" s="3"/>
      <c r="C453" s="3"/>
      <c r="D453" s="3"/>
      <c r="E453" s="32"/>
      <c r="F453" s="32"/>
      <c r="G453" s="76"/>
      <c r="H453" s="3"/>
      <c r="I453" s="32"/>
      <c r="J453" s="77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3"/>
      <c r="B454" s="3"/>
      <c r="C454" s="3"/>
      <c r="D454" s="3"/>
      <c r="E454" s="32"/>
      <c r="F454" s="32"/>
      <c r="G454" s="76"/>
      <c r="H454" s="3"/>
      <c r="I454" s="32"/>
      <c r="J454" s="77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3"/>
      <c r="B455" s="3"/>
      <c r="C455" s="3"/>
      <c r="D455" s="3"/>
      <c r="E455" s="32"/>
      <c r="F455" s="32"/>
      <c r="G455" s="76"/>
      <c r="H455" s="3"/>
      <c r="I455" s="32"/>
      <c r="J455" s="77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3"/>
      <c r="B456" s="3"/>
      <c r="C456" s="3"/>
      <c r="D456" s="3"/>
      <c r="E456" s="32"/>
      <c r="F456" s="32"/>
      <c r="G456" s="76"/>
      <c r="H456" s="3"/>
      <c r="I456" s="32"/>
      <c r="J456" s="77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3"/>
      <c r="B457" s="3"/>
      <c r="C457" s="3"/>
      <c r="D457" s="3"/>
      <c r="E457" s="32"/>
      <c r="F457" s="32"/>
      <c r="G457" s="76"/>
      <c r="H457" s="3"/>
      <c r="I457" s="32"/>
      <c r="J457" s="77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3"/>
      <c r="B458" s="3"/>
      <c r="C458" s="3"/>
      <c r="D458" s="3"/>
      <c r="E458" s="32"/>
      <c r="F458" s="32"/>
      <c r="G458" s="76"/>
      <c r="H458" s="3"/>
      <c r="I458" s="32"/>
      <c r="J458" s="77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3"/>
      <c r="B459" s="3"/>
      <c r="C459" s="3"/>
      <c r="D459" s="3"/>
      <c r="E459" s="32"/>
      <c r="F459" s="32"/>
      <c r="G459" s="76"/>
      <c r="H459" s="3"/>
      <c r="I459" s="32"/>
      <c r="J459" s="77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3"/>
      <c r="B460" s="3"/>
      <c r="C460" s="3"/>
      <c r="D460" s="3"/>
      <c r="E460" s="32"/>
      <c r="F460" s="32"/>
      <c r="G460" s="76"/>
      <c r="H460" s="3"/>
      <c r="I460" s="32"/>
      <c r="J460" s="77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3"/>
      <c r="B461" s="3"/>
      <c r="C461" s="3"/>
      <c r="D461" s="3"/>
      <c r="E461" s="32"/>
      <c r="F461" s="32"/>
      <c r="G461" s="76"/>
      <c r="H461" s="3"/>
      <c r="I461" s="32"/>
      <c r="J461" s="77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3"/>
      <c r="B462" s="3"/>
      <c r="C462" s="3"/>
      <c r="D462" s="3"/>
      <c r="E462" s="32"/>
      <c r="F462" s="32"/>
      <c r="G462" s="76"/>
      <c r="H462" s="3"/>
      <c r="I462" s="32"/>
      <c r="J462" s="77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3"/>
      <c r="B463" s="3"/>
      <c r="C463" s="3"/>
      <c r="D463" s="3"/>
      <c r="E463" s="32"/>
      <c r="F463" s="32"/>
      <c r="G463" s="76"/>
      <c r="H463" s="3"/>
      <c r="I463" s="32"/>
      <c r="J463" s="77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3"/>
      <c r="B464" s="3"/>
      <c r="C464" s="3"/>
      <c r="D464" s="3"/>
      <c r="E464" s="32"/>
      <c r="F464" s="32"/>
      <c r="G464" s="76"/>
      <c r="H464" s="3"/>
      <c r="I464" s="32"/>
      <c r="J464" s="77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3"/>
      <c r="B465" s="3"/>
      <c r="C465" s="3"/>
      <c r="D465" s="3"/>
      <c r="E465" s="32"/>
      <c r="F465" s="32"/>
      <c r="G465" s="76"/>
      <c r="H465" s="3"/>
      <c r="I465" s="32"/>
      <c r="J465" s="77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3"/>
      <c r="B466" s="3"/>
      <c r="C466" s="3"/>
      <c r="D466" s="3"/>
      <c r="E466" s="32"/>
      <c r="F466" s="32"/>
      <c r="G466" s="76"/>
      <c r="H466" s="3"/>
      <c r="I466" s="32"/>
      <c r="J466" s="77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3"/>
      <c r="B467" s="3"/>
      <c r="C467" s="3"/>
      <c r="D467" s="3"/>
      <c r="E467" s="32"/>
      <c r="F467" s="32"/>
      <c r="G467" s="76"/>
      <c r="H467" s="3"/>
      <c r="I467" s="32"/>
      <c r="J467" s="77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3"/>
      <c r="B468" s="3"/>
      <c r="C468" s="3"/>
      <c r="D468" s="3"/>
      <c r="E468" s="32"/>
      <c r="F468" s="32"/>
      <c r="G468" s="76"/>
      <c r="H468" s="3"/>
      <c r="I468" s="32"/>
      <c r="J468" s="77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3"/>
      <c r="B469" s="3"/>
      <c r="C469" s="3"/>
      <c r="D469" s="3"/>
      <c r="E469" s="32"/>
      <c r="F469" s="32"/>
      <c r="G469" s="76"/>
      <c r="H469" s="3"/>
      <c r="I469" s="32"/>
      <c r="J469" s="77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3"/>
      <c r="B470" s="3"/>
      <c r="C470" s="3"/>
      <c r="D470" s="3"/>
      <c r="E470" s="32"/>
      <c r="F470" s="32"/>
      <c r="G470" s="76"/>
      <c r="H470" s="3"/>
      <c r="I470" s="32"/>
      <c r="J470" s="77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3"/>
      <c r="B471" s="3"/>
      <c r="C471" s="3"/>
      <c r="D471" s="3"/>
      <c r="E471" s="32"/>
      <c r="F471" s="32"/>
      <c r="G471" s="76"/>
      <c r="H471" s="3"/>
      <c r="I471" s="32"/>
      <c r="J471" s="77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3"/>
      <c r="B472" s="3"/>
      <c r="C472" s="3"/>
      <c r="D472" s="3"/>
      <c r="E472" s="32"/>
      <c r="F472" s="32"/>
      <c r="G472" s="76"/>
      <c r="H472" s="3"/>
      <c r="I472" s="32"/>
      <c r="J472" s="77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3"/>
      <c r="B473" s="3"/>
      <c r="C473" s="3"/>
      <c r="D473" s="3"/>
      <c r="E473" s="32"/>
      <c r="F473" s="32"/>
      <c r="G473" s="76"/>
      <c r="H473" s="3"/>
      <c r="I473" s="32"/>
      <c r="J473" s="77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3"/>
      <c r="B474" s="3"/>
      <c r="C474" s="3"/>
      <c r="D474" s="3"/>
      <c r="E474" s="32"/>
      <c r="F474" s="32"/>
      <c r="G474" s="76"/>
      <c r="H474" s="3"/>
      <c r="I474" s="32"/>
      <c r="J474" s="77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3"/>
      <c r="B475" s="3"/>
      <c r="C475" s="3"/>
      <c r="D475" s="3"/>
      <c r="E475" s="32"/>
      <c r="F475" s="32"/>
      <c r="G475" s="76"/>
      <c r="H475" s="3"/>
      <c r="I475" s="32"/>
      <c r="J475" s="77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3"/>
      <c r="B476" s="3"/>
      <c r="C476" s="3"/>
      <c r="D476" s="3"/>
      <c r="E476" s="32"/>
      <c r="F476" s="32"/>
      <c r="G476" s="76"/>
      <c r="H476" s="3"/>
      <c r="I476" s="32"/>
      <c r="J476" s="77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3"/>
      <c r="B477" s="3"/>
      <c r="C477" s="3"/>
      <c r="D477" s="3"/>
      <c r="E477" s="32"/>
      <c r="F477" s="32"/>
      <c r="G477" s="76"/>
      <c r="H477" s="3"/>
      <c r="I477" s="32"/>
      <c r="J477" s="77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3"/>
      <c r="B478" s="3"/>
      <c r="C478" s="3"/>
      <c r="D478" s="3"/>
      <c r="E478" s="32"/>
      <c r="F478" s="32"/>
      <c r="G478" s="76"/>
      <c r="H478" s="3"/>
      <c r="I478" s="32"/>
      <c r="J478" s="77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3"/>
      <c r="B479" s="3"/>
      <c r="C479" s="3"/>
      <c r="D479" s="3"/>
      <c r="E479" s="32"/>
      <c r="F479" s="32"/>
      <c r="G479" s="76"/>
      <c r="H479" s="3"/>
      <c r="I479" s="32"/>
      <c r="J479" s="77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3"/>
      <c r="B480" s="3"/>
      <c r="C480" s="3"/>
      <c r="D480" s="3"/>
      <c r="E480" s="32"/>
      <c r="F480" s="32"/>
      <c r="G480" s="76"/>
      <c r="H480" s="3"/>
      <c r="I480" s="32"/>
      <c r="J480" s="77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3"/>
      <c r="B481" s="3"/>
      <c r="C481" s="3"/>
      <c r="D481" s="3"/>
      <c r="E481" s="32"/>
      <c r="F481" s="32"/>
      <c r="G481" s="76"/>
      <c r="H481" s="3"/>
      <c r="I481" s="32"/>
      <c r="J481" s="77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3"/>
      <c r="B482" s="3"/>
      <c r="C482" s="3"/>
      <c r="D482" s="3"/>
      <c r="E482" s="32"/>
      <c r="F482" s="32"/>
      <c r="G482" s="76"/>
      <c r="H482" s="3"/>
      <c r="I482" s="32"/>
      <c r="J482" s="77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3"/>
      <c r="B483" s="3"/>
      <c r="C483" s="3"/>
      <c r="D483" s="3"/>
      <c r="E483" s="32"/>
      <c r="F483" s="32"/>
      <c r="G483" s="76"/>
      <c r="H483" s="3"/>
      <c r="I483" s="32"/>
      <c r="J483" s="77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3"/>
      <c r="B484" s="3"/>
      <c r="C484" s="3"/>
      <c r="D484" s="3"/>
      <c r="E484" s="32"/>
      <c r="F484" s="32"/>
      <c r="G484" s="76"/>
      <c r="H484" s="3"/>
      <c r="I484" s="32"/>
      <c r="J484" s="77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3"/>
      <c r="B485" s="3"/>
      <c r="C485" s="3"/>
      <c r="D485" s="3"/>
      <c r="E485" s="32"/>
      <c r="F485" s="32"/>
      <c r="G485" s="76"/>
      <c r="H485" s="3"/>
      <c r="I485" s="32"/>
      <c r="J485" s="77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3"/>
      <c r="B486" s="3"/>
      <c r="C486" s="3"/>
      <c r="D486" s="3"/>
      <c r="E486" s="32"/>
      <c r="F486" s="32"/>
      <c r="G486" s="76"/>
      <c r="H486" s="3"/>
      <c r="I486" s="32"/>
      <c r="J486" s="77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3"/>
      <c r="B487" s="3"/>
      <c r="C487" s="3"/>
      <c r="D487" s="3"/>
      <c r="E487" s="32"/>
      <c r="F487" s="32"/>
      <c r="G487" s="76"/>
      <c r="H487" s="3"/>
      <c r="I487" s="32"/>
      <c r="J487" s="77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3"/>
      <c r="B488" s="3"/>
      <c r="C488" s="3"/>
      <c r="D488" s="3"/>
      <c r="E488" s="32"/>
      <c r="F488" s="32"/>
      <c r="G488" s="76"/>
      <c r="H488" s="3"/>
      <c r="I488" s="32"/>
      <c r="J488" s="77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3"/>
      <c r="B489" s="3"/>
      <c r="C489" s="3"/>
      <c r="D489" s="3"/>
      <c r="E489" s="32"/>
      <c r="F489" s="32"/>
      <c r="G489" s="76"/>
      <c r="H489" s="3"/>
      <c r="I489" s="32"/>
      <c r="J489" s="77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3"/>
      <c r="B490" s="3"/>
      <c r="C490" s="3"/>
      <c r="D490" s="3"/>
      <c r="E490" s="32"/>
      <c r="F490" s="32"/>
      <c r="G490" s="76"/>
      <c r="H490" s="3"/>
      <c r="I490" s="32"/>
      <c r="J490" s="77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3"/>
      <c r="B491" s="3"/>
      <c r="C491" s="3"/>
      <c r="D491" s="3"/>
      <c r="E491" s="32"/>
      <c r="F491" s="32"/>
      <c r="G491" s="76"/>
      <c r="H491" s="3"/>
      <c r="I491" s="32"/>
      <c r="J491" s="77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3"/>
      <c r="B492" s="3"/>
      <c r="C492" s="3"/>
      <c r="D492" s="3"/>
      <c r="E492" s="32"/>
      <c r="F492" s="32"/>
      <c r="G492" s="76"/>
      <c r="H492" s="3"/>
      <c r="I492" s="32"/>
      <c r="J492" s="77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3"/>
      <c r="B493" s="3"/>
      <c r="C493" s="3"/>
      <c r="D493" s="3"/>
      <c r="E493" s="32"/>
      <c r="F493" s="32"/>
      <c r="G493" s="76"/>
      <c r="H493" s="3"/>
      <c r="I493" s="32"/>
      <c r="J493" s="77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3"/>
      <c r="B494" s="3"/>
      <c r="C494" s="3"/>
      <c r="D494" s="3"/>
      <c r="E494" s="32"/>
      <c r="F494" s="32"/>
      <c r="G494" s="76"/>
      <c r="H494" s="3"/>
      <c r="I494" s="32"/>
      <c r="J494" s="77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3"/>
      <c r="B495" s="3"/>
      <c r="C495" s="3"/>
      <c r="D495" s="3"/>
      <c r="E495" s="32"/>
      <c r="F495" s="32"/>
      <c r="G495" s="76"/>
      <c r="H495" s="3"/>
      <c r="I495" s="32"/>
      <c r="J495" s="77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3"/>
      <c r="B496" s="3"/>
      <c r="C496" s="3"/>
      <c r="D496" s="3"/>
      <c r="E496" s="32"/>
      <c r="F496" s="32"/>
      <c r="G496" s="76"/>
      <c r="H496" s="3"/>
      <c r="I496" s="32"/>
      <c r="J496" s="77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3"/>
      <c r="B497" s="3"/>
      <c r="C497" s="3"/>
      <c r="D497" s="3"/>
      <c r="E497" s="32"/>
      <c r="F497" s="32"/>
      <c r="G497" s="76"/>
      <c r="H497" s="3"/>
      <c r="I497" s="32"/>
      <c r="J497" s="77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3"/>
      <c r="B498" s="3"/>
      <c r="C498" s="3"/>
      <c r="D498" s="3"/>
      <c r="E498" s="32"/>
      <c r="F498" s="32"/>
      <c r="G498" s="76"/>
      <c r="H498" s="3"/>
      <c r="I498" s="32"/>
      <c r="J498" s="77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3"/>
      <c r="B499" s="3"/>
      <c r="C499" s="3"/>
      <c r="D499" s="3"/>
      <c r="E499" s="32"/>
      <c r="F499" s="32"/>
      <c r="G499" s="76"/>
      <c r="H499" s="3"/>
      <c r="I499" s="32"/>
      <c r="J499" s="77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3"/>
      <c r="B500" s="3"/>
      <c r="C500" s="3"/>
      <c r="D500" s="3"/>
      <c r="E500" s="32"/>
      <c r="F500" s="32"/>
      <c r="G500" s="76"/>
      <c r="H500" s="3"/>
      <c r="I500" s="32"/>
      <c r="J500" s="77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3"/>
      <c r="B501" s="3"/>
      <c r="C501" s="3"/>
      <c r="D501" s="3"/>
      <c r="E501" s="32"/>
      <c r="F501" s="32"/>
      <c r="G501" s="76"/>
      <c r="H501" s="3"/>
      <c r="I501" s="32"/>
      <c r="J501" s="77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3"/>
      <c r="B502" s="3"/>
      <c r="C502" s="3"/>
      <c r="D502" s="3"/>
      <c r="E502" s="32"/>
      <c r="F502" s="32"/>
      <c r="G502" s="76"/>
      <c r="H502" s="3"/>
      <c r="I502" s="32"/>
      <c r="J502" s="77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3"/>
      <c r="B503" s="3"/>
      <c r="C503" s="3"/>
      <c r="D503" s="3"/>
      <c r="E503" s="32"/>
      <c r="F503" s="32"/>
      <c r="G503" s="76"/>
      <c r="H503" s="3"/>
      <c r="I503" s="32"/>
      <c r="J503" s="77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3"/>
      <c r="B504" s="3"/>
      <c r="C504" s="3"/>
      <c r="D504" s="3"/>
      <c r="E504" s="32"/>
      <c r="F504" s="32"/>
      <c r="G504" s="76"/>
      <c r="H504" s="3"/>
      <c r="I504" s="32"/>
      <c r="J504" s="77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3"/>
      <c r="B505" s="3"/>
      <c r="C505" s="3"/>
      <c r="D505" s="3"/>
      <c r="E505" s="32"/>
      <c r="F505" s="32"/>
      <c r="G505" s="76"/>
      <c r="H505" s="3"/>
      <c r="I505" s="32"/>
      <c r="J505" s="77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3"/>
      <c r="B506" s="3"/>
      <c r="C506" s="3"/>
      <c r="D506" s="3"/>
      <c r="E506" s="32"/>
      <c r="F506" s="32"/>
      <c r="G506" s="76"/>
      <c r="H506" s="3"/>
      <c r="I506" s="32"/>
      <c r="J506" s="77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3"/>
      <c r="B507" s="3"/>
      <c r="C507" s="3"/>
      <c r="D507" s="3"/>
      <c r="E507" s="32"/>
      <c r="F507" s="32"/>
      <c r="G507" s="76"/>
      <c r="H507" s="3"/>
      <c r="I507" s="32"/>
      <c r="J507" s="77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3"/>
      <c r="B508" s="3"/>
      <c r="C508" s="3"/>
      <c r="D508" s="3"/>
      <c r="E508" s="32"/>
      <c r="F508" s="32"/>
      <c r="G508" s="76"/>
      <c r="H508" s="3"/>
      <c r="I508" s="32"/>
      <c r="J508" s="77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3"/>
      <c r="B509" s="3"/>
      <c r="C509" s="3"/>
      <c r="D509" s="3"/>
      <c r="E509" s="32"/>
      <c r="F509" s="32"/>
      <c r="G509" s="76"/>
      <c r="H509" s="3"/>
      <c r="I509" s="32"/>
      <c r="J509" s="77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3"/>
      <c r="B510" s="3"/>
      <c r="C510" s="3"/>
      <c r="D510" s="3"/>
      <c r="E510" s="32"/>
      <c r="F510" s="32"/>
      <c r="G510" s="76"/>
      <c r="H510" s="3"/>
      <c r="I510" s="32"/>
      <c r="J510" s="77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3"/>
      <c r="B511" s="3"/>
      <c r="C511" s="3"/>
      <c r="D511" s="3"/>
      <c r="E511" s="32"/>
      <c r="F511" s="32"/>
      <c r="G511" s="76"/>
      <c r="H511" s="3"/>
      <c r="I511" s="32"/>
      <c r="J511" s="77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3"/>
      <c r="B512" s="3"/>
      <c r="C512" s="3"/>
      <c r="D512" s="3"/>
      <c r="E512" s="32"/>
      <c r="F512" s="32"/>
      <c r="G512" s="76"/>
      <c r="H512" s="3"/>
      <c r="I512" s="32"/>
      <c r="J512" s="77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3"/>
      <c r="B513" s="3"/>
      <c r="C513" s="3"/>
      <c r="D513" s="3"/>
      <c r="E513" s="32"/>
      <c r="F513" s="32"/>
      <c r="G513" s="76"/>
      <c r="H513" s="3"/>
      <c r="I513" s="32"/>
      <c r="J513" s="77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3"/>
      <c r="B514" s="3"/>
      <c r="C514" s="3"/>
      <c r="D514" s="3"/>
      <c r="E514" s="32"/>
      <c r="F514" s="32"/>
      <c r="G514" s="76"/>
      <c r="H514" s="3"/>
      <c r="I514" s="32"/>
      <c r="J514" s="77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3"/>
      <c r="B515" s="3"/>
      <c r="C515" s="3"/>
      <c r="D515" s="3"/>
      <c r="E515" s="32"/>
      <c r="F515" s="32"/>
      <c r="G515" s="76"/>
      <c r="H515" s="3"/>
      <c r="I515" s="32"/>
      <c r="J515" s="77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3"/>
      <c r="B516" s="3"/>
      <c r="C516" s="3"/>
      <c r="D516" s="3"/>
      <c r="E516" s="32"/>
      <c r="F516" s="32"/>
      <c r="G516" s="76"/>
      <c r="H516" s="3"/>
      <c r="I516" s="32"/>
      <c r="J516" s="77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3"/>
      <c r="B517" s="3"/>
      <c r="C517" s="3"/>
      <c r="D517" s="3"/>
      <c r="E517" s="32"/>
      <c r="F517" s="32"/>
      <c r="G517" s="76"/>
      <c r="H517" s="3"/>
      <c r="I517" s="32"/>
      <c r="J517" s="77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3"/>
      <c r="B518" s="3"/>
      <c r="C518" s="3"/>
      <c r="D518" s="3"/>
      <c r="E518" s="32"/>
      <c r="F518" s="32"/>
      <c r="G518" s="76"/>
      <c r="H518" s="3"/>
      <c r="I518" s="32"/>
      <c r="J518" s="77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3"/>
      <c r="B519" s="3"/>
      <c r="C519" s="3"/>
      <c r="D519" s="3"/>
      <c r="E519" s="32"/>
      <c r="F519" s="32"/>
      <c r="G519" s="76"/>
      <c r="H519" s="3"/>
      <c r="I519" s="32"/>
      <c r="J519" s="77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3"/>
      <c r="B520" s="3"/>
      <c r="C520" s="3"/>
      <c r="D520" s="3"/>
      <c r="E520" s="32"/>
      <c r="F520" s="32"/>
      <c r="G520" s="76"/>
      <c r="H520" s="3"/>
      <c r="I520" s="32"/>
      <c r="J520" s="77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3"/>
      <c r="B521" s="3"/>
      <c r="C521" s="3"/>
      <c r="D521" s="3"/>
      <c r="E521" s="32"/>
      <c r="F521" s="32"/>
      <c r="G521" s="76"/>
      <c r="H521" s="3"/>
      <c r="I521" s="32"/>
      <c r="J521" s="77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3"/>
      <c r="B522" s="3"/>
      <c r="C522" s="3"/>
      <c r="D522" s="3"/>
      <c r="E522" s="32"/>
      <c r="F522" s="32"/>
      <c r="G522" s="76"/>
      <c r="H522" s="3"/>
      <c r="I522" s="32"/>
      <c r="J522" s="77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3"/>
      <c r="B523" s="3"/>
      <c r="C523" s="3"/>
      <c r="D523" s="3"/>
      <c r="E523" s="32"/>
      <c r="F523" s="32"/>
      <c r="G523" s="76"/>
      <c r="H523" s="3"/>
      <c r="I523" s="32"/>
      <c r="J523" s="77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3"/>
      <c r="B524" s="3"/>
      <c r="C524" s="3"/>
      <c r="D524" s="3"/>
      <c r="E524" s="32"/>
      <c r="F524" s="32"/>
      <c r="G524" s="76"/>
      <c r="H524" s="3"/>
      <c r="I524" s="32"/>
      <c r="J524" s="77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3"/>
      <c r="B525" s="3"/>
      <c r="C525" s="3"/>
      <c r="D525" s="3"/>
      <c r="E525" s="32"/>
      <c r="F525" s="32"/>
      <c r="G525" s="76"/>
      <c r="H525" s="3"/>
      <c r="I525" s="32"/>
      <c r="J525" s="77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3"/>
      <c r="B526" s="3"/>
      <c r="C526" s="3"/>
      <c r="D526" s="3"/>
      <c r="E526" s="32"/>
      <c r="F526" s="32"/>
      <c r="G526" s="76"/>
      <c r="H526" s="3"/>
      <c r="I526" s="32"/>
      <c r="J526" s="77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3"/>
      <c r="B527" s="3"/>
      <c r="C527" s="3"/>
      <c r="D527" s="3"/>
      <c r="E527" s="32"/>
      <c r="F527" s="32"/>
      <c r="G527" s="76"/>
      <c r="H527" s="3"/>
      <c r="I527" s="32"/>
      <c r="J527" s="77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3"/>
      <c r="B528" s="3"/>
      <c r="C528" s="3"/>
      <c r="D528" s="3"/>
      <c r="E528" s="32"/>
      <c r="F528" s="32"/>
      <c r="G528" s="76"/>
      <c r="H528" s="3"/>
      <c r="I528" s="32"/>
      <c r="J528" s="77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3"/>
      <c r="B529" s="3"/>
      <c r="C529" s="3"/>
      <c r="D529" s="3"/>
      <c r="E529" s="32"/>
      <c r="F529" s="32"/>
      <c r="G529" s="76"/>
      <c r="H529" s="3"/>
      <c r="I529" s="32"/>
      <c r="J529" s="77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3"/>
      <c r="B530" s="3"/>
      <c r="C530" s="3"/>
      <c r="D530" s="3"/>
      <c r="E530" s="32"/>
      <c r="F530" s="32"/>
      <c r="G530" s="76"/>
      <c r="H530" s="3"/>
      <c r="I530" s="32"/>
      <c r="J530" s="77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3"/>
      <c r="B531" s="3"/>
      <c r="C531" s="3"/>
      <c r="D531" s="3"/>
      <c r="E531" s="32"/>
      <c r="F531" s="32"/>
      <c r="G531" s="76"/>
      <c r="H531" s="3"/>
      <c r="I531" s="32"/>
      <c r="J531" s="77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3"/>
      <c r="B532" s="3"/>
      <c r="C532" s="3"/>
      <c r="D532" s="3"/>
      <c r="E532" s="32"/>
      <c r="F532" s="32"/>
      <c r="G532" s="76"/>
      <c r="H532" s="3"/>
      <c r="I532" s="32"/>
      <c r="J532" s="77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3"/>
      <c r="B533" s="3"/>
      <c r="C533" s="3"/>
      <c r="D533" s="3"/>
      <c r="E533" s="32"/>
      <c r="F533" s="32"/>
      <c r="G533" s="76"/>
      <c r="H533" s="3"/>
      <c r="I533" s="32"/>
      <c r="J533" s="77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3"/>
      <c r="B534" s="3"/>
      <c r="C534" s="3"/>
      <c r="D534" s="3"/>
      <c r="E534" s="32"/>
      <c r="F534" s="32"/>
      <c r="G534" s="76"/>
      <c r="H534" s="3"/>
      <c r="I534" s="32"/>
      <c r="J534" s="77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3"/>
      <c r="B535" s="3"/>
      <c r="C535" s="3"/>
      <c r="D535" s="3"/>
      <c r="E535" s="32"/>
      <c r="F535" s="32"/>
      <c r="G535" s="76"/>
      <c r="H535" s="3"/>
      <c r="I535" s="32"/>
      <c r="J535" s="77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3"/>
      <c r="B536" s="3"/>
      <c r="C536" s="3"/>
      <c r="D536" s="3"/>
      <c r="E536" s="32"/>
      <c r="F536" s="32"/>
      <c r="G536" s="76"/>
      <c r="H536" s="3"/>
      <c r="I536" s="32"/>
      <c r="J536" s="77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3"/>
      <c r="B537" s="3"/>
      <c r="C537" s="3"/>
      <c r="D537" s="3"/>
      <c r="E537" s="32"/>
      <c r="F537" s="32"/>
      <c r="G537" s="76"/>
      <c r="H537" s="3"/>
      <c r="I537" s="32"/>
      <c r="J537" s="77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3"/>
      <c r="B538" s="3"/>
      <c r="C538" s="3"/>
      <c r="D538" s="3"/>
      <c r="E538" s="32"/>
      <c r="F538" s="32"/>
      <c r="G538" s="76"/>
      <c r="H538" s="3"/>
      <c r="I538" s="32"/>
      <c r="J538" s="77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3"/>
      <c r="B539" s="3"/>
      <c r="C539" s="3"/>
      <c r="D539" s="3"/>
      <c r="E539" s="32"/>
      <c r="F539" s="32"/>
      <c r="G539" s="76"/>
      <c r="H539" s="3"/>
      <c r="I539" s="32"/>
      <c r="J539" s="77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3"/>
      <c r="B540" s="3"/>
      <c r="C540" s="3"/>
      <c r="D540" s="3"/>
      <c r="E540" s="32"/>
      <c r="F540" s="32"/>
      <c r="G540" s="76"/>
      <c r="H540" s="3"/>
      <c r="I540" s="32"/>
      <c r="J540" s="77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3"/>
      <c r="B541" s="3"/>
      <c r="C541" s="3"/>
      <c r="D541" s="3"/>
      <c r="E541" s="32"/>
      <c r="F541" s="32"/>
      <c r="G541" s="76"/>
      <c r="H541" s="3"/>
      <c r="I541" s="32"/>
      <c r="J541" s="77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3"/>
      <c r="B542" s="3"/>
      <c r="C542" s="3"/>
      <c r="D542" s="3"/>
      <c r="E542" s="32"/>
      <c r="F542" s="32"/>
      <c r="G542" s="76"/>
      <c r="H542" s="3"/>
      <c r="I542" s="32"/>
      <c r="J542" s="77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3"/>
      <c r="B543" s="3"/>
      <c r="C543" s="3"/>
      <c r="D543" s="3"/>
      <c r="E543" s="32"/>
      <c r="F543" s="32"/>
      <c r="G543" s="76"/>
      <c r="H543" s="3"/>
      <c r="I543" s="32"/>
      <c r="J543" s="77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3"/>
      <c r="B544" s="3"/>
      <c r="C544" s="3"/>
      <c r="D544" s="3"/>
      <c r="E544" s="32"/>
      <c r="F544" s="32"/>
      <c r="G544" s="76"/>
      <c r="H544" s="3"/>
      <c r="I544" s="32"/>
      <c r="J544" s="77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3"/>
      <c r="B545" s="3"/>
      <c r="C545" s="3"/>
      <c r="D545" s="3"/>
      <c r="E545" s="32"/>
      <c r="F545" s="32"/>
      <c r="G545" s="76"/>
      <c r="H545" s="3"/>
      <c r="I545" s="32"/>
      <c r="J545" s="77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3"/>
      <c r="B546" s="3"/>
      <c r="C546" s="3"/>
      <c r="D546" s="3"/>
      <c r="E546" s="32"/>
      <c r="F546" s="32"/>
      <c r="G546" s="76"/>
      <c r="H546" s="3"/>
      <c r="I546" s="32"/>
      <c r="J546" s="77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3"/>
      <c r="B547" s="3"/>
      <c r="C547" s="3"/>
      <c r="D547" s="3"/>
      <c r="E547" s="32"/>
      <c r="F547" s="32"/>
      <c r="G547" s="76"/>
      <c r="H547" s="3"/>
      <c r="I547" s="32"/>
      <c r="J547" s="77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3"/>
      <c r="B548" s="3"/>
      <c r="C548" s="3"/>
      <c r="D548" s="3"/>
      <c r="E548" s="32"/>
      <c r="F548" s="32"/>
      <c r="G548" s="76"/>
      <c r="H548" s="3"/>
      <c r="I548" s="32"/>
      <c r="J548" s="77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3"/>
      <c r="B549" s="3"/>
      <c r="C549" s="3"/>
      <c r="D549" s="3"/>
      <c r="E549" s="32"/>
      <c r="F549" s="32"/>
      <c r="G549" s="76"/>
      <c r="H549" s="3"/>
      <c r="I549" s="32"/>
      <c r="J549" s="77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3"/>
      <c r="B550" s="3"/>
      <c r="C550" s="3"/>
      <c r="D550" s="3"/>
      <c r="E550" s="32"/>
      <c r="F550" s="32"/>
      <c r="G550" s="76"/>
      <c r="H550" s="3"/>
      <c r="I550" s="32"/>
      <c r="J550" s="77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3"/>
      <c r="B551" s="3"/>
      <c r="C551" s="3"/>
      <c r="D551" s="3"/>
      <c r="E551" s="32"/>
      <c r="F551" s="32"/>
      <c r="G551" s="76"/>
      <c r="H551" s="3"/>
      <c r="I551" s="32"/>
      <c r="J551" s="77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3"/>
      <c r="B552" s="3"/>
      <c r="C552" s="3"/>
      <c r="D552" s="3"/>
      <c r="E552" s="32"/>
      <c r="F552" s="32"/>
      <c r="G552" s="76"/>
      <c r="H552" s="3"/>
      <c r="I552" s="32"/>
      <c r="J552" s="77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3"/>
      <c r="B553" s="3"/>
      <c r="C553" s="3"/>
      <c r="D553" s="3"/>
      <c r="E553" s="32"/>
      <c r="F553" s="32"/>
      <c r="G553" s="76"/>
      <c r="H553" s="3"/>
      <c r="I553" s="32"/>
      <c r="J553" s="77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3"/>
      <c r="B554" s="3"/>
      <c r="C554" s="3"/>
      <c r="D554" s="3"/>
      <c r="E554" s="32"/>
      <c r="F554" s="32"/>
      <c r="G554" s="76"/>
      <c r="H554" s="3"/>
      <c r="I554" s="32"/>
      <c r="J554" s="77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3"/>
      <c r="B555" s="3"/>
      <c r="C555" s="3"/>
      <c r="D555" s="3"/>
      <c r="E555" s="32"/>
      <c r="F555" s="32"/>
      <c r="G555" s="76"/>
      <c r="H555" s="3"/>
      <c r="I555" s="32"/>
      <c r="J555" s="77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3"/>
      <c r="B556" s="3"/>
      <c r="C556" s="3"/>
      <c r="D556" s="3"/>
      <c r="E556" s="32"/>
      <c r="F556" s="32"/>
      <c r="G556" s="76"/>
      <c r="H556" s="3"/>
      <c r="I556" s="32"/>
      <c r="J556" s="77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3"/>
      <c r="B557" s="3"/>
      <c r="C557" s="3"/>
      <c r="D557" s="3"/>
      <c r="E557" s="32"/>
      <c r="F557" s="32"/>
      <c r="G557" s="76"/>
      <c r="H557" s="3"/>
      <c r="I557" s="32"/>
      <c r="J557" s="77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3"/>
      <c r="B558" s="3"/>
      <c r="C558" s="3"/>
      <c r="D558" s="3"/>
      <c r="E558" s="32"/>
      <c r="F558" s="32"/>
      <c r="G558" s="76"/>
      <c r="H558" s="3"/>
      <c r="I558" s="32"/>
      <c r="J558" s="77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3"/>
      <c r="B559" s="3"/>
      <c r="C559" s="3"/>
      <c r="D559" s="3"/>
      <c r="E559" s="32"/>
      <c r="F559" s="32"/>
      <c r="G559" s="76"/>
      <c r="H559" s="3"/>
      <c r="I559" s="32"/>
      <c r="J559" s="77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3"/>
      <c r="B560" s="3"/>
      <c r="C560" s="3"/>
      <c r="D560" s="3"/>
      <c r="E560" s="32"/>
      <c r="F560" s="32"/>
      <c r="G560" s="76"/>
      <c r="H560" s="3"/>
      <c r="I560" s="32"/>
      <c r="J560" s="77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3"/>
      <c r="B561" s="3"/>
      <c r="C561" s="3"/>
      <c r="D561" s="3"/>
      <c r="E561" s="32"/>
      <c r="F561" s="32"/>
      <c r="G561" s="76"/>
      <c r="H561" s="3"/>
      <c r="I561" s="32"/>
      <c r="J561" s="77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3"/>
      <c r="B562" s="3"/>
      <c r="C562" s="3"/>
      <c r="D562" s="3"/>
      <c r="E562" s="32"/>
      <c r="F562" s="32"/>
      <c r="G562" s="76"/>
      <c r="H562" s="3"/>
      <c r="I562" s="32"/>
      <c r="J562" s="77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3"/>
      <c r="B563" s="3"/>
      <c r="C563" s="3"/>
      <c r="D563" s="3"/>
      <c r="E563" s="32"/>
      <c r="F563" s="32"/>
      <c r="G563" s="76"/>
      <c r="H563" s="3"/>
      <c r="I563" s="32"/>
      <c r="J563" s="77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3"/>
      <c r="B564" s="3"/>
      <c r="C564" s="3"/>
      <c r="D564" s="3"/>
      <c r="E564" s="32"/>
      <c r="F564" s="32"/>
      <c r="G564" s="76"/>
      <c r="H564" s="3"/>
      <c r="I564" s="32"/>
      <c r="J564" s="77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3"/>
      <c r="B565" s="3"/>
      <c r="C565" s="3"/>
      <c r="D565" s="3"/>
      <c r="E565" s="32"/>
      <c r="F565" s="32"/>
      <c r="G565" s="76"/>
      <c r="H565" s="3"/>
      <c r="I565" s="32"/>
      <c r="J565" s="77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3"/>
      <c r="B566" s="3"/>
      <c r="C566" s="3"/>
      <c r="D566" s="3"/>
      <c r="E566" s="32"/>
      <c r="F566" s="32"/>
      <c r="G566" s="76"/>
      <c r="H566" s="3"/>
      <c r="I566" s="32"/>
      <c r="J566" s="77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3"/>
      <c r="B567" s="3"/>
      <c r="C567" s="3"/>
      <c r="D567" s="3"/>
      <c r="E567" s="32"/>
      <c r="F567" s="32"/>
      <c r="G567" s="76"/>
      <c r="H567" s="3"/>
      <c r="I567" s="32"/>
      <c r="J567" s="77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3"/>
      <c r="B568" s="3"/>
      <c r="C568" s="3"/>
      <c r="D568" s="3"/>
      <c r="E568" s="32"/>
      <c r="F568" s="32"/>
      <c r="G568" s="76"/>
      <c r="H568" s="3"/>
      <c r="I568" s="32"/>
      <c r="J568" s="77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3"/>
      <c r="B569" s="3"/>
      <c r="C569" s="3"/>
      <c r="D569" s="3"/>
      <c r="E569" s="32"/>
      <c r="F569" s="32"/>
      <c r="G569" s="76"/>
      <c r="H569" s="3"/>
      <c r="I569" s="32"/>
      <c r="J569" s="77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3"/>
      <c r="B570" s="3"/>
      <c r="C570" s="3"/>
      <c r="D570" s="3"/>
      <c r="E570" s="32"/>
      <c r="F570" s="32"/>
      <c r="G570" s="76"/>
      <c r="H570" s="3"/>
      <c r="I570" s="32"/>
      <c r="J570" s="77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3"/>
      <c r="B571" s="3"/>
      <c r="C571" s="3"/>
      <c r="D571" s="3"/>
      <c r="E571" s="32"/>
      <c r="F571" s="32"/>
      <c r="G571" s="76"/>
      <c r="H571" s="3"/>
      <c r="I571" s="32"/>
      <c r="J571" s="77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3"/>
      <c r="B572" s="3"/>
      <c r="C572" s="3"/>
      <c r="D572" s="3"/>
      <c r="E572" s="32"/>
      <c r="F572" s="32"/>
      <c r="G572" s="76"/>
      <c r="H572" s="3"/>
      <c r="I572" s="32"/>
      <c r="J572" s="77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3"/>
      <c r="B573" s="3"/>
      <c r="C573" s="3"/>
      <c r="D573" s="3"/>
      <c r="E573" s="32"/>
      <c r="F573" s="32"/>
      <c r="G573" s="76"/>
      <c r="H573" s="3"/>
      <c r="I573" s="32"/>
      <c r="J573" s="77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3"/>
      <c r="B574" s="3"/>
      <c r="C574" s="3"/>
      <c r="D574" s="3"/>
      <c r="E574" s="32"/>
      <c r="F574" s="32"/>
      <c r="G574" s="76"/>
      <c r="H574" s="3"/>
      <c r="I574" s="32"/>
      <c r="J574" s="77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3"/>
      <c r="B575" s="3"/>
      <c r="C575" s="3"/>
      <c r="D575" s="3"/>
      <c r="E575" s="32"/>
      <c r="F575" s="32"/>
      <c r="G575" s="76"/>
      <c r="H575" s="3"/>
      <c r="I575" s="32"/>
      <c r="J575" s="77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3"/>
      <c r="B576" s="3"/>
      <c r="C576" s="3"/>
      <c r="D576" s="3"/>
      <c r="E576" s="32"/>
      <c r="F576" s="32"/>
      <c r="G576" s="76"/>
      <c r="H576" s="3"/>
      <c r="I576" s="32"/>
      <c r="J576" s="77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3"/>
      <c r="B577" s="3"/>
      <c r="C577" s="3"/>
      <c r="D577" s="3"/>
      <c r="E577" s="32"/>
      <c r="F577" s="32"/>
      <c r="G577" s="76"/>
      <c r="H577" s="3"/>
      <c r="I577" s="32"/>
      <c r="J577" s="77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3"/>
      <c r="B578" s="3"/>
      <c r="C578" s="3"/>
      <c r="D578" s="3"/>
      <c r="E578" s="32"/>
      <c r="F578" s="32"/>
      <c r="G578" s="76"/>
      <c r="H578" s="3"/>
      <c r="I578" s="32"/>
      <c r="J578" s="77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3"/>
      <c r="B579" s="3"/>
      <c r="C579" s="3"/>
      <c r="D579" s="3"/>
      <c r="E579" s="32"/>
      <c r="F579" s="32"/>
      <c r="G579" s="76"/>
      <c r="H579" s="3"/>
      <c r="I579" s="32"/>
      <c r="J579" s="77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3"/>
      <c r="B580" s="3"/>
      <c r="C580" s="3"/>
      <c r="D580" s="3"/>
      <c r="E580" s="32"/>
      <c r="F580" s="32"/>
      <c r="G580" s="76"/>
      <c r="H580" s="3"/>
      <c r="I580" s="32"/>
      <c r="J580" s="77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3"/>
      <c r="B581" s="3"/>
      <c r="C581" s="3"/>
      <c r="D581" s="3"/>
      <c r="E581" s="32"/>
      <c r="F581" s="32"/>
      <c r="G581" s="76"/>
      <c r="H581" s="3"/>
      <c r="I581" s="32"/>
      <c r="J581" s="77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3"/>
      <c r="B582" s="3"/>
      <c r="C582" s="3"/>
      <c r="D582" s="3"/>
      <c r="E582" s="32"/>
      <c r="F582" s="32"/>
      <c r="G582" s="76"/>
      <c r="H582" s="3"/>
      <c r="I582" s="32"/>
      <c r="J582" s="77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3"/>
      <c r="B583" s="3"/>
      <c r="C583" s="3"/>
      <c r="D583" s="3"/>
      <c r="E583" s="32"/>
      <c r="F583" s="32"/>
      <c r="G583" s="76"/>
      <c r="H583" s="3"/>
      <c r="I583" s="32"/>
      <c r="J583" s="77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3"/>
      <c r="B584" s="3"/>
      <c r="C584" s="3"/>
      <c r="D584" s="3"/>
      <c r="E584" s="32"/>
      <c r="F584" s="32"/>
      <c r="G584" s="76"/>
      <c r="H584" s="3"/>
      <c r="I584" s="32"/>
      <c r="J584" s="77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3"/>
      <c r="B585" s="3"/>
      <c r="C585" s="3"/>
      <c r="D585" s="3"/>
      <c r="E585" s="32"/>
      <c r="F585" s="32"/>
      <c r="G585" s="76"/>
      <c r="H585" s="3"/>
      <c r="I585" s="32"/>
      <c r="J585" s="77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3"/>
      <c r="B586" s="3"/>
      <c r="C586" s="3"/>
      <c r="D586" s="3"/>
      <c r="E586" s="32"/>
      <c r="F586" s="32"/>
      <c r="G586" s="76"/>
      <c r="H586" s="3"/>
      <c r="I586" s="32"/>
      <c r="J586" s="77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3"/>
      <c r="B587" s="3"/>
      <c r="C587" s="3"/>
      <c r="D587" s="3"/>
      <c r="E587" s="32"/>
      <c r="F587" s="32"/>
      <c r="G587" s="76"/>
      <c r="H587" s="3"/>
      <c r="I587" s="32"/>
      <c r="J587" s="77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3"/>
      <c r="B588" s="3"/>
      <c r="C588" s="3"/>
      <c r="D588" s="3"/>
      <c r="E588" s="32"/>
      <c r="F588" s="32"/>
      <c r="G588" s="76"/>
      <c r="H588" s="3"/>
      <c r="I588" s="32"/>
      <c r="J588" s="77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3"/>
      <c r="B589" s="3"/>
      <c r="C589" s="3"/>
      <c r="D589" s="3"/>
      <c r="E589" s="32"/>
      <c r="F589" s="32"/>
      <c r="G589" s="76"/>
      <c r="H589" s="3"/>
      <c r="I589" s="32"/>
      <c r="J589" s="77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3"/>
      <c r="B590" s="3"/>
      <c r="C590" s="3"/>
      <c r="D590" s="3"/>
      <c r="E590" s="32"/>
      <c r="F590" s="32"/>
      <c r="G590" s="76"/>
      <c r="H590" s="3"/>
      <c r="I590" s="32"/>
      <c r="J590" s="77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3"/>
      <c r="B591" s="3"/>
      <c r="C591" s="3"/>
      <c r="D591" s="3"/>
      <c r="E591" s="32"/>
      <c r="F591" s="32"/>
      <c r="G591" s="76"/>
      <c r="H591" s="3"/>
      <c r="I591" s="32"/>
      <c r="J591" s="77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3"/>
      <c r="B592" s="3"/>
      <c r="C592" s="3"/>
      <c r="D592" s="3"/>
      <c r="E592" s="32"/>
      <c r="F592" s="32"/>
      <c r="G592" s="76"/>
      <c r="H592" s="3"/>
      <c r="I592" s="32"/>
      <c r="J592" s="77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3"/>
      <c r="B593" s="3"/>
      <c r="C593" s="3"/>
      <c r="D593" s="3"/>
      <c r="E593" s="32"/>
      <c r="F593" s="32"/>
      <c r="G593" s="76"/>
      <c r="H593" s="3"/>
      <c r="I593" s="32"/>
      <c r="J593" s="77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3"/>
      <c r="B594" s="3"/>
      <c r="C594" s="3"/>
      <c r="D594" s="3"/>
      <c r="E594" s="32"/>
      <c r="F594" s="32"/>
      <c r="G594" s="76"/>
      <c r="H594" s="3"/>
      <c r="I594" s="32"/>
      <c r="J594" s="77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3"/>
      <c r="B595" s="3"/>
      <c r="C595" s="3"/>
      <c r="D595" s="3"/>
      <c r="E595" s="32"/>
      <c r="F595" s="32"/>
      <c r="G595" s="76"/>
      <c r="H595" s="3"/>
      <c r="I595" s="32"/>
      <c r="J595" s="77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3"/>
      <c r="B596" s="3"/>
      <c r="C596" s="3"/>
      <c r="D596" s="3"/>
      <c r="E596" s="32"/>
      <c r="F596" s="32"/>
      <c r="G596" s="76"/>
      <c r="H596" s="3"/>
      <c r="I596" s="32"/>
      <c r="J596" s="77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3"/>
      <c r="B597" s="3"/>
      <c r="C597" s="3"/>
      <c r="D597" s="3"/>
      <c r="E597" s="32"/>
      <c r="F597" s="32"/>
      <c r="G597" s="76"/>
      <c r="H597" s="3"/>
      <c r="I597" s="32"/>
      <c r="J597" s="77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3"/>
      <c r="B598" s="3"/>
      <c r="C598" s="3"/>
      <c r="D598" s="3"/>
      <c r="E598" s="32"/>
      <c r="F598" s="32"/>
      <c r="G598" s="76"/>
      <c r="H598" s="3"/>
      <c r="I598" s="32"/>
      <c r="J598" s="77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3"/>
      <c r="B599" s="3"/>
      <c r="C599" s="3"/>
      <c r="D599" s="3"/>
      <c r="E599" s="32"/>
      <c r="F599" s="32"/>
      <c r="G599" s="76"/>
      <c r="H599" s="3"/>
      <c r="I599" s="32"/>
      <c r="J599" s="77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3"/>
      <c r="B600" s="3"/>
      <c r="C600" s="3"/>
      <c r="D600" s="3"/>
      <c r="E600" s="32"/>
      <c r="F600" s="32"/>
      <c r="G600" s="76"/>
      <c r="H600" s="3"/>
      <c r="I600" s="32"/>
      <c r="J600" s="77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3"/>
      <c r="B601" s="3"/>
      <c r="C601" s="3"/>
      <c r="D601" s="3"/>
      <c r="E601" s="32"/>
      <c r="F601" s="32"/>
      <c r="G601" s="76"/>
      <c r="H601" s="3"/>
      <c r="I601" s="32"/>
      <c r="J601" s="77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3"/>
      <c r="B602" s="3"/>
      <c r="C602" s="3"/>
      <c r="D602" s="3"/>
      <c r="E602" s="32"/>
      <c r="F602" s="32"/>
      <c r="G602" s="76"/>
      <c r="H602" s="3"/>
      <c r="I602" s="32"/>
      <c r="J602" s="77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3"/>
      <c r="B603" s="3"/>
      <c r="C603" s="3"/>
      <c r="D603" s="3"/>
      <c r="E603" s="32"/>
      <c r="F603" s="32"/>
      <c r="G603" s="76"/>
      <c r="H603" s="3"/>
      <c r="I603" s="32"/>
      <c r="J603" s="77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3"/>
      <c r="B604" s="3"/>
      <c r="C604" s="3"/>
      <c r="D604" s="3"/>
      <c r="E604" s="32"/>
      <c r="F604" s="32"/>
      <c r="G604" s="76"/>
      <c r="H604" s="3"/>
      <c r="I604" s="32"/>
      <c r="J604" s="77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3"/>
      <c r="B605" s="3"/>
      <c r="C605" s="3"/>
      <c r="D605" s="3"/>
      <c r="E605" s="32"/>
      <c r="F605" s="32"/>
      <c r="G605" s="76"/>
      <c r="H605" s="3"/>
      <c r="I605" s="32"/>
      <c r="J605" s="77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3"/>
      <c r="B606" s="3"/>
      <c r="C606" s="3"/>
      <c r="D606" s="3"/>
      <c r="E606" s="32"/>
      <c r="F606" s="32"/>
      <c r="G606" s="76"/>
      <c r="H606" s="3"/>
      <c r="I606" s="32"/>
      <c r="J606" s="77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3"/>
      <c r="B607" s="3"/>
      <c r="C607" s="3"/>
      <c r="D607" s="3"/>
      <c r="E607" s="32"/>
      <c r="F607" s="32"/>
      <c r="G607" s="76"/>
      <c r="H607" s="3"/>
      <c r="I607" s="32"/>
      <c r="J607" s="77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3"/>
      <c r="B608" s="3"/>
      <c r="C608" s="3"/>
      <c r="D608" s="3"/>
      <c r="E608" s="32"/>
      <c r="F608" s="32"/>
      <c r="G608" s="76"/>
      <c r="H608" s="3"/>
      <c r="I608" s="32"/>
      <c r="J608" s="77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3"/>
      <c r="B609" s="3"/>
      <c r="C609" s="3"/>
      <c r="D609" s="3"/>
      <c r="E609" s="32"/>
      <c r="F609" s="32"/>
      <c r="G609" s="76"/>
      <c r="H609" s="3"/>
      <c r="I609" s="32"/>
      <c r="J609" s="77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3"/>
      <c r="B610" s="3"/>
      <c r="C610" s="3"/>
      <c r="D610" s="3"/>
      <c r="E610" s="32"/>
      <c r="F610" s="32"/>
      <c r="G610" s="76"/>
      <c r="H610" s="3"/>
      <c r="I610" s="32"/>
      <c r="J610" s="77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3"/>
      <c r="B611" s="3"/>
      <c r="C611" s="3"/>
      <c r="D611" s="3"/>
      <c r="E611" s="32"/>
      <c r="F611" s="32"/>
      <c r="G611" s="76"/>
      <c r="H611" s="3"/>
      <c r="I611" s="32"/>
      <c r="J611" s="77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3"/>
      <c r="B612" s="3"/>
      <c r="C612" s="3"/>
      <c r="D612" s="3"/>
      <c r="E612" s="32"/>
      <c r="F612" s="32"/>
      <c r="G612" s="76"/>
      <c r="H612" s="3"/>
      <c r="I612" s="32"/>
      <c r="J612" s="77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3"/>
      <c r="B613" s="3"/>
      <c r="C613" s="3"/>
      <c r="D613" s="3"/>
      <c r="E613" s="32"/>
      <c r="F613" s="32"/>
      <c r="G613" s="76"/>
      <c r="H613" s="3"/>
      <c r="I613" s="32"/>
      <c r="J613" s="77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3"/>
      <c r="B614" s="3"/>
      <c r="C614" s="3"/>
      <c r="D614" s="3"/>
      <c r="E614" s="32"/>
      <c r="F614" s="32"/>
      <c r="G614" s="76"/>
      <c r="H614" s="3"/>
      <c r="I614" s="32"/>
      <c r="J614" s="77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3"/>
      <c r="B615" s="3"/>
      <c r="C615" s="3"/>
      <c r="D615" s="3"/>
      <c r="E615" s="32"/>
      <c r="F615" s="32"/>
      <c r="G615" s="76"/>
      <c r="H615" s="3"/>
      <c r="I615" s="32"/>
      <c r="J615" s="77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3"/>
      <c r="B616" s="3"/>
      <c r="C616" s="3"/>
      <c r="D616" s="3"/>
      <c r="E616" s="32"/>
      <c r="F616" s="32"/>
      <c r="G616" s="76"/>
      <c r="H616" s="3"/>
      <c r="I616" s="32"/>
      <c r="J616" s="77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3"/>
      <c r="B617" s="3"/>
      <c r="C617" s="3"/>
      <c r="D617" s="3"/>
      <c r="E617" s="32"/>
      <c r="F617" s="32"/>
      <c r="G617" s="76"/>
      <c r="H617" s="3"/>
      <c r="I617" s="32"/>
      <c r="J617" s="77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3"/>
      <c r="B618" s="3"/>
      <c r="C618" s="3"/>
      <c r="D618" s="3"/>
      <c r="E618" s="32"/>
      <c r="F618" s="32"/>
      <c r="G618" s="76"/>
      <c r="H618" s="3"/>
      <c r="I618" s="32"/>
      <c r="J618" s="77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3"/>
      <c r="B619" s="3"/>
      <c r="C619" s="3"/>
      <c r="D619" s="3"/>
      <c r="E619" s="32"/>
      <c r="F619" s="32"/>
      <c r="G619" s="76"/>
      <c r="H619" s="3"/>
      <c r="I619" s="32"/>
      <c r="J619" s="77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3"/>
      <c r="B620" s="3"/>
      <c r="C620" s="3"/>
      <c r="D620" s="3"/>
      <c r="E620" s="32"/>
      <c r="F620" s="32"/>
      <c r="G620" s="76"/>
      <c r="H620" s="3"/>
      <c r="I620" s="32"/>
      <c r="J620" s="77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3"/>
      <c r="B621" s="3"/>
      <c r="C621" s="3"/>
      <c r="D621" s="3"/>
      <c r="E621" s="32"/>
      <c r="F621" s="32"/>
      <c r="G621" s="76"/>
      <c r="H621" s="3"/>
      <c r="I621" s="32"/>
      <c r="J621" s="77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3"/>
      <c r="B622" s="3"/>
      <c r="C622" s="3"/>
      <c r="D622" s="3"/>
      <c r="E622" s="32"/>
      <c r="F622" s="32"/>
      <c r="G622" s="76"/>
      <c r="H622" s="3"/>
      <c r="I622" s="32"/>
      <c r="J622" s="77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3"/>
      <c r="B623" s="3"/>
      <c r="C623" s="3"/>
      <c r="D623" s="3"/>
      <c r="E623" s="32"/>
      <c r="F623" s="32"/>
      <c r="G623" s="76"/>
      <c r="H623" s="3"/>
      <c r="I623" s="32"/>
      <c r="J623" s="77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3"/>
      <c r="B624" s="3"/>
      <c r="C624" s="3"/>
      <c r="D624" s="3"/>
      <c r="E624" s="32"/>
      <c r="F624" s="32"/>
      <c r="G624" s="76"/>
      <c r="H624" s="3"/>
      <c r="I624" s="32"/>
      <c r="J624" s="77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3"/>
      <c r="B625" s="3"/>
      <c r="C625" s="3"/>
      <c r="D625" s="3"/>
      <c r="E625" s="32"/>
      <c r="F625" s="32"/>
      <c r="G625" s="76"/>
      <c r="H625" s="3"/>
      <c r="I625" s="32"/>
      <c r="J625" s="77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3"/>
      <c r="B626" s="3"/>
      <c r="C626" s="3"/>
      <c r="D626" s="3"/>
      <c r="E626" s="32"/>
      <c r="F626" s="32"/>
      <c r="G626" s="76"/>
      <c r="H626" s="3"/>
      <c r="I626" s="32"/>
      <c r="J626" s="77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3"/>
      <c r="B627" s="3"/>
      <c r="C627" s="3"/>
      <c r="D627" s="3"/>
      <c r="E627" s="32"/>
      <c r="F627" s="32"/>
      <c r="G627" s="76"/>
      <c r="H627" s="3"/>
      <c r="I627" s="32"/>
      <c r="J627" s="77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3"/>
      <c r="B628" s="3"/>
      <c r="C628" s="3"/>
      <c r="D628" s="3"/>
      <c r="E628" s="32"/>
      <c r="F628" s="32"/>
      <c r="G628" s="76"/>
      <c r="H628" s="3"/>
      <c r="I628" s="32"/>
      <c r="J628" s="77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3"/>
      <c r="B629" s="3"/>
      <c r="C629" s="3"/>
      <c r="D629" s="3"/>
      <c r="E629" s="32"/>
      <c r="F629" s="32"/>
      <c r="G629" s="76"/>
      <c r="H629" s="3"/>
      <c r="I629" s="32"/>
      <c r="J629" s="77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3"/>
      <c r="B630" s="3"/>
      <c r="C630" s="3"/>
      <c r="D630" s="3"/>
      <c r="E630" s="32"/>
      <c r="F630" s="32"/>
      <c r="G630" s="76"/>
      <c r="H630" s="3"/>
      <c r="I630" s="32"/>
      <c r="J630" s="77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3"/>
      <c r="B631" s="3"/>
      <c r="C631" s="3"/>
      <c r="D631" s="3"/>
      <c r="E631" s="32"/>
      <c r="F631" s="32"/>
      <c r="G631" s="76"/>
      <c r="H631" s="3"/>
      <c r="I631" s="32"/>
      <c r="J631" s="77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3"/>
      <c r="B632" s="3"/>
      <c r="C632" s="3"/>
      <c r="D632" s="3"/>
      <c r="E632" s="32"/>
      <c r="F632" s="32"/>
      <c r="G632" s="76"/>
      <c r="H632" s="3"/>
      <c r="I632" s="32"/>
      <c r="J632" s="77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3"/>
      <c r="B633" s="3"/>
      <c r="C633" s="3"/>
      <c r="D633" s="3"/>
      <c r="E633" s="32"/>
      <c r="F633" s="32"/>
      <c r="G633" s="76"/>
      <c r="H633" s="3"/>
      <c r="I633" s="32"/>
      <c r="J633" s="77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3"/>
      <c r="B634" s="3"/>
      <c r="C634" s="3"/>
      <c r="D634" s="3"/>
      <c r="E634" s="32"/>
      <c r="F634" s="32"/>
      <c r="G634" s="76"/>
      <c r="H634" s="3"/>
      <c r="I634" s="32"/>
      <c r="J634" s="77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3"/>
      <c r="B635" s="3"/>
      <c r="C635" s="3"/>
      <c r="D635" s="3"/>
      <c r="E635" s="32"/>
      <c r="F635" s="32"/>
      <c r="G635" s="76"/>
      <c r="H635" s="3"/>
      <c r="I635" s="32"/>
      <c r="J635" s="77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3"/>
      <c r="B636" s="3"/>
      <c r="C636" s="3"/>
      <c r="D636" s="3"/>
      <c r="E636" s="32"/>
      <c r="F636" s="32"/>
      <c r="G636" s="76"/>
      <c r="H636" s="3"/>
      <c r="I636" s="32"/>
      <c r="J636" s="77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3"/>
      <c r="B637" s="3"/>
      <c r="C637" s="3"/>
      <c r="D637" s="3"/>
      <c r="E637" s="32"/>
      <c r="F637" s="32"/>
      <c r="G637" s="76"/>
      <c r="H637" s="3"/>
      <c r="I637" s="32"/>
      <c r="J637" s="77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3"/>
      <c r="B638" s="3"/>
      <c r="C638" s="3"/>
      <c r="D638" s="3"/>
      <c r="E638" s="32"/>
      <c r="F638" s="32"/>
      <c r="G638" s="76"/>
      <c r="H638" s="3"/>
      <c r="I638" s="32"/>
      <c r="J638" s="77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3"/>
      <c r="B639" s="3"/>
      <c r="C639" s="3"/>
      <c r="D639" s="3"/>
      <c r="E639" s="32"/>
      <c r="F639" s="32"/>
      <c r="G639" s="76"/>
      <c r="H639" s="3"/>
      <c r="I639" s="32"/>
      <c r="J639" s="77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3"/>
      <c r="B640" s="3"/>
      <c r="C640" s="3"/>
      <c r="D640" s="3"/>
      <c r="E640" s="32"/>
      <c r="F640" s="32"/>
      <c r="G640" s="76"/>
      <c r="H640" s="3"/>
      <c r="I640" s="32"/>
      <c r="J640" s="77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3"/>
      <c r="B641" s="3"/>
      <c r="C641" s="3"/>
      <c r="D641" s="3"/>
      <c r="E641" s="32"/>
      <c r="F641" s="32"/>
      <c r="G641" s="76"/>
      <c r="H641" s="3"/>
      <c r="I641" s="32"/>
      <c r="J641" s="77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3"/>
      <c r="B642" s="3"/>
      <c r="C642" s="3"/>
      <c r="D642" s="3"/>
      <c r="E642" s="32"/>
      <c r="F642" s="32"/>
      <c r="G642" s="76"/>
      <c r="H642" s="3"/>
      <c r="I642" s="32"/>
      <c r="J642" s="77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3"/>
      <c r="B643" s="3"/>
      <c r="C643" s="3"/>
      <c r="D643" s="3"/>
      <c r="E643" s="32"/>
      <c r="F643" s="32"/>
      <c r="G643" s="76"/>
      <c r="H643" s="3"/>
      <c r="I643" s="32"/>
      <c r="J643" s="77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3"/>
      <c r="B644" s="3"/>
      <c r="C644" s="3"/>
      <c r="D644" s="3"/>
      <c r="E644" s="32"/>
      <c r="F644" s="32"/>
      <c r="G644" s="76"/>
      <c r="H644" s="3"/>
      <c r="I644" s="32"/>
      <c r="J644" s="77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3"/>
      <c r="B645" s="3"/>
      <c r="C645" s="3"/>
      <c r="D645" s="3"/>
      <c r="E645" s="32"/>
      <c r="F645" s="32"/>
      <c r="G645" s="76"/>
      <c r="H645" s="3"/>
      <c r="I645" s="32"/>
      <c r="J645" s="77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3"/>
      <c r="B646" s="3"/>
      <c r="C646" s="3"/>
      <c r="D646" s="3"/>
      <c r="E646" s="32"/>
      <c r="F646" s="32"/>
      <c r="G646" s="76"/>
      <c r="H646" s="3"/>
      <c r="I646" s="32"/>
      <c r="J646" s="77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3"/>
      <c r="B647" s="3"/>
      <c r="C647" s="3"/>
      <c r="D647" s="3"/>
      <c r="E647" s="32"/>
      <c r="F647" s="32"/>
      <c r="G647" s="76"/>
      <c r="H647" s="3"/>
      <c r="I647" s="32"/>
      <c r="J647" s="77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3"/>
      <c r="B648" s="3"/>
      <c r="C648" s="3"/>
      <c r="D648" s="3"/>
      <c r="E648" s="32"/>
      <c r="F648" s="32"/>
      <c r="G648" s="76"/>
      <c r="H648" s="3"/>
      <c r="I648" s="32"/>
      <c r="J648" s="77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3"/>
      <c r="B649" s="3"/>
      <c r="C649" s="3"/>
      <c r="D649" s="3"/>
      <c r="E649" s="32"/>
      <c r="F649" s="32"/>
      <c r="G649" s="76"/>
      <c r="H649" s="3"/>
      <c r="I649" s="32"/>
      <c r="J649" s="77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3"/>
      <c r="B650" s="3"/>
      <c r="C650" s="3"/>
      <c r="D650" s="3"/>
      <c r="E650" s="32"/>
      <c r="F650" s="32"/>
      <c r="G650" s="76"/>
      <c r="H650" s="3"/>
      <c r="I650" s="32"/>
      <c r="J650" s="77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3"/>
      <c r="B651" s="3"/>
      <c r="C651" s="3"/>
      <c r="D651" s="3"/>
      <c r="E651" s="32"/>
      <c r="F651" s="32"/>
      <c r="G651" s="76"/>
      <c r="H651" s="3"/>
      <c r="I651" s="32"/>
      <c r="J651" s="77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3"/>
      <c r="B652" s="3"/>
      <c r="C652" s="3"/>
      <c r="D652" s="3"/>
      <c r="E652" s="32"/>
      <c r="F652" s="32"/>
      <c r="G652" s="76"/>
      <c r="H652" s="3"/>
      <c r="I652" s="32"/>
      <c r="J652" s="77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3"/>
      <c r="B653" s="3"/>
      <c r="C653" s="3"/>
      <c r="D653" s="3"/>
      <c r="E653" s="32"/>
      <c r="F653" s="32"/>
      <c r="G653" s="76"/>
      <c r="H653" s="3"/>
      <c r="I653" s="32"/>
      <c r="J653" s="77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3"/>
      <c r="B654" s="3"/>
      <c r="C654" s="3"/>
      <c r="D654" s="3"/>
      <c r="E654" s="32"/>
      <c r="F654" s="32"/>
      <c r="G654" s="76"/>
      <c r="H654" s="3"/>
      <c r="I654" s="32"/>
      <c r="J654" s="77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3"/>
      <c r="B655" s="3"/>
      <c r="C655" s="3"/>
      <c r="D655" s="3"/>
      <c r="E655" s="32"/>
      <c r="F655" s="32"/>
      <c r="G655" s="76"/>
      <c r="H655" s="3"/>
      <c r="I655" s="32"/>
      <c r="J655" s="77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3"/>
      <c r="B656" s="3"/>
      <c r="C656" s="3"/>
      <c r="D656" s="3"/>
      <c r="E656" s="32"/>
      <c r="F656" s="32"/>
      <c r="G656" s="76"/>
      <c r="H656" s="3"/>
      <c r="I656" s="32"/>
      <c r="J656" s="77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3"/>
      <c r="B657" s="3"/>
      <c r="C657" s="3"/>
      <c r="D657" s="3"/>
      <c r="E657" s="32"/>
      <c r="F657" s="32"/>
      <c r="G657" s="76"/>
      <c r="H657" s="3"/>
      <c r="I657" s="32"/>
      <c r="J657" s="77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3"/>
      <c r="B658" s="3"/>
      <c r="C658" s="3"/>
      <c r="D658" s="3"/>
      <c r="E658" s="32"/>
      <c r="F658" s="32"/>
      <c r="G658" s="76"/>
      <c r="H658" s="3"/>
      <c r="I658" s="32"/>
      <c r="J658" s="77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3"/>
      <c r="B659" s="3"/>
      <c r="C659" s="3"/>
      <c r="D659" s="3"/>
      <c r="E659" s="32"/>
      <c r="F659" s="32"/>
      <c r="G659" s="76"/>
      <c r="H659" s="3"/>
      <c r="I659" s="32"/>
      <c r="J659" s="77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3"/>
      <c r="B660" s="3"/>
      <c r="C660" s="3"/>
      <c r="D660" s="3"/>
      <c r="E660" s="32"/>
      <c r="F660" s="32"/>
      <c r="G660" s="76"/>
      <c r="H660" s="3"/>
      <c r="I660" s="32"/>
      <c r="J660" s="77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3"/>
      <c r="B661" s="3"/>
      <c r="C661" s="3"/>
      <c r="D661" s="3"/>
      <c r="E661" s="32"/>
      <c r="F661" s="32"/>
      <c r="G661" s="76"/>
      <c r="H661" s="3"/>
      <c r="I661" s="32"/>
      <c r="J661" s="77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3"/>
      <c r="B662" s="3"/>
      <c r="C662" s="3"/>
      <c r="D662" s="3"/>
      <c r="E662" s="32"/>
      <c r="F662" s="32"/>
      <c r="G662" s="76"/>
      <c r="H662" s="3"/>
      <c r="I662" s="32"/>
      <c r="J662" s="77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3"/>
      <c r="B663" s="3"/>
      <c r="C663" s="3"/>
      <c r="D663" s="3"/>
      <c r="E663" s="32"/>
      <c r="F663" s="32"/>
      <c r="G663" s="76"/>
      <c r="H663" s="3"/>
      <c r="I663" s="32"/>
      <c r="J663" s="77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3"/>
      <c r="B664" s="3"/>
      <c r="C664" s="3"/>
      <c r="D664" s="3"/>
      <c r="E664" s="32"/>
      <c r="F664" s="32"/>
      <c r="G664" s="76"/>
      <c r="H664" s="3"/>
      <c r="I664" s="32"/>
      <c r="J664" s="77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3"/>
      <c r="B665" s="3"/>
      <c r="C665" s="3"/>
      <c r="D665" s="3"/>
      <c r="E665" s="32"/>
      <c r="F665" s="32"/>
      <c r="G665" s="76"/>
      <c r="H665" s="3"/>
      <c r="I665" s="32"/>
      <c r="J665" s="77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3"/>
      <c r="B666" s="3"/>
      <c r="C666" s="3"/>
      <c r="D666" s="3"/>
      <c r="E666" s="32"/>
      <c r="F666" s="32"/>
      <c r="G666" s="76"/>
      <c r="H666" s="3"/>
      <c r="I666" s="32"/>
      <c r="J666" s="77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3"/>
      <c r="B667" s="3"/>
      <c r="C667" s="3"/>
      <c r="D667" s="3"/>
      <c r="E667" s="32"/>
      <c r="F667" s="32"/>
      <c r="G667" s="76"/>
      <c r="H667" s="3"/>
      <c r="I667" s="32"/>
      <c r="J667" s="77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3"/>
      <c r="B668" s="3"/>
      <c r="C668" s="3"/>
      <c r="D668" s="3"/>
      <c r="E668" s="32"/>
      <c r="F668" s="32"/>
      <c r="G668" s="76"/>
      <c r="H668" s="3"/>
      <c r="I668" s="32"/>
      <c r="J668" s="77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3"/>
      <c r="B669" s="3"/>
      <c r="C669" s="3"/>
      <c r="D669" s="3"/>
      <c r="E669" s="32"/>
      <c r="F669" s="32"/>
      <c r="G669" s="76"/>
      <c r="H669" s="3"/>
      <c r="I669" s="32"/>
      <c r="J669" s="77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3"/>
      <c r="B670" s="3"/>
      <c r="C670" s="3"/>
      <c r="D670" s="3"/>
      <c r="E670" s="32"/>
      <c r="F670" s="32"/>
      <c r="G670" s="76"/>
      <c r="H670" s="3"/>
      <c r="I670" s="32"/>
      <c r="J670" s="77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3"/>
      <c r="B671" s="3"/>
      <c r="C671" s="3"/>
      <c r="D671" s="3"/>
      <c r="E671" s="32"/>
      <c r="F671" s="32"/>
      <c r="G671" s="76"/>
      <c r="H671" s="3"/>
      <c r="I671" s="32"/>
      <c r="J671" s="77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3"/>
      <c r="B672" s="3"/>
      <c r="C672" s="3"/>
      <c r="D672" s="3"/>
      <c r="E672" s="32"/>
      <c r="F672" s="32"/>
      <c r="G672" s="76"/>
      <c r="H672" s="3"/>
      <c r="I672" s="32"/>
      <c r="J672" s="77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3"/>
      <c r="B673" s="3"/>
      <c r="C673" s="3"/>
      <c r="D673" s="3"/>
      <c r="E673" s="32"/>
      <c r="F673" s="32"/>
      <c r="G673" s="76"/>
      <c r="H673" s="3"/>
      <c r="I673" s="32"/>
      <c r="J673" s="77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3"/>
      <c r="B674" s="3"/>
      <c r="C674" s="3"/>
      <c r="D674" s="3"/>
      <c r="E674" s="32"/>
      <c r="F674" s="32"/>
      <c r="G674" s="76"/>
      <c r="H674" s="3"/>
      <c r="I674" s="32"/>
      <c r="J674" s="77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3"/>
      <c r="B675" s="3"/>
      <c r="C675" s="3"/>
      <c r="D675" s="3"/>
      <c r="E675" s="32"/>
      <c r="F675" s="32"/>
      <c r="G675" s="76"/>
      <c r="H675" s="3"/>
      <c r="I675" s="32"/>
      <c r="J675" s="77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3"/>
      <c r="B676" s="3"/>
      <c r="C676" s="3"/>
      <c r="D676" s="3"/>
      <c r="E676" s="32"/>
      <c r="F676" s="32"/>
      <c r="G676" s="76"/>
      <c r="H676" s="3"/>
      <c r="I676" s="32"/>
      <c r="J676" s="77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3"/>
      <c r="B677" s="3"/>
      <c r="C677" s="3"/>
      <c r="D677" s="3"/>
      <c r="E677" s="32"/>
      <c r="F677" s="32"/>
      <c r="G677" s="76"/>
      <c r="H677" s="3"/>
      <c r="I677" s="32"/>
      <c r="J677" s="77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3"/>
      <c r="B678" s="3"/>
      <c r="C678" s="3"/>
      <c r="D678" s="3"/>
      <c r="E678" s="32"/>
      <c r="F678" s="32"/>
      <c r="G678" s="76"/>
      <c r="H678" s="3"/>
      <c r="I678" s="32"/>
      <c r="J678" s="77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3"/>
      <c r="B679" s="3"/>
      <c r="C679" s="3"/>
      <c r="D679" s="3"/>
      <c r="E679" s="32"/>
      <c r="F679" s="32"/>
      <c r="G679" s="76"/>
      <c r="H679" s="3"/>
      <c r="I679" s="32"/>
      <c r="J679" s="77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3"/>
      <c r="B680" s="3"/>
      <c r="C680" s="3"/>
      <c r="D680" s="3"/>
      <c r="E680" s="32"/>
      <c r="F680" s="32"/>
      <c r="G680" s="76"/>
      <c r="H680" s="3"/>
      <c r="I680" s="32"/>
      <c r="J680" s="77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3"/>
      <c r="B681" s="3"/>
      <c r="C681" s="3"/>
      <c r="D681" s="3"/>
      <c r="E681" s="32"/>
      <c r="F681" s="32"/>
      <c r="G681" s="76"/>
      <c r="H681" s="3"/>
      <c r="I681" s="32"/>
      <c r="J681" s="77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3"/>
      <c r="B682" s="3"/>
      <c r="C682" s="3"/>
      <c r="D682" s="3"/>
      <c r="E682" s="32"/>
      <c r="F682" s="32"/>
      <c r="G682" s="76"/>
      <c r="H682" s="3"/>
      <c r="I682" s="32"/>
      <c r="J682" s="77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3"/>
      <c r="B683" s="3"/>
      <c r="C683" s="3"/>
      <c r="D683" s="3"/>
      <c r="E683" s="32"/>
      <c r="F683" s="32"/>
      <c r="G683" s="76"/>
      <c r="H683" s="3"/>
      <c r="I683" s="32"/>
      <c r="J683" s="77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3"/>
      <c r="B684" s="3"/>
      <c r="C684" s="3"/>
      <c r="D684" s="3"/>
      <c r="E684" s="32"/>
      <c r="F684" s="32"/>
      <c r="G684" s="76"/>
      <c r="H684" s="3"/>
      <c r="I684" s="32"/>
      <c r="J684" s="77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3"/>
      <c r="B685" s="3"/>
      <c r="C685" s="3"/>
      <c r="D685" s="3"/>
      <c r="E685" s="32"/>
      <c r="F685" s="32"/>
      <c r="G685" s="76"/>
      <c r="H685" s="3"/>
      <c r="I685" s="32"/>
      <c r="J685" s="77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3"/>
      <c r="B686" s="3"/>
      <c r="C686" s="3"/>
      <c r="D686" s="3"/>
      <c r="E686" s="32"/>
      <c r="F686" s="32"/>
      <c r="G686" s="76"/>
      <c r="H686" s="3"/>
      <c r="I686" s="32"/>
      <c r="J686" s="77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3"/>
      <c r="B687" s="3"/>
      <c r="C687" s="3"/>
      <c r="D687" s="3"/>
      <c r="E687" s="32"/>
      <c r="F687" s="32"/>
      <c r="G687" s="76"/>
      <c r="H687" s="3"/>
      <c r="I687" s="32"/>
      <c r="J687" s="77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3"/>
      <c r="B688" s="3"/>
      <c r="C688" s="3"/>
      <c r="D688" s="3"/>
      <c r="E688" s="32"/>
      <c r="F688" s="32"/>
      <c r="G688" s="76"/>
      <c r="H688" s="3"/>
      <c r="I688" s="32"/>
      <c r="J688" s="77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3"/>
      <c r="B689" s="3"/>
      <c r="C689" s="3"/>
      <c r="D689" s="3"/>
      <c r="E689" s="32"/>
      <c r="F689" s="32"/>
      <c r="G689" s="76"/>
      <c r="H689" s="3"/>
      <c r="I689" s="32"/>
      <c r="J689" s="77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3"/>
      <c r="B690" s="3"/>
      <c r="C690" s="3"/>
      <c r="D690" s="3"/>
      <c r="E690" s="32"/>
      <c r="F690" s="32"/>
      <c r="G690" s="76"/>
      <c r="H690" s="3"/>
      <c r="I690" s="32"/>
      <c r="J690" s="77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3"/>
      <c r="B691" s="3"/>
      <c r="C691" s="3"/>
      <c r="D691" s="3"/>
      <c r="E691" s="32"/>
      <c r="F691" s="32"/>
      <c r="G691" s="76"/>
      <c r="H691" s="3"/>
      <c r="I691" s="32"/>
      <c r="J691" s="77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3"/>
      <c r="B692" s="3"/>
      <c r="C692" s="3"/>
      <c r="D692" s="3"/>
      <c r="E692" s="32"/>
      <c r="F692" s="32"/>
      <c r="G692" s="76"/>
      <c r="H692" s="3"/>
      <c r="I692" s="32"/>
      <c r="J692" s="77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3"/>
      <c r="B693" s="3"/>
      <c r="C693" s="3"/>
      <c r="D693" s="3"/>
      <c r="E693" s="32"/>
      <c r="F693" s="32"/>
      <c r="G693" s="76"/>
      <c r="H693" s="3"/>
      <c r="I693" s="32"/>
      <c r="J693" s="77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3"/>
      <c r="B694" s="3"/>
      <c r="C694" s="3"/>
      <c r="D694" s="3"/>
      <c r="E694" s="32"/>
      <c r="F694" s="32"/>
      <c r="G694" s="76"/>
      <c r="H694" s="3"/>
      <c r="I694" s="32"/>
      <c r="J694" s="77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3"/>
      <c r="B695" s="3"/>
      <c r="C695" s="3"/>
      <c r="D695" s="3"/>
      <c r="E695" s="32"/>
      <c r="F695" s="32"/>
      <c r="G695" s="76"/>
      <c r="H695" s="3"/>
      <c r="I695" s="32"/>
      <c r="J695" s="77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3"/>
      <c r="B696" s="3"/>
      <c r="C696" s="3"/>
      <c r="D696" s="3"/>
      <c r="E696" s="32"/>
      <c r="F696" s="32"/>
      <c r="G696" s="76"/>
      <c r="H696" s="3"/>
      <c r="I696" s="32"/>
      <c r="J696" s="77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3"/>
      <c r="B697" s="3"/>
      <c r="C697" s="3"/>
      <c r="D697" s="3"/>
      <c r="E697" s="32"/>
      <c r="F697" s="32"/>
      <c r="G697" s="76"/>
      <c r="H697" s="3"/>
      <c r="I697" s="32"/>
      <c r="J697" s="77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3"/>
      <c r="B698" s="3"/>
      <c r="C698" s="3"/>
      <c r="D698" s="3"/>
      <c r="E698" s="32"/>
      <c r="F698" s="32"/>
      <c r="G698" s="76"/>
      <c r="H698" s="3"/>
      <c r="I698" s="32"/>
      <c r="J698" s="77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3"/>
      <c r="B699" s="3"/>
      <c r="C699" s="3"/>
      <c r="D699" s="3"/>
      <c r="E699" s="32"/>
      <c r="F699" s="32"/>
      <c r="G699" s="76"/>
      <c r="H699" s="3"/>
      <c r="I699" s="32"/>
      <c r="J699" s="77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3"/>
      <c r="B700" s="3"/>
      <c r="C700" s="3"/>
      <c r="D700" s="3"/>
      <c r="E700" s="32"/>
      <c r="F700" s="32"/>
      <c r="G700" s="76"/>
      <c r="H700" s="3"/>
      <c r="I700" s="32"/>
      <c r="J700" s="77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3"/>
      <c r="B701" s="3"/>
      <c r="C701" s="3"/>
      <c r="D701" s="3"/>
      <c r="E701" s="32"/>
      <c r="F701" s="32"/>
      <c r="G701" s="76"/>
      <c r="H701" s="3"/>
      <c r="I701" s="32"/>
      <c r="J701" s="77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3"/>
      <c r="B702" s="3"/>
      <c r="C702" s="3"/>
      <c r="D702" s="3"/>
      <c r="E702" s="32"/>
      <c r="F702" s="32"/>
      <c r="G702" s="76"/>
      <c r="H702" s="3"/>
      <c r="I702" s="32"/>
      <c r="J702" s="77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3"/>
      <c r="B703" s="3"/>
      <c r="C703" s="3"/>
      <c r="D703" s="3"/>
      <c r="E703" s="32"/>
      <c r="F703" s="32"/>
      <c r="G703" s="76"/>
      <c r="H703" s="3"/>
      <c r="I703" s="32"/>
      <c r="J703" s="77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3"/>
      <c r="B704" s="3"/>
      <c r="C704" s="3"/>
      <c r="D704" s="3"/>
      <c r="E704" s="32"/>
      <c r="F704" s="32"/>
      <c r="G704" s="76"/>
      <c r="H704" s="3"/>
      <c r="I704" s="32"/>
      <c r="J704" s="77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3"/>
      <c r="B705" s="3"/>
      <c r="C705" s="3"/>
      <c r="D705" s="3"/>
      <c r="E705" s="32"/>
      <c r="F705" s="32"/>
      <c r="G705" s="76"/>
      <c r="H705" s="3"/>
      <c r="I705" s="32"/>
      <c r="J705" s="77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3"/>
      <c r="B706" s="3"/>
      <c r="C706" s="3"/>
      <c r="D706" s="3"/>
      <c r="E706" s="32"/>
      <c r="F706" s="32"/>
      <c r="G706" s="76"/>
      <c r="H706" s="3"/>
      <c r="I706" s="32"/>
      <c r="J706" s="77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3"/>
      <c r="B707" s="3"/>
      <c r="C707" s="3"/>
      <c r="D707" s="3"/>
      <c r="E707" s="32"/>
      <c r="F707" s="32"/>
      <c r="G707" s="76"/>
      <c r="H707" s="3"/>
      <c r="I707" s="32"/>
      <c r="J707" s="77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3"/>
      <c r="B708" s="3"/>
      <c r="C708" s="3"/>
      <c r="D708" s="3"/>
      <c r="E708" s="32"/>
      <c r="F708" s="32"/>
      <c r="G708" s="76"/>
      <c r="H708" s="3"/>
      <c r="I708" s="32"/>
      <c r="J708" s="77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3"/>
      <c r="B709" s="3"/>
      <c r="C709" s="3"/>
      <c r="D709" s="3"/>
      <c r="E709" s="32"/>
      <c r="F709" s="32"/>
      <c r="G709" s="76"/>
      <c r="H709" s="3"/>
      <c r="I709" s="32"/>
      <c r="J709" s="77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3"/>
      <c r="B710" s="3"/>
      <c r="C710" s="3"/>
      <c r="D710" s="3"/>
      <c r="E710" s="32"/>
      <c r="F710" s="32"/>
      <c r="G710" s="76"/>
      <c r="H710" s="3"/>
      <c r="I710" s="32"/>
      <c r="J710" s="77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3"/>
      <c r="B711" s="3"/>
      <c r="C711" s="3"/>
      <c r="D711" s="3"/>
      <c r="E711" s="32"/>
      <c r="F711" s="32"/>
      <c r="G711" s="76"/>
      <c r="H711" s="3"/>
      <c r="I711" s="32"/>
      <c r="J711" s="77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3"/>
      <c r="B712" s="3"/>
      <c r="C712" s="3"/>
      <c r="D712" s="3"/>
      <c r="E712" s="32"/>
      <c r="F712" s="32"/>
      <c r="G712" s="76"/>
      <c r="H712" s="3"/>
      <c r="I712" s="32"/>
      <c r="J712" s="77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3"/>
      <c r="B713" s="3"/>
      <c r="C713" s="3"/>
      <c r="D713" s="3"/>
      <c r="E713" s="32"/>
      <c r="F713" s="32"/>
      <c r="G713" s="76"/>
      <c r="H713" s="3"/>
      <c r="I713" s="32"/>
      <c r="J713" s="77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3"/>
      <c r="B714" s="3"/>
      <c r="C714" s="3"/>
      <c r="D714" s="3"/>
      <c r="E714" s="32"/>
      <c r="F714" s="32"/>
      <c r="G714" s="76"/>
      <c r="H714" s="3"/>
      <c r="I714" s="32"/>
      <c r="J714" s="77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3"/>
      <c r="B715" s="3"/>
      <c r="C715" s="3"/>
      <c r="D715" s="3"/>
      <c r="E715" s="32"/>
      <c r="F715" s="32"/>
      <c r="G715" s="76"/>
      <c r="H715" s="3"/>
      <c r="I715" s="32"/>
      <c r="J715" s="77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3"/>
      <c r="B716" s="3"/>
      <c r="C716" s="3"/>
      <c r="D716" s="3"/>
      <c r="E716" s="32"/>
      <c r="F716" s="32"/>
      <c r="G716" s="76"/>
      <c r="H716" s="3"/>
      <c r="I716" s="32"/>
      <c r="J716" s="77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3"/>
      <c r="B717" s="3"/>
      <c r="C717" s="3"/>
      <c r="D717" s="3"/>
      <c r="E717" s="32"/>
      <c r="F717" s="32"/>
      <c r="G717" s="76"/>
      <c r="H717" s="3"/>
      <c r="I717" s="32"/>
      <c r="J717" s="77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3"/>
      <c r="B718" s="3"/>
      <c r="C718" s="3"/>
      <c r="D718" s="3"/>
      <c r="E718" s="32"/>
      <c r="F718" s="32"/>
      <c r="G718" s="76"/>
      <c r="H718" s="3"/>
      <c r="I718" s="32"/>
      <c r="J718" s="77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3"/>
      <c r="B719" s="3"/>
      <c r="C719" s="3"/>
      <c r="D719" s="3"/>
      <c r="E719" s="32"/>
      <c r="F719" s="32"/>
      <c r="G719" s="76"/>
      <c r="H719" s="3"/>
      <c r="I719" s="32"/>
      <c r="J719" s="77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3"/>
      <c r="B720" s="3"/>
      <c r="C720" s="3"/>
      <c r="D720" s="3"/>
      <c r="E720" s="32"/>
      <c r="F720" s="32"/>
      <c r="G720" s="76"/>
      <c r="H720" s="3"/>
      <c r="I720" s="32"/>
      <c r="J720" s="77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3"/>
      <c r="B721" s="3"/>
      <c r="C721" s="3"/>
      <c r="D721" s="3"/>
      <c r="E721" s="32"/>
      <c r="F721" s="32"/>
      <c r="G721" s="76"/>
      <c r="H721" s="3"/>
      <c r="I721" s="32"/>
      <c r="J721" s="77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3"/>
      <c r="B722" s="3"/>
      <c r="C722" s="3"/>
      <c r="D722" s="3"/>
      <c r="E722" s="32"/>
      <c r="F722" s="32"/>
      <c r="G722" s="76"/>
      <c r="H722" s="3"/>
      <c r="I722" s="32"/>
      <c r="J722" s="77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3"/>
      <c r="B723" s="3"/>
      <c r="C723" s="3"/>
      <c r="D723" s="3"/>
      <c r="E723" s="32"/>
      <c r="F723" s="32"/>
      <c r="G723" s="76"/>
      <c r="H723" s="3"/>
      <c r="I723" s="32"/>
      <c r="J723" s="77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3"/>
      <c r="B724" s="3"/>
      <c r="C724" s="3"/>
      <c r="D724" s="3"/>
      <c r="E724" s="32"/>
      <c r="F724" s="32"/>
      <c r="G724" s="76"/>
      <c r="H724" s="3"/>
      <c r="I724" s="32"/>
      <c r="J724" s="77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3"/>
      <c r="B725" s="3"/>
      <c r="C725" s="3"/>
      <c r="D725" s="3"/>
      <c r="E725" s="32"/>
      <c r="F725" s="32"/>
      <c r="G725" s="76"/>
      <c r="H725" s="3"/>
      <c r="I725" s="32"/>
      <c r="J725" s="77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3"/>
      <c r="B726" s="3"/>
      <c r="C726" s="3"/>
      <c r="D726" s="3"/>
      <c r="E726" s="32"/>
      <c r="F726" s="32"/>
      <c r="G726" s="76"/>
      <c r="H726" s="3"/>
      <c r="I726" s="32"/>
      <c r="J726" s="77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3"/>
      <c r="B727" s="3"/>
      <c r="C727" s="3"/>
      <c r="D727" s="3"/>
      <c r="E727" s="32"/>
      <c r="F727" s="32"/>
      <c r="G727" s="76"/>
      <c r="H727" s="3"/>
      <c r="I727" s="32"/>
      <c r="J727" s="77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3"/>
      <c r="B728" s="3"/>
      <c r="C728" s="3"/>
      <c r="D728" s="3"/>
      <c r="E728" s="32"/>
      <c r="F728" s="32"/>
      <c r="G728" s="76"/>
      <c r="H728" s="3"/>
      <c r="I728" s="32"/>
      <c r="J728" s="77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3"/>
      <c r="B729" s="3"/>
      <c r="C729" s="3"/>
      <c r="D729" s="3"/>
      <c r="E729" s="32"/>
      <c r="F729" s="32"/>
      <c r="G729" s="76"/>
      <c r="H729" s="3"/>
      <c r="I729" s="32"/>
      <c r="J729" s="77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3"/>
      <c r="B730" s="3"/>
      <c r="C730" s="3"/>
      <c r="D730" s="3"/>
      <c r="E730" s="32"/>
      <c r="F730" s="32"/>
      <c r="G730" s="76"/>
      <c r="H730" s="3"/>
      <c r="I730" s="32"/>
      <c r="J730" s="77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3"/>
      <c r="B731" s="3"/>
      <c r="C731" s="3"/>
      <c r="D731" s="3"/>
      <c r="E731" s="32"/>
      <c r="F731" s="32"/>
      <c r="G731" s="76"/>
      <c r="H731" s="3"/>
      <c r="I731" s="32"/>
      <c r="J731" s="77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3"/>
      <c r="B732" s="3"/>
      <c r="C732" s="3"/>
      <c r="D732" s="3"/>
      <c r="E732" s="32"/>
      <c r="F732" s="32"/>
      <c r="G732" s="76"/>
      <c r="H732" s="3"/>
      <c r="I732" s="32"/>
      <c r="J732" s="77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3"/>
      <c r="B733" s="3"/>
      <c r="C733" s="3"/>
      <c r="D733" s="3"/>
      <c r="E733" s="32"/>
      <c r="F733" s="32"/>
      <c r="G733" s="76"/>
      <c r="H733" s="3"/>
      <c r="I733" s="32"/>
      <c r="J733" s="77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3"/>
      <c r="B734" s="3"/>
      <c r="C734" s="3"/>
      <c r="D734" s="3"/>
      <c r="E734" s="32"/>
      <c r="F734" s="32"/>
      <c r="G734" s="76"/>
      <c r="H734" s="3"/>
      <c r="I734" s="32"/>
      <c r="J734" s="77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3"/>
      <c r="B735" s="3"/>
      <c r="C735" s="3"/>
      <c r="D735" s="3"/>
      <c r="E735" s="32"/>
      <c r="F735" s="32"/>
      <c r="G735" s="76"/>
      <c r="H735" s="3"/>
      <c r="I735" s="32"/>
      <c r="J735" s="77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3"/>
      <c r="B736" s="3"/>
      <c r="C736" s="3"/>
      <c r="D736" s="3"/>
      <c r="E736" s="32"/>
      <c r="F736" s="32"/>
      <c r="G736" s="76"/>
      <c r="H736" s="3"/>
      <c r="I736" s="32"/>
      <c r="J736" s="77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3"/>
      <c r="B737" s="3"/>
      <c r="C737" s="3"/>
      <c r="D737" s="3"/>
      <c r="E737" s="32"/>
      <c r="F737" s="32"/>
      <c r="G737" s="76"/>
      <c r="H737" s="3"/>
      <c r="I737" s="32"/>
      <c r="J737" s="77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3"/>
      <c r="B738" s="3"/>
      <c r="C738" s="3"/>
      <c r="D738" s="3"/>
      <c r="E738" s="32"/>
      <c r="F738" s="32"/>
      <c r="G738" s="76"/>
      <c r="H738" s="3"/>
      <c r="I738" s="32"/>
      <c r="J738" s="77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3"/>
      <c r="B739" s="3"/>
      <c r="C739" s="3"/>
      <c r="D739" s="3"/>
      <c r="E739" s="32"/>
      <c r="F739" s="32"/>
      <c r="G739" s="76"/>
      <c r="H739" s="3"/>
      <c r="I739" s="32"/>
      <c r="J739" s="77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3"/>
      <c r="B740" s="3"/>
      <c r="C740" s="3"/>
      <c r="D740" s="3"/>
      <c r="E740" s="32"/>
      <c r="F740" s="32"/>
      <c r="G740" s="76"/>
      <c r="H740" s="3"/>
      <c r="I740" s="32"/>
      <c r="J740" s="77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3"/>
      <c r="B741" s="3"/>
      <c r="C741" s="3"/>
      <c r="D741" s="3"/>
      <c r="E741" s="32"/>
      <c r="F741" s="32"/>
      <c r="G741" s="76"/>
      <c r="H741" s="3"/>
      <c r="I741" s="32"/>
      <c r="J741" s="77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3"/>
      <c r="B742" s="3"/>
      <c r="C742" s="3"/>
      <c r="D742" s="3"/>
      <c r="E742" s="32"/>
      <c r="F742" s="32"/>
      <c r="G742" s="76"/>
      <c r="H742" s="3"/>
      <c r="I742" s="32"/>
      <c r="J742" s="77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3"/>
      <c r="B743" s="3"/>
      <c r="C743" s="3"/>
      <c r="D743" s="3"/>
      <c r="E743" s="32"/>
      <c r="F743" s="32"/>
      <c r="G743" s="76"/>
      <c r="H743" s="3"/>
      <c r="I743" s="32"/>
      <c r="J743" s="77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3"/>
      <c r="B744" s="3"/>
      <c r="C744" s="3"/>
      <c r="D744" s="3"/>
      <c r="E744" s="32"/>
      <c r="F744" s="32"/>
      <c r="G744" s="76"/>
      <c r="H744" s="3"/>
      <c r="I744" s="32"/>
      <c r="J744" s="77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3"/>
      <c r="B745" s="3"/>
      <c r="C745" s="3"/>
      <c r="D745" s="3"/>
      <c r="E745" s="32"/>
      <c r="F745" s="32"/>
      <c r="G745" s="76"/>
      <c r="H745" s="3"/>
      <c r="I745" s="32"/>
      <c r="J745" s="77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3"/>
      <c r="B746" s="3"/>
      <c r="C746" s="3"/>
      <c r="D746" s="3"/>
      <c r="E746" s="32"/>
      <c r="F746" s="32"/>
      <c r="G746" s="76"/>
      <c r="H746" s="3"/>
      <c r="I746" s="32"/>
      <c r="J746" s="77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3"/>
      <c r="B747" s="3"/>
      <c r="C747" s="3"/>
      <c r="D747" s="3"/>
      <c r="E747" s="32"/>
      <c r="F747" s="32"/>
      <c r="G747" s="76"/>
      <c r="H747" s="3"/>
      <c r="I747" s="32"/>
      <c r="J747" s="77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3"/>
      <c r="B748" s="3"/>
      <c r="C748" s="3"/>
      <c r="D748" s="3"/>
      <c r="E748" s="32"/>
      <c r="F748" s="32"/>
      <c r="G748" s="76"/>
      <c r="H748" s="3"/>
      <c r="I748" s="32"/>
      <c r="J748" s="77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3"/>
      <c r="B749" s="3"/>
      <c r="C749" s="3"/>
      <c r="D749" s="3"/>
      <c r="E749" s="32"/>
      <c r="F749" s="32"/>
      <c r="G749" s="76"/>
      <c r="H749" s="3"/>
      <c r="I749" s="32"/>
      <c r="J749" s="77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3"/>
      <c r="B750" s="3"/>
      <c r="C750" s="3"/>
      <c r="D750" s="3"/>
      <c r="E750" s="32"/>
      <c r="F750" s="32"/>
      <c r="G750" s="76"/>
      <c r="H750" s="3"/>
      <c r="I750" s="32"/>
      <c r="J750" s="77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3"/>
      <c r="B751" s="3"/>
      <c r="C751" s="3"/>
      <c r="D751" s="3"/>
      <c r="E751" s="32"/>
      <c r="F751" s="32"/>
      <c r="G751" s="76"/>
      <c r="H751" s="3"/>
      <c r="I751" s="32"/>
      <c r="J751" s="77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3"/>
      <c r="B752" s="3"/>
      <c r="C752" s="3"/>
      <c r="D752" s="3"/>
      <c r="E752" s="32"/>
      <c r="F752" s="32"/>
      <c r="G752" s="76"/>
      <c r="H752" s="3"/>
      <c r="I752" s="32"/>
      <c r="J752" s="77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3"/>
      <c r="B753" s="3"/>
      <c r="C753" s="3"/>
      <c r="D753" s="3"/>
      <c r="E753" s="32"/>
      <c r="F753" s="32"/>
      <c r="G753" s="76"/>
      <c r="H753" s="3"/>
      <c r="I753" s="32"/>
      <c r="J753" s="77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3"/>
      <c r="B754" s="3"/>
      <c r="C754" s="3"/>
      <c r="D754" s="3"/>
      <c r="E754" s="32"/>
      <c r="F754" s="32"/>
      <c r="G754" s="76"/>
      <c r="H754" s="3"/>
      <c r="I754" s="32"/>
      <c r="J754" s="77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3"/>
      <c r="B755" s="3"/>
      <c r="C755" s="3"/>
      <c r="D755" s="3"/>
      <c r="E755" s="32"/>
      <c r="F755" s="32"/>
      <c r="G755" s="76"/>
      <c r="H755" s="3"/>
      <c r="I755" s="32"/>
      <c r="J755" s="77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3"/>
      <c r="B756" s="3"/>
      <c r="C756" s="3"/>
      <c r="D756" s="3"/>
      <c r="E756" s="32"/>
      <c r="F756" s="32"/>
      <c r="G756" s="76"/>
      <c r="H756" s="3"/>
      <c r="I756" s="32"/>
      <c r="J756" s="77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3"/>
      <c r="B757" s="3"/>
      <c r="C757" s="3"/>
      <c r="D757" s="3"/>
      <c r="E757" s="32"/>
      <c r="F757" s="32"/>
      <c r="G757" s="76"/>
      <c r="H757" s="3"/>
      <c r="I757" s="32"/>
      <c r="J757" s="77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3"/>
      <c r="B758" s="3"/>
      <c r="C758" s="3"/>
      <c r="D758" s="3"/>
      <c r="E758" s="32"/>
      <c r="F758" s="32"/>
      <c r="G758" s="76"/>
      <c r="H758" s="3"/>
      <c r="I758" s="32"/>
      <c r="J758" s="77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3"/>
      <c r="B759" s="3"/>
      <c r="C759" s="3"/>
      <c r="D759" s="3"/>
      <c r="E759" s="32"/>
      <c r="F759" s="32"/>
      <c r="G759" s="76"/>
      <c r="H759" s="3"/>
      <c r="I759" s="32"/>
      <c r="J759" s="77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3"/>
      <c r="B760" s="3"/>
      <c r="C760" s="3"/>
      <c r="D760" s="3"/>
      <c r="E760" s="32"/>
      <c r="F760" s="32"/>
      <c r="G760" s="76"/>
      <c r="H760" s="3"/>
      <c r="I760" s="32"/>
      <c r="J760" s="77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3"/>
      <c r="B761" s="3"/>
      <c r="C761" s="3"/>
      <c r="D761" s="3"/>
      <c r="E761" s="32"/>
      <c r="F761" s="32"/>
      <c r="G761" s="76"/>
      <c r="H761" s="3"/>
      <c r="I761" s="32"/>
      <c r="J761" s="77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3"/>
      <c r="B762" s="3"/>
      <c r="C762" s="3"/>
      <c r="D762" s="3"/>
      <c r="E762" s="32"/>
      <c r="F762" s="32"/>
      <c r="G762" s="76"/>
      <c r="H762" s="3"/>
      <c r="I762" s="32"/>
      <c r="J762" s="77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3"/>
      <c r="B763" s="3"/>
      <c r="C763" s="3"/>
      <c r="D763" s="3"/>
      <c r="E763" s="32"/>
      <c r="F763" s="32"/>
      <c r="G763" s="76"/>
      <c r="H763" s="3"/>
      <c r="I763" s="32"/>
      <c r="J763" s="77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3"/>
      <c r="B764" s="3"/>
      <c r="C764" s="3"/>
      <c r="D764" s="3"/>
      <c r="E764" s="32"/>
      <c r="F764" s="32"/>
      <c r="G764" s="76"/>
      <c r="H764" s="3"/>
      <c r="I764" s="32"/>
      <c r="J764" s="77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3"/>
      <c r="B765" s="3"/>
      <c r="C765" s="3"/>
      <c r="D765" s="3"/>
      <c r="E765" s="32"/>
      <c r="F765" s="32"/>
      <c r="G765" s="76"/>
      <c r="H765" s="3"/>
      <c r="I765" s="32"/>
      <c r="J765" s="77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3"/>
      <c r="B766" s="3"/>
      <c r="C766" s="3"/>
      <c r="D766" s="3"/>
      <c r="E766" s="32"/>
      <c r="F766" s="32"/>
      <c r="G766" s="76"/>
      <c r="H766" s="3"/>
      <c r="I766" s="32"/>
      <c r="J766" s="77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3"/>
      <c r="B767" s="3"/>
      <c r="C767" s="3"/>
      <c r="D767" s="3"/>
      <c r="E767" s="32"/>
      <c r="F767" s="32"/>
      <c r="G767" s="76"/>
      <c r="H767" s="3"/>
      <c r="I767" s="32"/>
      <c r="J767" s="77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3"/>
      <c r="B768" s="3"/>
      <c r="C768" s="3"/>
      <c r="D768" s="3"/>
      <c r="E768" s="32"/>
      <c r="F768" s="32"/>
      <c r="G768" s="76"/>
      <c r="H768" s="3"/>
      <c r="I768" s="32"/>
      <c r="J768" s="77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3"/>
      <c r="B769" s="3"/>
      <c r="C769" s="3"/>
      <c r="D769" s="3"/>
      <c r="E769" s="32"/>
      <c r="F769" s="32"/>
      <c r="G769" s="76"/>
      <c r="H769" s="3"/>
      <c r="I769" s="32"/>
      <c r="J769" s="77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3"/>
      <c r="B770" s="3"/>
      <c r="C770" s="3"/>
      <c r="D770" s="3"/>
      <c r="E770" s="32"/>
      <c r="F770" s="32"/>
      <c r="G770" s="76"/>
      <c r="H770" s="3"/>
      <c r="I770" s="32"/>
      <c r="J770" s="77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3"/>
      <c r="B771" s="3"/>
      <c r="C771" s="3"/>
      <c r="D771" s="3"/>
      <c r="E771" s="32"/>
      <c r="F771" s="32"/>
      <c r="G771" s="76"/>
      <c r="H771" s="3"/>
      <c r="I771" s="32"/>
      <c r="J771" s="77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3"/>
      <c r="B772" s="3"/>
      <c r="C772" s="3"/>
      <c r="D772" s="3"/>
      <c r="E772" s="32"/>
      <c r="F772" s="32"/>
      <c r="G772" s="76"/>
      <c r="H772" s="3"/>
      <c r="I772" s="32"/>
      <c r="J772" s="77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3"/>
      <c r="B773" s="3"/>
      <c r="C773" s="3"/>
      <c r="D773" s="3"/>
      <c r="E773" s="32"/>
      <c r="F773" s="32"/>
      <c r="G773" s="76"/>
      <c r="H773" s="3"/>
      <c r="I773" s="32"/>
      <c r="J773" s="77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3"/>
      <c r="B774" s="3"/>
      <c r="C774" s="3"/>
      <c r="D774" s="3"/>
      <c r="E774" s="32"/>
      <c r="F774" s="32"/>
      <c r="G774" s="76"/>
      <c r="H774" s="3"/>
      <c r="I774" s="32"/>
      <c r="J774" s="77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3"/>
      <c r="B775" s="3"/>
      <c r="C775" s="3"/>
      <c r="D775" s="3"/>
      <c r="E775" s="32"/>
      <c r="F775" s="32"/>
      <c r="G775" s="76"/>
      <c r="H775" s="3"/>
      <c r="I775" s="32"/>
      <c r="J775" s="77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3"/>
      <c r="B776" s="3"/>
      <c r="C776" s="3"/>
      <c r="D776" s="3"/>
      <c r="E776" s="32"/>
      <c r="F776" s="32"/>
      <c r="G776" s="76"/>
      <c r="H776" s="3"/>
      <c r="I776" s="32"/>
      <c r="J776" s="77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3"/>
      <c r="B777" s="3"/>
      <c r="C777" s="3"/>
      <c r="D777" s="3"/>
      <c r="E777" s="32"/>
      <c r="F777" s="32"/>
      <c r="G777" s="76"/>
      <c r="H777" s="3"/>
      <c r="I777" s="32"/>
      <c r="J777" s="77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3"/>
      <c r="B778" s="3"/>
      <c r="C778" s="3"/>
      <c r="D778" s="3"/>
      <c r="E778" s="32"/>
      <c r="F778" s="32"/>
      <c r="G778" s="76"/>
      <c r="H778" s="3"/>
      <c r="I778" s="32"/>
      <c r="J778" s="77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3"/>
      <c r="B779" s="3"/>
      <c r="C779" s="3"/>
      <c r="D779" s="3"/>
      <c r="E779" s="32"/>
      <c r="F779" s="32"/>
      <c r="G779" s="76"/>
      <c r="H779" s="3"/>
      <c r="I779" s="32"/>
      <c r="J779" s="77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3"/>
      <c r="B780" s="3"/>
      <c r="C780" s="3"/>
      <c r="D780" s="3"/>
      <c r="E780" s="32"/>
      <c r="F780" s="32"/>
      <c r="G780" s="76"/>
      <c r="H780" s="3"/>
      <c r="I780" s="32"/>
      <c r="J780" s="77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3"/>
      <c r="B781" s="3"/>
      <c r="C781" s="3"/>
      <c r="D781" s="3"/>
      <c r="E781" s="32"/>
      <c r="F781" s="32"/>
      <c r="G781" s="76"/>
      <c r="H781" s="3"/>
      <c r="I781" s="32"/>
      <c r="J781" s="77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3"/>
      <c r="B782" s="3"/>
      <c r="C782" s="3"/>
      <c r="D782" s="3"/>
      <c r="E782" s="32"/>
      <c r="F782" s="32"/>
      <c r="G782" s="76"/>
      <c r="H782" s="3"/>
      <c r="I782" s="32"/>
      <c r="J782" s="77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3"/>
      <c r="B783" s="3"/>
      <c r="C783" s="3"/>
      <c r="D783" s="3"/>
      <c r="E783" s="32"/>
      <c r="F783" s="32"/>
      <c r="G783" s="76"/>
      <c r="H783" s="3"/>
      <c r="I783" s="32"/>
      <c r="J783" s="77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3"/>
      <c r="B784" s="3"/>
      <c r="C784" s="3"/>
      <c r="D784" s="3"/>
      <c r="E784" s="32"/>
      <c r="F784" s="32"/>
      <c r="G784" s="76"/>
      <c r="H784" s="3"/>
      <c r="I784" s="32"/>
      <c r="J784" s="77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3"/>
      <c r="B785" s="3"/>
      <c r="C785" s="3"/>
      <c r="D785" s="3"/>
      <c r="E785" s="32"/>
      <c r="F785" s="32"/>
      <c r="G785" s="76"/>
      <c r="H785" s="3"/>
      <c r="I785" s="32"/>
      <c r="J785" s="77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3"/>
      <c r="B786" s="3"/>
      <c r="C786" s="3"/>
      <c r="D786" s="3"/>
      <c r="E786" s="32"/>
      <c r="F786" s="32"/>
      <c r="G786" s="76"/>
      <c r="H786" s="3"/>
      <c r="I786" s="32"/>
      <c r="J786" s="77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3"/>
      <c r="B787" s="3"/>
      <c r="C787" s="3"/>
      <c r="D787" s="3"/>
      <c r="E787" s="32"/>
      <c r="F787" s="32"/>
      <c r="G787" s="76"/>
      <c r="H787" s="3"/>
      <c r="I787" s="32"/>
      <c r="J787" s="77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3"/>
      <c r="B788" s="3"/>
      <c r="C788" s="3"/>
      <c r="D788" s="3"/>
      <c r="E788" s="32"/>
      <c r="F788" s="32"/>
      <c r="G788" s="76"/>
      <c r="H788" s="3"/>
      <c r="I788" s="32"/>
      <c r="J788" s="77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3"/>
      <c r="B789" s="3"/>
      <c r="C789" s="3"/>
      <c r="D789" s="3"/>
      <c r="E789" s="32"/>
      <c r="F789" s="32"/>
      <c r="G789" s="76"/>
      <c r="H789" s="3"/>
      <c r="I789" s="32"/>
      <c r="J789" s="77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3"/>
      <c r="B790" s="3"/>
      <c r="C790" s="3"/>
      <c r="D790" s="3"/>
      <c r="E790" s="32"/>
      <c r="F790" s="32"/>
      <c r="G790" s="76"/>
      <c r="H790" s="3"/>
      <c r="I790" s="32"/>
      <c r="J790" s="77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3"/>
      <c r="B791" s="3"/>
      <c r="C791" s="3"/>
      <c r="D791" s="3"/>
      <c r="E791" s="32"/>
      <c r="F791" s="32"/>
      <c r="G791" s="76"/>
      <c r="H791" s="3"/>
      <c r="I791" s="32"/>
      <c r="J791" s="77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3"/>
      <c r="B792" s="3"/>
      <c r="C792" s="3"/>
      <c r="D792" s="3"/>
      <c r="E792" s="32"/>
      <c r="F792" s="32"/>
      <c r="G792" s="76"/>
      <c r="H792" s="3"/>
      <c r="I792" s="32"/>
      <c r="J792" s="77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3"/>
      <c r="B793" s="3"/>
      <c r="C793" s="3"/>
      <c r="D793" s="3"/>
      <c r="E793" s="32"/>
      <c r="F793" s="32"/>
      <c r="G793" s="76"/>
      <c r="H793" s="3"/>
      <c r="I793" s="32"/>
      <c r="J793" s="77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3"/>
      <c r="B794" s="3"/>
      <c r="C794" s="3"/>
      <c r="D794" s="3"/>
      <c r="E794" s="32"/>
      <c r="F794" s="32"/>
      <c r="G794" s="76"/>
      <c r="H794" s="3"/>
      <c r="I794" s="32"/>
      <c r="J794" s="77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3"/>
      <c r="B795" s="3"/>
      <c r="C795" s="3"/>
      <c r="D795" s="3"/>
      <c r="E795" s="32"/>
      <c r="F795" s="32"/>
      <c r="G795" s="76"/>
      <c r="H795" s="3"/>
      <c r="I795" s="32"/>
      <c r="J795" s="77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3"/>
      <c r="B796" s="3"/>
      <c r="C796" s="3"/>
      <c r="D796" s="3"/>
      <c r="E796" s="32"/>
      <c r="F796" s="32"/>
      <c r="G796" s="76"/>
      <c r="H796" s="3"/>
      <c r="I796" s="32"/>
      <c r="J796" s="77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3"/>
      <c r="B797" s="3"/>
      <c r="C797" s="3"/>
      <c r="D797" s="3"/>
      <c r="E797" s="32"/>
      <c r="F797" s="32"/>
      <c r="G797" s="76"/>
      <c r="H797" s="3"/>
      <c r="I797" s="32"/>
      <c r="J797" s="77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3"/>
      <c r="B798" s="3"/>
      <c r="C798" s="3"/>
      <c r="D798" s="3"/>
      <c r="E798" s="32"/>
      <c r="F798" s="32"/>
      <c r="G798" s="76"/>
      <c r="H798" s="3"/>
      <c r="I798" s="32"/>
      <c r="J798" s="77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3"/>
      <c r="B799" s="3"/>
      <c r="C799" s="3"/>
      <c r="D799" s="3"/>
      <c r="E799" s="32"/>
      <c r="F799" s="32"/>
      <c r="G799" s="76"/>
      <c r="H799" s="3"/>
      <c r="I799" s="32"/>
      <c r="J799" s="77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3"/>
      <c r="B800" s="3"/>
      <c r="C800" s="3"/>
      <c r="D800" s="3"/>
      <c r="E800" s="32"/>
      <c r="F800" s="32"/>
      <c r="G800" s="76"/>
      <c r="H800" s="3"/>
      <c r="I800" s="32"/>
      <c r="J800" s="77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3"/>
      <c r="B801" s="3"/>
      <c r="C801" s="3"/>
      <c r="D801" s="3"/>
      <c r="E801" s="32"/>
      <c r="F801" s="32"/>
      <c r="G801" s="76"/>
      <c r="H801" s="3"/>
      <c r="I801" s="32"/>
      <c r="J801" s="77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3"/>
      <c r="B802" s="3"/>
      <c r="C802" s="3"/>
      <c r="D802" s="3"/>
      <c r="E802" s="32"/>
      <c r="F802" s="32"/>
      <c r="G802" s="76"/>
      <c r="H802" s="3"/>
      <c r="I802" s="32"/>
      <c r="J802" s="77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3"/>
      <c r="B803" s="3"/>
      <c r="C803" s="3"/>
      <c r="D803" s="3"/>
      <c r="E803" s="32"/>
      <c r="F803" s="32"/>
      <c r="G803" s="76"/>
      <c r="H803" s="3"/>
      <c r="I803" s="32"/>
      <c r="J803" s="77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3"/>
      <c r="B804" s="3"/>
      <c r="C804" s="3"/>
      <c r="D804" s="3"/>
      <c r="E804" s="32"/>
      <c r="F804" s="32"/>
      <c r="G804" s="76"/>
      <c r="H804" s="3"/>
      <c r="I804" s="32"/>
      <c r="J804" s="77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3"/>
      <c r="B805" s="3"/>
      <c r="C805" s="3"/>
      <c r="D805" s="3"/>
      <c r="E805" s="32"/>
      <c r="F805" s="32"/>
      <c r="G805" s="76"/>
      <c r="H805" s="3"/>
      <c r="I805" s="32"/>
      <c r="J805" s="77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3"/>
      <c r="B806" s="3"/>
      <c r="C806" s="3"/>
      <c r="D806" s="3"/>
      <c r="E806" s="32"/>
      <c r="F806" s="32"/>
      <c r="G806" s="76"/>
      <c r="H806" s="3"/>
      <c r="I806" s="32"/>
      <c r="J806" s="77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3"/>
      <c r="B807" s="3"/>
      <c r="C807" s="3"/>
      <c r="D807" s="3"/>
      <c r="E807" s="32"/>
      <c r="F807" s="32"/>
      <c r="G807" s="76"/>
      <c r="H807" s="3"/>
      <c r="I807" s="32"/>
      <c r="J807" s="77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3"/>
      <c r="B808" s="3"/>
      <c r="C808" s="3"/>
      <c r="D808" s="3"/>
      <c r="E808" s="32"/>
      <c r="F808" s="32"/>
      <c r="G808" s="76"/>
      <c r="H808" s="3"/>
      <c r="I808" s="32"/>
      <c r="J808" s="77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3"/>
      <c r="B809" s="3"/>
      <c r="C809" s="3"/>
      <c r="D809" s="3"/>
      <c r="E809" s="32"/>
      <c r="F809" s="32"/>
      <c r="G809" s="76"/>
      <c r="H809" s="3"/>
      <c r="I809" s="32"/>
      <c r="J809" s="77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3"/>
      <c r="B810" s="3"/>
      <c r="C810" s="3"/>
      <c r="D810" s="3"/>
      <c r="E810" s="32"/>
      <c r="F810" s="32"/>
      <c r="G810" s="76"/>
      <c r="H810" s="3"/>
      <c r="I810" s="32"/>
      <c r="J810" s="77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3"/>
      <c r="B811" s="3"/>
      <c r="C811" s="3"/>
      <c r="D811" s="3"/>
      <c r="E811" s="32"/>
      <c r="F811" s="32"/>
      <c r="G811" s="76"/>
      <c r="H811" s="3"/>
      <c r="I811" s="32"/>
      <c r="J811" s="77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3"/>
      <c r="B812" s="3"/>
      <c r="C812" s="3"/>
      <c r="D812" s="3"/>
      <c r="E812" s="32"/>
      <c r="F812" s="32"/>
      <c r="G812" s="76"/>
      <c r="H812" s="3"/>
      <c r="I812" s="32"/>
      <c r="J812" s="77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3"/>
      <c r="B813" s="3"/>
      <c r="C813" s="3"/>
      <c r="D813" s="3"/>
      <c r="E813" s="32"/>
      <c r="F813" s="32"/>
      <c r="G813" s="76"/>
      <c r="H813" s="3"/>
      <c r="I813" s="32"/>
      <c r="J813" s="77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3"/>
      <c r="B814" s="3"/>
      <c r="C814" s="3"/>
      <c r="D814" s="3"/>
      <c r="E814" s="32"/>
      <c r="F814" s="32"/>
      <c r="G814" s="76"/>
      <c r="H814" s="3"/>
      <c r="I814" s="32"/>
      <c r="J814" s="77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3"/>
      <c r="B815" s="3"/>
      <c r="C815" s="3"/>
      <c r="D815" s="3"/>
      <c r="E815" s="32"/>
      <c r="F815" s="32"/>
      <c r="G815" s="76"/>
      <c r="H815" s="3"/>
      <c r="I815" s="32"/>
      <c r="J815" s="77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3"/>
      <c r="B816" s="3"/>
      <c r="C816" s="3"/>
      <c r="D816" s="3"/>
      <c r="E816" s="32"/>
      <c r="F816" s="32"/>
      <c r="G816" s="76"/>
      <c r="H816" s="3"/>
      <c r="I816" s="32"/>
      <c r="J816" s="77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3"/>
      <c r="B817" s="3"/>
      <c r="C817" s="3"/>
      <c r="D817" s="3"/>
      <c r="E817" s="32"/>
      <c r="F817" s="32"/>
      <c r="G817" s="76"/>
      <c r="H817" s="3"/>
      <c r="I817" s="32"/>
      <c r="J817" s="77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3"/>
      <c r="B818" s="3"/>
      <c r="C818" s="3"/>
      <c r="D818" s="3"/>
      <c r="E818" s="32"/>
      <c r="F818" s="32"/>
      <c r="G818" s="76"/>
      <c r="H818" s="3"/>
      <c r="I818" s="32"/>
      <c r="J818" s="77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3"/>
      <c r="B819" s="3"/>
      <c r="C819" s="3"/>
      <c r="D819" s="3"/>
      <c r="E819" s="32"/>
      <c r="F819" s="32"/>
      <c r="G819" s="76"/>
      <c r="H819" s="3"/>
      <c r="I819" s="32"/>
      <c r="J819" s="77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3"/>
      <c r="B820" s="3"/>
      <c r="C820" s="3"/>
      <c r="D820" s="3"/>
      <c r="E820" s="32"/>
      <c r="F820" s="32"/>
      <c r="G820" s="76"/>
      <c r="H820" s="3"/>
      <c r="I820" s="32"/>
      <c r="J820" s="77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3"/>
      <c r="B821" s="3"/>
      <c r="C821" s="3"/>
      <c r="D821" s="3"/>
      <c r="E821" s="32"/>
      <c r="F821" s="32"/>
      <c r="G821" s="76"/>
      <c r="H821" s="3"/>
      <c r="I821" s="32"/>
      <c r="J821" s="77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3"/>
      <c r="B822" s="3"/>
      <c r="C822" s="3"/>
      <c r="D822" s="3"/>
      <c r="E822" s="32"/>
      <c r="F822" s="32"/>
      <c r="G822" s="76"/>
      <c r="H822" s="3"/>
      <c r="I822" s="32"/>
      <c r="J822" s="77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3"/>
      <c r="B823" s="3"/>
      <c r="C823" s="3"/>
      <c r="D823" s="3"/>
      <c r="E823" s="32"/>
      <c r="F823" s="32"/>
      <c r="G823" s="76"/>
      <c r="H823" s="3"/>
      <c r="I823" s="32"/>
      <c r="J823" s="77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3"/>
      <c r="B824" s="3"/>
      <c r="C824" s="3"/>
      <c r="D824" s="3"/>
      <c r="E824" s="32"/>
      <c r="F824" s="32"/>
      <c r="G824" s="76"/>
      <c r="H824" s="3"/>
      <c r="I824" s="32"/>
      <c r="J824" s="77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3"/>
      <c r="B825" s="3"/>
      <c r="C825" s="3"/>
      <c r="D825" s="3"/>
      <c r="E825" s="32"/>
      <c r="F825" s="32"/>
      <c r="G825" s="76"/>
      <c r="H825" s="3"/>
      <c r="I825" s="32"/>
      <c r="J825" s="77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3"/>
      <c r="B826" s="3"/>
      <c r="C826" s="3"/>
      <c r="D826" s="3"/>
      <c r="E826" s="32"/>
      <c r="F826" s="32"/>
      <c r="G826" s="76"/>
      <c r="H826" s="3"/>
      <c r="I826" s="32"/>
      <c r="J826" s="77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3"/>
      <c r="B827" s="3"/>
      <c r="C827" s="3"/>
      <c r="D827" s="3"/>
      <c r="E827" s="32"/>
      <c r="F827" s="32"/>
      <c r="G827" s="76"/>
      <c r="H827" s="3"/>
      <c r="I827" s="32"/>
      <c r="J827" s="77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3"/>
      <c r="B828" s="3"/>
      <c r="C828" s="3"/>
      <c r="D828" s="3"/>
      <c r="E828" s="32"/>
      <c r="F828" s="32"/>
      <c r="G828" s="76"/>
      <c r="H828" s="3"/>
      <c r="I828" s="32"/>
      <c r="J828" s="77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3"/>
      <c r="B829" s="3"/>
      <c r="C829" s="3"/>
      <c r="D829" s="3"/>
      <c r="E829" s="32"/>
      <c r="F829" s="32"/>
      <c r="G829" s="76"/>
      <c r="H829" s="3"/>
      <c r="I829" s="32"/>
      <c r="J829" s="77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3"/>
      <c r="B830" s="3"/>
      <c r="C830" s="3"/>
      <c r="D830" s="3"/>
      <c r="E830" s="32"/>
      <c r="F830" s="32"/>
      <c r="G830" s="76"/>
      <c r="H830" s="3"/>
      <c r="I830" s="32"/>
      <c r="J830" s="77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3"/>
      <c r="B831" s="3"/>
      <c r="C831" s="3"/>
      <c r="D831" s="3"/>
      <c r="E831" s="32"/>
      <c r="F831" s="32"/>
      <c r="G831" s="76"/>
      <c r="H831" s="3"/>
      <c r="I831" s="32"/>
      <c r="J831" s="77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3"/>
      <c r="B832" s="3"/>
      <c r="C832" s="3"/>
      <c r="D832" s="3"/>
      <c r="E832" s="32"/>
      <c r="F832" s="32"/>
      <c r="G832" s="76"/>
      <c r="H832" s="3"/>
      <c r="I832" s="32"/>
      <c r="J832" s="77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3"/>
      <c r="B833" s="3"/>
      <c r="C833" s="3"/>
      <c r="D833" s="3"/>
      <c r="E833" s="32"/>
      <c r="F833" s="32"/>
      <c r="G833" s="76"/>
      <c r="H833" s="3"/>
      <c r="I833" s="32"/>
      <c r="J833" s="77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3"/>
      <c r="B834" s="3"/>
      <c r="C834" s="3"/>
      <c r="D834" s="3"/>
      <c r="E834" s="32"/>
      <c r="F834" s="32"/>
      <c r="G834" s="76"/>
      <c r="H834" s="3"/>
      <c r="I834" s="32"/>
      <c r="J834" s="77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3"/>
      <c r="B835" s="3"/>
      <c r="C835" s="3"/>
      <c r="D835" s="3"/>
      <c r="E835" s="32"/>
      <c r="F835" s="32"/>
      <c r="G835" s="76"/>
      <c r="H835" s="3"/>
      <c r="I835" s="32"/>
      <c r="J835" s="77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3"/>
      <c r="B836" s="3"/>
      <c r="C836" s="3"/>
      <c r="D836" s="3"/>
      <c r="E836" s="32"/>
      <c r="F836" s="32"/>
      <c r="G836" s="76"/>
      <c r="H836" s="3"/>
      <c r="I836" s="32"/>
      <c r="J836" s="77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3"/>
      <c r="B837" s="3"/>
      <c r="C837" s="3"/>
      <c r="D837" s="3"/>
      <c r="E837" s="32"/>
      <c r="F837" s="32"/>
      <c r="G837" s="76"/>
      <c r="H837" s="3"/>
      <c r="I837" s="32"/>
      <c r="J837" s="77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3"/>
      <c r="B838" s="3"/>
      <c r="C838" s="3"/>
      <c r="D838" s="3"/>
      <c r="E838" s="32"/>
      <c r="F838" s="32"/>
      <c r="G838" s="76"/>
      <c r="H838" s="3"/>
      <c r="I838" s="32"/>
      <c r="J838" s="77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3"/>
      <c r="B839" s="3"/>
      <c r="C839" s="3"/>
      <c r="D839" s="3"/>
      <c r="E839" s="32"/>
      <c r="F839" s="32"/>
      <c r="G839" s="76"/>
      <c r="H839" s="3"/>
      <c r="I839" s="32"/>
      <c r="J839" s="77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3"/>
      <c r="B840" s="3"/>
      <c r="C840" s="3"/>
      <c r="D840" s="3"/>
      <c r="E840" s="32"/>
      <c r="F840" s="32"/>
      <c r="G840" s="76"/>
      <c r="H840" s="3"/>
      <c r="I840" s="32"/>
      <c r="J840" s="77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3"/>
      <c r="B841" s="3"/>
      <c r="C841" s="3"/>
      <c r="D841" s="3"/>
      <c r="E841" s="32"/>
      <c r="F841" s="32"/>
      <c r="G841" s="76"/>
      <c r="H841" s="3"/>
      <c r="I841" s="32"/>
      <c r="J841" s="77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3"/>
      <c r="B842" s="3"/>
      <c r="C842" s="3"/>
      <c r="D842" s="3"/>
      <c r="E842" s="32"/>
      <c r="F842" s="32"/>
      <c r="G842" s="76"/>
      <c r="H842" s="3"/>
      <c r="I842" s="32"/>
      <c r="J842" s="77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3"/>
      <c r="B843" s="3"/>
      <c r="C843" s="3"/>
      <c r="D843" s="3"/>
      <c r="E843" s="32"/>
      <c r="F843" s="32"/>
      <c r="G843" s="76"/>
      <c r="H843" s="3"/>
      <c r="I843" s="32"/>
      <c r="J843" s="77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3"/>
      <c r="B844" s="3"/>
      <c r="C844" s="3"/>
      <c r="D844" s="3"/>
      <c r="E844" s="32"/>
      <c r="F844" s="32"/>
      <c r="G844" s="76"/>
      <c r="H844" s="3"/>
      <c r="I844" s="32"/>
      <c r="J844" s="77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3"/>
      <c r="B845" s="3"/>
      <c r="C845" s="3"/>
      <c r="D845" s="3"/>
      <c r="E845" s="32"/>
      <c r="F845" s="32"/>
      <c r="G845" s="76"/>
      <c r="H845" s="3"/>
      <c r="I845" s="32"/>
      <c r="J845" s="77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3"/>
      <c r="B846" s="3"/>
      <c r="C846" s="3"/>
      <c r="D846" s="3"/>
      <c r="E846" s="32"/>
      <c r="F846" s="32"/>
      <c r="G846" s="76"/>
      <c r="H846" s="3"/>
      <c r="I846" s="32"/>
      <c r="J846" s="77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3"/>
      <c r="B847" s="3"/>
      <c r="C847" s="3"/>
      <c r="D847" s="3"/>
      <c r="E847" s="32"/>
      <c r="F847" s="32"/>
      <c r="G847" s="76"/>
      <c r="H847" s="3"/>
      <c r="I847" s="32"/>
      <c r="J847" s="77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3"/>
      <c r="B848" s="3"/>
      <c r="C848" s="3"/>
      <c r="D848" s="3"/>
      <c r="E848" s="32"/>
      <c r="F848" s="32"/>
      <c r="G848" s="76"/>
      <c r="H848" s="3"/>
      <c r="I848" s="32"/>
      <c r="J848" s="77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3"/>
      <c r="B849" s="3"/>
      <c r="C849" s="3"/>
      <c r="D849" s="3"/>
      <c r="E849" s="32"/>
      <c r="F849" s="32"/>
      <c r="G849" s="76"/>
      <c r="H849" s="3"/>
      <c r="I849" s="32"/>
      <c r="J849" s="77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3"/>
      <c r="B850" s="3"/>
      <c r="C850" s="3"/>
      <c r="D850" s="3"/>
      <c r="E850" s="32"/>
      <c r="F850" s="32"/>
      <c r="G850" s="76"/>
      <c r="H850" s="3"/>
      <c r="I850" s="32"/>
      <c r="J850" s="77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3"/>
      <c r="B851" s="3"/>
      <c r="C851" s="3"/>
      <c r="D851" s="3"/>
      <c r="E851" s="32"/>
      <c r="F851" s="32"/>
      <c r="G851" s="76"/>
      <c r="H851" s="3"/>
      <c r="I851" s="32"/>
      <c r="J851" s="77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3"/>
      <c r="B852" s="3"/>
      <c r="C852" s="3"/>
      <c r="D852" s="3"/>
      <c r="E852" s="32"/>
      <c r="F852" s="32"/>
      <c r="G852" s="76"/>
      <c r="H852" s="3"/>
      <c r="I852" s="32"/>
      <c r="J852" s="77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3"/>
      <c r="B853" s="3"/>
      <c r="C853" s="3"/>
      <c r="D853" s="3"/>
      <c r="E853" s="32"/>
      <c r="F853" s="32"/>
      <c r="G853" s="76"/>
      <c r="H853" s="3"/>
      <c r="I853" s="32"/>
      <c r="J853" s="77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3"/>
      <c r="B854" s="3"/>
      <c r="C854" s="3"/>
      <c r="D854" s="3"/>
      <c r="E854" s="32"/>
      <c r="F854" s="32"/>
      <c r="G854" s="76"/>
      <c r="H854" s="3"/>
      <c r="I854" s="32"/>
      <c r="J854" s="77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3"/>
      <c r="B855" s="3"/>
      <c r="C855" s="3"/>
      <c r="D855" s="3"/>
      <c r="E855" s="32"/>
      <c r="F855" s="32"/>
      <c r="G855" s="76"/>
      <c r="H855" s="3"/>
      <c r="I855" s="32"/>
      <c r="J855" s="77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3"/>
      <c r="B856" s="3"/>
      <c r="C856" s="3"/>
      <c r="D856" s="3"/>
      <c r="E856" s="32"/>
      <c r="F856" s="32"/>
      <c r="G856" s="76"/>
      <c r="H856" s="3"/>
      <c r="I856" s="32"/>
      <c r="J856" s="77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3"/>
      <c r="B857" s="3"/>
      <c r="C857" s="3"/>
      <c r="D857" s="3"/>
      <c r="E857" s="32"/>
      <c r="F857" s="32"/>
      <c r="G857" s="76"/>
      <c r="H857" s="3"/>
      <c r="I857" s="32"/>
      <c r="J857" s="77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3"/>
      <c r="B858" s="3"/>
      <c r="C858" s="3"/>
      <c r="D858" s="3"/>
      <c r="E858" s="32"/>
      <c r="F858" s="32"/>
      <c r="G858" s="76"/>
      <c r="H858" s="3"/>
      <c r="I858" s="32"/>
      <c r="J858" s="77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3"/>
      <c r="B859" s="3"/>
      <c r="C859" s="3"/>
      <c r="D859" s="3"/>
      <c r="E859" s="32"/>
      <c r="F859" s="32"/>
      <c r="G859" s="76"/>
      <c r="H859" s="3"/>
      <c r="I859" s="32"/>
      <c r="J859" s="77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3"/>
      <c r="B860" s="3"/>
      <c r="C860" s="3"/>
      <c r="D860" s="3"/>
      <c r="E860" s="32"/>
      <c r="F860" s="32"/>
      <c r="G860" s="76"/>
      <c r="H860" s="3"/>
      <c r="I860" s="32"/>
      <c r="J860" s="77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3"/>
      <c r="B861" s="3"/>
      <c r="C861" s="3"/>
      <c r="D861" s="3"/>
      <c r="E861" s="32"/>
      <c r="F861" s="32"/>
      <c r="G861" s="76"/>
      <c r="H861" s="3"/>
      <c r="I861" s="32"/>
      <c r="J861" s="77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3"/>
      <c r="B862" s="3"/>
      <c r="C862" s="3"/>
      <c r="D862" s="3"/>
      <c r="E862" s="32"/>
      <c r="F862" s="32"/>
      <c r="G862" s="76"/>
      <c r="H862" s="3"/>
      <c r="I862" s="32"/>
      <c r="J862" s="77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3"/>
      <c r="B863" s="3"/>
      <c r="C863" s="3"/>
      <c r="D863" s="3"/>
      <c r="E863" s="32"/>
      <c r="F863" s="32"/>
      <c r="G863" s="76"/>
      <c r="H863" s="3"/>
      <c r="I863" s="32"/>
      <c r="J863" s="77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3"/>
      <c r="B864" s="3"/>
      <c r="C864" s="3"/>
      <c r="D864" s="3"/>
      <c r="E864" s="32"/>
      <c r="F864" s="32"/>
      <c r="G864" s="76"/>
      <c r="H864" s="3"/>
      <c r="I864" s="32"/>
      <c r="J864" s="77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3"/>
      <c r="B865" s="3"/>
      <c r="C865" s="3"/>
      <c r="D865" s="3"/>
      <c r="E865" s="32"/>
      <c r="F865" s="32"/>
      <c r="G865" s="76"/>
      <c r="H865" s="3"/>
      <c r="I865" s="32"/>
      <c r="J865" s="77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3"/>
      <c r="B866" s="3"/>
      <c r="C866" s="3"/>
      <c r="D866" s="3"/>
      <c r="E866" s="32"/>
      <c r="F866" s="32"/>
      <c r="G866" s="76"/>
      <c r="H866" s="3"/>
      <c r="I866" s="32"/>
      <c r="J866" s="77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3"/>
      <c r="B867" s="3"/>
      <c r="C867" s="3"/>
      <c r="D867" s="3"/>
      <c r="E867" s="32"/>
      <c r="F867" s="32"/>
      <c r="G867" s="76"/>
      <c r="H867" s="3"/>
      <c r="I867" s="32"/>
      <c r="J867" s="77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3"/>
      <c r="B868" s="3"/>
      <c r="C868" s="3"/>
      <c r="D868" s="3"/>
      <c r="E868" s="32"/>
      <c r="F868" s="32"/>
      <c r="G868" s="76"/>
      <c r="H868" s="3"/>
      <c r="I868" s="32"/>
      <c r="J868" s="77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3"/>
      <c r="B869" s="3"/>
      <c r="C869" s="3"/>
      <c r="D869" s="3"/>
      <c r="E869" s="32"/>
      <c r="F869" s="32"/>
      <c r="G869" s="76"/>
      <c r="H869" s="3"/>
      <c r="I869" s="32"/>
      <c r="J869" s="77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3"/>
      <c r="B870" s="3"/>
      <c r="C870" s="3"/>
      <c r="D870" s="3"/>
      <c r="E870" s="32"/>
      <c r="F870" s="32"/>
      <c r="G870" s="76"/>
      <c r="H870" s="3"/>
      <c r="I870" s="32"/>
      <c r="J870" s="77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3"/>
      <c r="B871" s="3"/>
      <c r="C871" s="3"/>
      <c r="D871" s="3"/>
      <c r="E871" s="32"/>
      <c r="F871" s="32"/>
      <c r="G871" s="76"/>
      <c r="H871" s="3"/>
      <c r="I871" s="32"/>
      <c r="J871" s="77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3"/>
      <c r="B872" s="3"/>
      <c r="C872" s="3"/>
      <c r="D872" s="3"/>
      <c r="E872" s="32"/>
      <c r="F872" s="32"/>
      <c r="G872" s="76"/>
      <c r="H872" s="3"/>
      <c r="I872" s="32"/>
      <c r="J872" s="77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3"/>
      <c r="B873" s="3"/>
      <c r="C873" s="3"/>
      <c r="D873" s="3"/>
      <c r="E873" s="32"/>
      <c r="F873" s="32"/>
      <c r="G873" s="76"/>
      <c r="H873" s="3"/>
      <c r="I873" s="32"/>
      <c r="J873" s="77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3"/>
      <c r="B874" s="3"/>
      <c r="C874" s="3"/>
      <c r="D874" s="3"/>
      <c r="E874" s="32"/>
      <c r="F874" s="32"/>
      <c r="G874" s="76"/>
      <c r="H874" s="3"/>
      <c r="I874" s="32"/>
      <c r="J874" s="77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3"/>
      <c r="B875" s="3"/>
      <c r="C875" s="3"/>
      <c r="D875" s="3"/>
      <c r="E875" s="32"/>
      <c r="F875" s="32"/>
      <c r="G875" s="76"/>
      <c r="H875" s="3"/>
      <c r="I875" s="32"/>
      <c r="J875" s="77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3"/>
      <c r="B876" s="3"/>
      <c r="C876" s="3"/>
      <c r="D876" s="3"/>
      <c r="E876" s="32"/>
      <c r="F876" s="32"/>
      <c r="G876" s="76"/>
      <c r="H876" s="3"/>
      <c r="I876" s="32"/>
      <c r="J876" s="77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3"/>
      <c r="B877" s="3"/>
      <c r="C877" s="3"/>
      <c r="D877" s="3"/>
      <c r="E877" s="32"/>
      <c r="F877" s="32"/>
      <c r="G877" s="76"/>
      <c r="H877" s="3"/>
      <c r="I877" s="32"/>
      <c r="J877" s="77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3"/>
      <c r="B878" s="3"/>
      <c r="C878" s="3"/>
      <c r="D878" s="3"/>
      <c r="E878" s="32"/>
      <c r="F878" s="32"/>
      <c r="G878" s="76"/>
      <c r="H878" s="3"/>
      <c r="I878" s="32"/>
      <c r="J878" s="77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3"/>
      <c r="B879" s="3"/>
      <c r="C879" s="3"/>
      <c r="D879" s="3"/>
      <c r="E879" s="32"/>
      <c r="F879" s="32"/>
      <c r="G879" s="76"/>
      <c r="H879" s="3"/>
      <c r="I879" s="32"/>
      <c r="J879" s="77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3"/>
      <c r="B880" s="3"/>
      <c r="C880" s="3"/>
      <c r="D880" s="3"/>
      <c r="E880" s="32"/>
      <c r="F880" s="32"/>
      <c r="G880" s="76"/>
      <c r="H880" s="3"/>
      <c r="I880" s="32"/>
      <c r="J880" s="77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3"/>
      <c r="B881" s="3"/>
      <c r="C881" s="3"/>
      <c r="D881" s="3"/>
      <c r="E881" s="32"/>
      <c r="F881" s="32"/>
      <c r="G881" s="76"/>
      <c r="H881" s="3"/>
      <c r="I881" s="32"/>
      <c r="J881" s="77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3"/>
      <c r="B882" s="3"/>
      <c r="C882" s="3"/>
      <c r="D882" s="3"/>
      <c r="E882" s="32"/>
      <c r="F882" s="32"/>
      <c r="G882" s="76"/>
      <c r="H882" s="3"/>
      <c r="I882" s="32"/>
      <c r="J882" s="77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3"/>
      <c r="B883" s="3"/>
      <c r="C883" s="3"/>
      <c r="D883" s="3"/>
      <c r="E883" s="32"/>
      <c r="F883" s="32"/>
      <c r="G883" s="76"/>
      <c r="H883" s="3"/>
      <c r="I883" s="32"/>
      <c r="J883" s="77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3"/>
      <c r="B884" s="3"/>
      <c r="C884" s="3"/>
      <c r="D884" s="3"/>
      <c r="E884" s="32"/>
      <c r="F884" s="32"/>
      <c r="G884" s="76"/>
      <c r="H884" s="3"/>
      <c r="I884" s="32"/>
      <c r="J884" s="77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3"/>
      <c r="B885" s="3"/>
      <c r="C885" s="3"/>
      <c r="D885" s="3"/>
      <c r="E885" s="32"/>
      <c r="F885" s="32"/>
      <c r="G885" s="76"/>
      <c r="H885" s="3"/>
      <c r="I885" s="32"/>
      <c r="J885" s="77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3"/>
      <c r="B886" s="3"/>
      <c r="C886" s="3"/>
      <c r="D886" s="3"/>
      <c r="E886" s="32"/>
      <c r="F886" s="32"/>
      <c r="G886" s="76"/>
      <c r="H886" s="3"/>
      <c r="I886" s="32"/>
      <c r="J886" s="77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3"/>
      <c r="B887" s="3"/>
      <c r="C887" s="3"/>
      <c r="D887" s="3"/>
      <c r="E887" s="32"/>
      <c r="F887" s="32"/>
      <c r="G887" s="76"/>
      <c r="H887" s="3"/>
      <c r="I887" s="32"/>
      <c r="J887" s="77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3"/>
      <c r="B888" s="3"/>
      <c r="C888" s="3"/>
      <c r="D888" s="3"/>
      <c r="E888" s="32"/>
      <c r="F888" s="32"/>
      <c r="G888" s="76"/>
      <c r="H888" s="3"/>
      <c r="I888" s="32"/>
      <c r="J888" s="77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3"/>
      <c r="B889" s="3"/>
      <c r="C889" s="3"/>
      <c r="D889" s="3"/>
      <c r="E889" s="32"/>
      <c r="F889" s="32"/>
      <c r="G889" s="76"/>
      <c r="H889" s="3"/>
      <c r="I889" s="32"/>
      <c r="J889" s="77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3"/>
      <c r="B890" s="3"/>
      <c r="C890" s="3"/>
      <c r="D890" s="3"/>
      <c r="E890" s="32"/>
      <c r="F890" s="32"/>
      <c r="G890" s="76"/>
      <c r="H890" s="3"/>
      <c r="I890" s="32"/>
      <c r="J890" s="77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3"/>
      <c r="B891" s="3"/>
      <c r="C891" s="3"/>
      <c r="D891" s="3"/>
      <c r="E891" s="32"/>
      <c r="F891" s="32"/>
      <c r="G891" s="76"/>
      <c r="H891" s="3"/>
      <c r="I891" s="32"/>
      <c r="J891" s="77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3"/>
      <c r="B892" s="3"/>
      <c r="C892" s="3"/>
      <c r="D892" s="3"/>
      <c r="E892" s="32"/>
      <c r="F892" s="32"/>
      <c r="G892" s="76"/>
      <c r="H892" s="3"/>
      <c r="I892" s="32"/>
      <c r="J892" s="77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3"/>
      <c r="B893" s="3"/>
      <c r="C893" s="3"/>
      <c r="D893" s="3"/>
      <c r="E893" s="32"/>
      <c r="F893" s="32"/>
      <c r="G893" s="76"/>
      <c r="H893" s="3"/>
      <c r="I893" s="32"/>
      <c r="J893" s="77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3"/>
      <c r="B894" s="3"/>
      <c r="C894" s="3"/>
      <c r="D894" s="3"/>
      <c r="E894" s="32"/>
      <c r="F894" s="32"/>
      <c r="G894" s="76"/>
      <c r="H894" s="3"/>
      <c r="I894" s="32"/>
      <c r="J894" s="77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3"/>
      <c r="B895" s="3"/>
      <c r="C895" s="3"/>
      <c r="D895" s="3"/>
      <c r="E895" s="32"/>
      <c r="F895" s="32"/>
      <c r="G895" s="76"/>
      <c r="H895" s="3"/>
      <c r="I895" s="32"/>
      <c r="J895" s="77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3"/>
      <c r="B896" s="3"/>
      <c r="C896" s="3"/>
      <c r="D896" s="3"/>
      <c r="E896" s="32"/>
      <c r="F896" s="32"/>
      <c r="G896" s="76"/>
      <c r="H896" s="3"/>
      <c r="I896" s="32"/>
      <c r="J896" s="77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3"/>
      <c r="B897" s="3"/>
      <c r="C897" s="3"/>
      <c r="D897" s="3"/>
      <c r="E897" s="32"/>
      <c r="F897" s="32"/>
      <c r="G897" s="76"/>
      <c r="H897" s="3"/>
      <c r="I897" s="32"/>
      <c r="J897" s="77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3"/>
      <c r="B898" s="3"/>
      <c r="C898" s="3"/>
      <c r="D898" s="3"/>
      <c r="E898" s="32"/>
      <c r="F898" s="32"/>
      <c r="G898" s="76"/>
      <c r="H898" s="3"/>
      <c r="I898" s="32"/>
      <c r="J898" s="77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3"/>
      <c r="B899" s="3"/>
      <c r="C899" s="3"/>
      <c r="D899" s="3"/>
      <c r="E899" s="32"/>
      <c r="F899" s="32"/>
      <c r="G899" s="76"/>
      <c r="H899" s="3"/>
      <c r="I899" s="32"/>
      <c r="J899" s="77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3"/>
      <c r="B900" s="3"/>
      <c r="C900" s="3"/>
      <c r="D900" s="3"/>
      <c r="E900" s="32"/>
      <c r="F900" s="32"/>
      <c r="G900" s="76"/>
      <c r="H900" s="3"/>
      <c r="I900" s="32"/>
      <c r="J900" s="77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3"/>
      <c r="B901" s="3"/>
      <c r="C901" s="3"/>
      <c r="D901" s="3"/>
      <c r="E901" s="32"/>
      <c r="F901" s="32"/>
      <c r="G901" s="76"/>
      <c r="H901" s="3"/>
      <c r="I901" s="32"/>
      <c r="J901" s="77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3"/>
      <c r="B902" s="3"/>
      <c r="C902" s="3"/>
      <c r="D902" s="3"/>
      <c r="E902" s="32"/>
      <c r="F902" s="32"/>
      <c r="G902" s="76"/>
      <c r="H902" s="3"/>
      <c r="I902" s="32"/>
      <c r="J902" s="77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3"/>
      <c r="B903" s="3"/>
      <c r="C903" s="3"/>
      <c r="D903" s="3"/>
      <c r="E903" s="32"/>
      <c r="F903" s="32"/>
      <c r="G903" s="76"/>
      <c r="H903" s="3"/>
      <c r="I903" s="32"/>
      <c r="J903" s="77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3"/>
      <c r="B904" s="3"/>
      <c r="C904" s="3"/>
      <c r="D904" s="3"/>
      <c r="E904" s="32"/>
      <c r="F904" s="32"/>
      <c r="G904" s="76"/>
      <c r="H904" s="3"/>
      <c r="I904" s="32"/>
      <c r="J904" s="77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3"/>
      <c r="B905" s="3"/>
      <c r="C905" s="3"/>
      <c r="D905" s="3"/>
      <c r="E905" s="32"/>
      <c r="F905" s="32"/>
      <c r="G905" s="76"/>
      <c r="H905" s="3"/>
      <c r="I905" s="32"/>
      <c r="J905" s="77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3"/>
      <c r="B906" s="3"/>
      <c r="C906" s="3"/>
      <c r="D906" s="3"/>
      <c r="E906" s="32"/>
      <c r="F906" s="32"/>
      <c r="G906" s="76"/>
      <c r="H906" s="3"/>
      <c r="I906" s="32"/>
      <c r="J906" s="77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3"/>
      <c r="B907" s="3"/>
      <c r="C907" s="3"/>
      <c r="D907" s="3"/>
      <c r="E907" s="32"/>
      <c r="F907" s="32"/>
      <c r="G907" s="76"/>
      <c r="H907" s="3"/>
      <c r="I907" s="32"/>
      <c r="J907" s="77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3"/>
      <c r="B908" s="3"/>
      <c r="C908" s="3"/>
      <c r="D908" s="3"/>
      <c r="E908" s="32"/>
      <c r="F908" s="32"/>
      <c r="G908" s="76"/>
      <c r="H908" s="3"/>
      <c r="I908" s="32"/>
      <c r="J908" s="77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3"/>
      <c r="B909" s="3"/>
      <c r="C909" s="3"/>
      <c r="D909" s="3"/>
      <c r="E909" s="32"/>
      <c r="F909" s="32"/>
      <c r="G909" s="76"/>
      <c r="H909" s="3"/>
      <c r="I909" s="32"/>
      <c r="J909" s="77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3"/>
      <c r="B910" s="3"/>
      <c r="C910" s="3"/>
      <c r="D910" s="3"/>
      <c r="E910" s="32"/>
      <c r="F910" s="32"/>
      <c r="G910" s="76"/>
      <c r="H910" s="3"/>
      <c r="I910" s="32"/>
      <c r="J910" s="77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3"/>
      <c r="B911" s="3"/>
      <c r="C911" s="3"/>
      <c r="D911" s="3"/>
      <c r="E911" s="32"/>
      <c r="F911" s="32"/>
      <c r="G911" s="76"/>
      <c r="H911" s="3"/>
      <c r="I911" s="32"/>
      <c r="J911" s="77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3"/>
      <c r="B912" s="3"/>
      <c r="C912" s="3"/>
      <c r="D912" s="3"/>
      <c r="E912" s="32"/>
      <c r="F912" s="32"/>
      <c r="G912" s="76"/>
      <c r="H912" s="3"/>
      <c r="I912" s="32"/>
      <c r="J912" s="77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3"/>
      <c r="B913" s="3"/>
      <c r="C913" s="3"/>
      <c r="D913" s="3"/>
      <c r="E913" s="32"/>
      <c r="F913" s="32"/>
      <c r="G913" s="76"/>
      <c r="H913" s="3"/>
      <c r="I913" s="32"/>
      <c r="J913" s="77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3"/>
      <c r="B914" s="3"/>
      <c r="C914" s="3"/>
      <c r="D914" s="3"/>
      <c r="E914" s="32"/>
      <c r="F914" s="32"/>
      <c r="G914" s="76"/>
      <c r="H914" s="3"/>
      <c r="I914" s="32"/>
      <c r="J914" s="77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3"/>
      <c r="B915" s="3"/>
      <c r="C915" s="3"/>
      <c r="D915" s="3"/>
      <c r="E915" s="32"/>
      <c r="F915" s="32"/>
      <c r="G915" s="76"/>
      <c r="H915" s="3"/>
      <c r="I915" s="32"/>
      <c r="J915" s="77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3"/>
      <c r="B916" s="3"/>
      <c r="C916" s="3"/>
      <c r="D916" s="3"/>
      <c r="E916" s="32"/>
      <c r="F916" s="32"/>
      <c r="G916" s="76"/>
      <c r="H916" s="3"/>
      <c r="I916" s="32"/>
      <c r="J916" s="77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3"/>
      <c r="B917" s="3"/>
      <c r="C917" s="3"/>
      <c r="D917" s="3"/>
      <c r="E917" s="32"/>
      <c r="F917" s="32"/>
      <c r="G917" s="76"/>
      <c r="H917" s="3"/>
      <c r="I917" s="32"/>
      <c r="J917" s="77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3"/>
      <c r="B918" s="3"/>
      <c r="C918" s="3"/>
      <c r="D918" s="3"/>
      <c r="E918" s="32"/>
      <c r="F918" s="32"/>
      <c r="G918" s="76"/>
      <c r="H918" s="3"/>
      <c r="I918" s="32"/>
      <c r="J918" s="77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3"/>
      <c r="B919" s="3"/>
      <c r="C919" s="3"/>
      <c r="D919" s="3"/>
      <c r="E919" s="32"/>
      <c r="F919" s="32"/>
      <c r="G919" s="76"/>
      <c r="H919" s="3"/>
      <c r="I919" s="32"/>
      <c r="J919" s="77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3"/>
      <c r="B920" s="3"/>
      <c r="C920" s="3"/>
      <c r="D920" s="3"/>
      <c r="E920" s="32"/>
      <c r="F920" s="32"/>
      <c r="G920" s="76"/>
      <c r="H920" s="3"/>
      <c r="I920" s="32"/>
      <c r="J920" s="77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3"/>
      <c r="B921" s="3"/>
      <c r="C921" s="3"/>
      <c r="D921" s="3"/>
      <c r="E921" s="32"/>
      <c r="F921" s="32"/>
      <c r="G921" s="76"/>
      <c r="H921" s="3"/>
      <c r="I921" s="32"/>
      <c r="J921" s="77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3"/>
      <c r="B922" s="3"/>
      <c r="C922" s="3"/>
      <c r="D922" s="3"/>
      <c r="E922" s="32"/>
      <c r="F922" s="32"/>
      <c r="G922" s="76"/>
      <c r="H922" s="3"/>
      <c r="I922" s="32"/>
      <c r="J922" s="77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3"/>
      <c r="B923" s="3"/>
      <c r="C923" s="3"/>
      <c r="D923" s="3"/>
      <c r="E923" s="32"/>
      <c r="F923" s="32"/>
      <c r="G923" s="76"/>
      <c r="H923" s="3"/>
      <c r="I923" s="32"/>
      <c r="J923" s="77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3"/>
      <c r="B924" s="3"/>
      <c r="C924" s="3"/>
      <c r="D924" s="3"/>
      <c r="E924" s="32"/>
      <c r="F924" s="32"/>
      <c r="G924" s="76"/>
      <c r="H924" s="3"/>
      <c r="I924" s="32"/>
      <c r="J924" s="77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3"/>
      <c r="B925" s="3"/>
      <c r="C925" s="3"/>
      <c r="D925" s="3"/>
      <c r="E925" s="32"/>
      <c r="F925" s="32"/>
      <c r="G925" s="76"/>
      <c r="H925" s="3"/>
      <c r="I925" s="32"/>
      <c r="J925" s="77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3"/>
      <c r="B926" s="3"/>
      <c r="C926" s="3"/>
      <c r="D926" s="3"/>
      <c r="E926" s="32"/>
      <c r="F926" s="32"/>
      <c r="G926" s="76"/>
      <c r="H926" s="3"/>
      <c r="I926" s="32"/>
      <c r="J926" s="77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3"/>
      <c r="B927" s="3"/>
      <c r="C927" s="3"/>
      <c r="D927" s="3"/>
      <c r="E927" s="32"/>
      <c r="F927" s="32"/>
      <c r="G927" s="76"/>
      <c r="H927" s="3"/>
      <c r="I927" s="32"/>
      <c r="J927" s="77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3"/>
      <c r="B928" s="3"/>
      <c r="C928" s="3"/>
      <c r="D928" s="3"/>
      <c r="E928" s="32"/>
      <c r="F928" s="32"/>
      <c r="G928" s="76"/>
      <c r="H928" s="3"/>
      <c r="I928" s="32"/>
      <c r="J928" s="77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3"/>
      <c r="B929" s="3"/>
      <c r="C929" s="3"/>
      <c r="D929" s="3"/>
      <c r="E929" s="32"/>
      <c r="F929" s="32"/>
      <c r="G929" s="76"/>
      <c r="H929" s="3"/>
      <c r="I929" s="32"/>
      <c r="J929" s="77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3"/>
      <c r="B930" s="3"/>
      <c r="C930" s="3"/>
      <c r="D930" s="3"/>
      <c r="E930" s="32"/>
      <c r="F930" s="32"/>
      <c r="G930" s="76"/>
      <c r="H930" s="3"/>
      <c r="I930" s="32"/>
      <c r="J930" s="77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3"/>
      <c r="B931" s="3"/>
      <c r="C931" s="3"/>
      <c r="D931" s="3"/>
      <c r="E931" s="32"/>
      <c r="F931" s="32"/>
      <c r="G931" s="76"/>
      <c r="H931" s="3"/>
      <c r="I931" s="32"/>
      <c r="J931" s="77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3"/>
      <c r="B932" s="3"/>
      <c r="C932" s="3"/>
      <c r="D932" s="3"/>
      <c r="E932" s="32"/>
      <c r="F932" s="32"/>
      <c r="G932" s="76"/>
      <c r="H932" s="3"/>
      <c r="I932" s="32"/>
      <c r="J932" s="77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3"/>
      <c r="B933" s="3"/>
      <c r="C933" s="3"/>
      <c r="D933" s="3"/>
      <c r="E933" s="32"/>
      <c r="F933" s="32"/>
      <c r="G933" s="76"/>
      <c r="H933" s="3"/>
      <c r="I933" s="32"/>
      <c r="J933" s="77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3"/>
      <c r="B934" s="3"/>
      <c r="C934" s="3"/>
      <c r="D934" s="3"/>
      <c r="E934" s="32"/>
      <c r="F934" s="32"/>
      <c r="G934" s="76"/>
      <c r="H934" s="3"/>
      <c r="I934" s="32"/>
      <c r="J934" s="77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3"/>
      <c r="B935" s="3"/>
      <c r="C935" s="3"/>
      <c r="D935" s="3"/>
      <c r="E935" s="32"/>
      <c r="F935" s="32"/>
      <c r="G935" s="76"/>
      <c r="H935" s="3"/>
      <c r="I935" s="32"/>
      <c r="J935" s="77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3"/>
      <c r="B936" s="3"/>
      <c r="C936" s="3"/>
      <c r="D936" s="3"/>
      <c r="E936" s="32"/>
      <c r="F936" s="32"/>
      <c r="G936" s="76"/>
      <c r="H936" s="3"/>
      <c r="I936" s="32"/>
      <c r="J936" s="77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3"/>
      <c r="B937" s="3"/>
      <c r="C937" s="3"/>
      <c r="D937" s="3"/>
      <c r="E937" s="32"/>
      <c r="F937" s="32"/>
      <c r="G937" s="76"/>
      <c r="H937" s="3"/>
      <c r="I937" s="32"/>
      <c r="J937" s="77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3"/>
      <c r="B938" s="3"/>
      <c r="C938" s="3"/>
      <c r="D938" s="3"/>
      <c r="E938" s="32"/>
      <c r="F938" s="32"/>
      <c r="G938" s="76"/>
      <c r="H938" s="3"/>
      <c r="I938" s="32"/>
      <c r="J938" s="77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3"/>
      <c r="B939" s="3"/>
      <c r="C939" s="3"/>
      <c r="D939" s="3"/>
      <c r="E939" s="32"/>
      <c r="F939" s="32"/>
      <c r="G939" s="76"/>
      <c r="H939" s="3"/>
      <c r="I939" s="32"/>
      <c r="J939" s="77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3"/>
      <c r="B940" s="3"/>
      <c r="C940" s="3"/>
      <c r="D940" s="3"/>
      <c r="E940" s="32"/>
      <c r="F940" s="32"/>
      <c r="G940" s="76"/>
      <c r="H940" s="3"/>
      <c r="I940" s="32"/>
      <c r="J940" s="77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3"/>
      <c r="B941" s="3"/>
      <c r="C941" s="3"/>
      <c r="D941" s="3"/>
      <c r="E941" s="32"/>
      <c r="F941" s="32"/>
      <c r="G941" s="76"/>
      <c r="H941" s="3"/>
      <c r="I941" s="32"/>
      <c r="J941" s="77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3"/>
      <c r="B942" s="3"/>
      <c r="C942" s="3"/>
      <c r="D942" s="3"/>
      <c r="E942" s="32"/>
      <c r="F942" s="32"/>
      <c r="G942" s="76"/>
      <c r="H942" s="3"/>
      <c r="I942" s="32"/>
      <c r="J942" s="77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3"/>
      <c r="B943" s="3"/>
      <c r="C943" s="3"/>
      <c r="D943" s="3"/>
      <c r="E943" s="32"/>
      <c r="F943" s="32"/>
      <c r="G943" s="76"/>
      <c r="H943" s="3"/>
      <c r="I943" s="32"/>
      <c r="J943" s="77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3"/>
      <c r="B944" s="3"/>
      <c r="C944" s="3"/>
      <c r="D944" s="3"/>
      <c r="E944" s="32"/>
      <c r="F944" s="32"/>
      <c r="G944" s="76"/>
      <c r="H944" s="3"/>
      <c r="I944" s="32"/>
      <c r="J944" s="77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3"/>
      <c r="B945" s="3"/>
      <c r="C945" s="3"/>
      <c r="D945" s="3"/>
      <c r="E945" s="32"/>
      <c r="F945" s="32"/>
      <c r="G945" s="76"/>
      <c r="H945" s="3"/>
      <c r="I945" s="32"/>
      <c r="J945" s="77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3"/>
      <c r="B946" s="3"/>
      <c r="C946" s="3"/>
      <c r="D946" s="3"/>
      <c r="E946" s="32"/>
      <c r="F946" s="32"/>
      <c r="G946" s="76"/>
      <c r="H946" s="3"/>
      <c r="I946" s="32"/>
      <c r="J946" s="77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3"/>
      <c r="B947" s="3"/>
      <c r="C947" s="3"/>
      <c r="D947" s="3"/>
      <c r="E947" s="32"/>
      <c r="F947" s="32"/>
      <c r="G947" s="76"/>
      <c r="H947" s="3"/>
      <c r="I947" s="32"/>
      <c r="J947" s="77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3"/>
      <c r="B948" s="3"/>
      <c r="C948" s="3"/>
      <c r="D948" s="3"/>
      <c r="E948" s="32"/>
      <c r="F948" s="32"/>
      <c r="G948" s="76"/>
      <c r="H948" s="3"/>
      <c r="I948" s="32"/>
      <c r="J948" s="77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3"/>
      <c r="B949" s="3"/>
      <c r="C949" s="3"/>
      <c r="D949" s="3"/>
      <c r="E949" s="32"/>
      <c r="F949" s="32"/>
      <c r="G949" s="76"/>
      <c r="H949" s="3"/>
      <c r="I949" s="32"/>
      <c r="J949" s="77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3"/>
      <c r="B950" s="3"/>
      <c r="C950" s="3"/>
      <c r="D950" s="3"/>
      <c r="E950" s="32"/>
      <c r="F950" s="32"/>
      <c r="G950" s="76"/>
      <c r="H950" s="3"/>
      <c r="I950" s="32"/>
      <c r="J950" s="77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3"/>
      <c r="B951" s="3"/>
      <c r="C951" s="3"/>
      <c r="D951" s="3"/>
      <c r="E951" s="32"/>
      <c r="F951" s="32"/>
      <c r="G951" s="76"/>
      <c r="H951" s="3"/>
      <c r="I951" s="32"/>
      <c r="J951" s="77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</sheetData>
  <mergeCells count="4">
    <mergeCell ref="A1:J1"/>
    <mergeCell ref="A2:J2"/>
    <mergeCell ref="A3:J3"/>
    <mergeCell ref="A22:B22"/>
  </mergeCells>
  <hyperlinks>
    <hyperlink ref="I5" r:id="rId1"/>
    <hyperlink ref="I6" r:id="rId2"/>
    <hyperlink ref="I7" r:id="rId3"/>
    <hyperlink ref="I8" r:id="rId4"/>
    <hyperlink ref="I9" r:id="rId5"/>
    <hyperlink ref="I10" r:id="rId6"/>
    <hyperlink ref="I118" r:id="rId7"/>
  </hyperlinks>
  <pageMargins left="0.7" right="0.7" top="0.75" bottom="0.75" header="0" footer="0"/>
  <pageSetup orientation="landscape"/>
  <drawing r:id="rId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Criterios!$A$2:$A$10</xm:f>
          </x14:formula1>
          <xm:sqref>B5:B19</xm:sqref>
        </x14:dataValidation>
        <x14:dataValidation type="list" allowBlank="1" showErrorMessage="1">
          <x14:formula1>
            <xm:f>Criterios!$A$14:$A$26</xm:f>
          </x14:formula1>
          <xm:sqref>J5:J19</xm:sqref>
        </x14:dataValidation>
        <x14:dataValidation type="list" allowBlank="1" showErrorMessage="1">
          <x14:formula1>
            <xm:f>Criterios!$A$14:$A$24</xm:f>
          </x14:formula1>
          <xm:sqref>J118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00"/>
  </sheetPr>
  <dimension ref="A1:Z939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4140625" defaultRowHeight="15" customHeight="1"/>
  <cols>
    <col min="1" max="1" width="6.109375" customWidth="1"/>
    <col min="2" max="2" width="43.33203125" customWidth="1"/>
    <col min="3" max="3" width="27" customWidth="1"/>
    <col min="4" max="4" width="20" customWidth="1"/>
    <col min="5" max="5" width="59.33203125" customWidth="1"/>
    <col min="6" max="6" width="88.6640625" customWidth="1"/>
    <col min="7" max="7" width="19.33203125" customWidth="1"/>
    <col min="8" max="8" width="15.33203125" customWidth="1"/>
    <col min="9" max="9" width="129.109375" customWidth="1"/>
    <col min="10" max="10" width="26" customWidth="1"/>
    <col min="11" max="25" width="10.6640625" customWidth="1"/>
  </cols>
  <sheetData>
    <row r="1" spans="1:26" ht="24.75" customHeight="1">
      <c r="A1" s="234" t="s">
        <v>184</v>
      </c>
      <c r="B1" s="229"/>
      <c r="C1" s="229"/>
      <c r="D1" s="229"/>
      <c r="E1" s="229"/>
      <c r="F1" s="229"/>
      <c r="G1" s="229"/>
      <c r="H1" s="229"/>
      <c r="I1" s="229"/>
      <c r="J1" s="229"/>
      <c r="K1" s="1" t="s">
        <v>1</v>
      </c>
    </row>
    <row r="2" spans="1:26" ht="31.5" customHeight="1">
      <c r="A2" s="235" t="s">
        <v>232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26" ht="21.75" customHeight="1">
      <c r="A3" s="231" t="s">
        <v>233</v>
      </c>
      <c r="B3" s="232"/>
      <c r="C3" s="232"/>
      <c r="D3" s="232"/>
      <c r="E3" s="232"/>
      <c r="F3" s="232"/>
      <c r="G3" s="232"/>
      <c r="H3" s="232"/>
      <c r="I3" s="232"/>
      <c r="J3" s="232"/>
    </row>
    <row r="4" spans="1:26" ht="64.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234</v>
      </c>
      <c r="H4" s="5" t="s">
        <v>235</v>
      </c>
      <c r="I4" s="5" t="s">
        <v>12</v>
      </c>
      <c r="J4" s="7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>
      <c r="A5" s="79">
        <v>1</v>
      </c>
      <c r="B5" s="80" t="s">
        <v>83</v>
      </c>
      <c r="C5" s="81" t="s">
        <v>236</v>
      </c>
      <c r="D5" s="82" t="s">
        <v>237</v>
      </c>
      <c r="E5" s="83" t="s">
        <v>105</v>
      </c>
      <c r="F5" s="84" t="s">
        <v>238</v>
      </c>
      <c r="G5" s="85" t="s">
        <v>239</v>
      </c>
      <c r="H5" s="86">
        <v>44759</v>
      </c>
      <c r="I5" s="87" t="s">
        <v>240</v>
      </c>
      <c r="J5" s="88" t="s">
        <v>63</v>
      </c>
      <c r="K5" s="89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2"/>
    </row>
    <row r="6" spans="1:26" ht="30" customHeight="1">
      <c r="A6" s="90">
        <v>2</v>
      </c>
      <c r="B6" s="80" t="s">
        <v>14</v>
      </c>
      <c r="C6" s="91" t="s">
        <v>241</v>
      </c>
      <c r="D6" s="92" t="s">
        <v>242</v>
      </c>
      <c r="E6" s="92" t="s">
        <v>243</v>
      </c>
      <c r="F6" s="93" t="s">
        <v>244</v>
      </c>
      <c r="G6" s="94" t="s">
        <v>245</v>
      </c>
      <c r="H6" s="95">
        <v>44718</v>
      </c>
      <c r="I6" s="87" t="s">
        <v>246</v>
      </c>
      <c r="J6" s="96" t="s">
        <v>63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2"/>
    </row>
    <row r="7" spans="1:26" ht="30.75" customHeight="1">
      <c r="A7" s="79">
        <v>3</v>
      </c>
      <c r="B7" s="97" t="s">
        <v>14</v>
      </c>
      <c r="C7" s="98" t="s">
        <v>247</v>
      </c>
      <c r="D7" s="92" t="s">
        <v>248</v>
      </c>
      <c r="E7" s="92" t="s">
        <v>249</v>
      </c>
      <c r="F7" s="99" t="s">
        <v>250</v>
      </c>
      <c r="G7" s="100" t="s">
        <v>251</v>
      </c>
      <c r="H7" s="95">
        <v>44723</v>
      </c>
      <c r="I7" s="87" t="s">
        <v>252</v>
      </c>
      <c r="J7" s="88" t="s">
        <v>63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32"/>
    </row>
    <row r="8" spans="1:26" ht="12" customHeight="1">
      <c r="A8" s="4"/>
      <c r="B8" s="19"/>
      <c r="C8" s="4"/>
      <c r="E8" s="4"/>
      <c r="F8" s="4"/>
      <c r="G8" s="2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6" ht="12" customHeight="1">
      <c r="A9" s="233" t="s">
        <v>181</v>
      </c>
      <c r="B9" s="229"/>
      <c r="C9" s="26" t="s">
        <v>253</v>
      </c>
      <c r="E9" s="4"/>
      <c r="F9" s="4"/>
      <c r="G9" s="2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6" ht="14.25" customHeight="1">
      <c r="A10" s="27"/>
      <c r="B10" s="28"/>
      <c r="C10" s="26" t="s">
        <v>254</v>
      </c>
      <c r="E10" s="4"/>
      <c r="F10" s="4"/>
      <c r="G10" s="2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2" customHeight="1">
      <c r="A11" s="4"/>
      <c r="B11" s="4"/>
      <c r="C11" s="4"/>
      <c r="D11" s="4"/>
      <c r="E11" s="4"/>
      <c r="F11" s="4"/>
      <c r="G11" s="2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6" ht="12" customHeight="1">
      <c r="A12" s="4"/>
      <c r="B12" s="4"/>
      <c r="C12" s="4"/>
      <c r="D12" s="4"/>
      <c r="E12" s="4"/>
      <c r="F12" s="4"/>
      <c r="G12" s="2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6" ht="12" customHeight="1">
      <c r="A13" s="4"/>
      <c r="B13" s="4"/>
      <c r="C13" s="4"/>
      <c r="D13" s="4"/>
      <c r="E13" s="4"/>
      <c r="F13" s="4"/>
      <c r="G13" s="2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6" ht="12" customHeight="1">
      <c r="A14" s="4"/>
      <c r="B14" s="4"/>
      <c r="C14" s="4"/>
      <c r="D14" s="4"/>
      <c r="E14" s="4"/>
      <c r="F14" s="4"/>
      <c r="G14" s="2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6" ht="12" customHeight="1">
      <c r="A15" s="4"/>
      <c r="B15" s="4"/>
      <c r="C15" s="4"/>
      <c r="D15" s="4"/>
      <c r="E15" s="4"/>
      <c r="F15" s="4"/>
      <c r="G15" s="2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6" ht="12" customHeight="1">
      <c r="A16" s="4"/>
      <c r="B16" s="4"/>
      <c r="C16" s="4"/>
      <c r="D16" s="4"/>
      <c r="E16" s="4"/>
      <c r="F16" s="4"/>
      <c r="G16" s="2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" customHeight="1">
      <c r="A17" s="4"/>
      <c r="B17" s="4"/>
      <c r="C17" s="4"/>
      <c r="D17" s="4"/>
      <c r="E17" s="4"/>
      <c r="F17" s="4"/>
      <c r="G17" s="2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" customHeight="1">
      <c r="A18" s="4"/>
      <c r="B18" s="4"/>
      <c r="C18" s="4"/>
      <c r="D18" s="4"/>
      <c r="E18" s="4"/>
      <c r="F18" s="4"/>
      <c r="G18" s="2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" customHeight="1">
      <c r="A19" s="4"/>
      <c r="B19" s="4"/>
      <c r="C19" s="4"/>
      <c r="D19" s="4"/>
      <c r="E19" s="4"/>
      <c r="F19" s="4"/>
      <c r="G19" s="2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" customHeight="1">
      <c r="A20" s="4"/>
      <c r="B20" s="4"/>
      <c r="C20" s="4"/>
      <c r="D20" s="4"/>
      <c r="E20" s="4"/>
      <c r="F20" s="4"/>
      <c r="G20" s="10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" customHeight="1">
      <c r="A21" s="4"/>
      <c r="B21" s="4"/>
      <c r="C21" s="4"/>
      <c r="D21" s="4"/>
      <c r="E21" s="4"/>
      <c r="F21" s="4"/>
      <c r="G21" s="10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" customHeight="1">
      <c r="A22" s="4"/>
      <c r="B22" s="4"/>
      <c r="C22" s="4"/>
      <c r="D22" s="4"/>
      <c r="E22" s="4"/>
      <c r="F22" s="4"/>
      <c r="G22" s="10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" customHeight="1">
      <c r="A23" s="4"/>
      <c r="B23" s="4"/>
      <c r="C23" s="4"/>
      <c r="D23" s="4"/>
      <c r="E23" s="4"/>
      <c r="F23" s="4"/>
      <c r="G23" s="10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4"/>
      <c r="B24" s="4"/>
      <c r="C24" s="4"/>
      <c r="D24" s="4"/>
      <c r="E24" s="4"/>
      <c r="F24" s="4"/>
      <c r="G24" s="10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" customHeight="1">
      <c r="A25" s="4"/>
      <c r="B25" s="4"/>
      <c r="C25" s="4"/>
      <c r="D25" s="4"/>
      <c r="E25" s="4"/>
      <c r="F25" s="4"/>
      <c r="G25" s="10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" customHeight="1">
      <c r="A26" s="4"/>
      <c r="B26" s="4"/>
      <c r="C26" s="4"/>
      <c r="D26" s="4"/>
      <c r="E26" s="4"/>
      <c r="F26" s="4"/>
      <c r="G26" s="10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" customHeight="1">
      <c r="A27" s="4"/>
      <c r="B27" s="4"/>
      <c r="C27" s="4"/>
      <c r="D27" s="4"/>
      <c r="E27" s="4"/>
      <c r="F27" s="4"/>
      <c r="G27" s="10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" customHeight="1">
      <c r="A28" s="4"/>
      <c r="B28" s="4"/>
      <c r="C28" s="4"/>
      <c r="D28" s="4"/>
      <c r="E28" s="4"/>
      <c r="F28" s="4"/>
      <c r="G28" s="10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4"/>
      <c r="B29" s="4"/>
      <c r="C29" s="4"/>
      <c r="D29" s="4"/>
      <c r="E29" s="4"/>
      <c r="F29" s="4"/>
      <c r="G29" s="10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" customHeight="1">
      <c r="A30" s="4"/>
      <c r="B30" s="4"/>
      <c r="C30" s="4"/>
      <c r="D30" s="4"/>
      <c r="E30" s="4"/>
      <c r="F30" s="4"/>
      <c r="G30" s="10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" customHeight="1">
      <c r="A31" s="4"/>
      <c r="B31" s="4"/>
      <c r="C31" s="4"/>
      <c r="D31" s="4"/>
      <c r="E31" s="4"/>
      <c r="F31" s="4"/>
      <c r="G31" s="10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" customHeight="1">
      <c r="A32" s="4"/>
      <c r="B32" s="4"/>
      <c r="C32" s="4"/>
      <c r="D32" s="4"/>
      <c r="E32" s="4"/>
      <c r="F32" s="4"/>
      <c r="G32" s="10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" customHeight="1">
      <c r="A33" s="4"/>
      <c r="B33" s="4"/>
      <c r="C33" s="4"/>
      <c r="D33" s="4"/>
      <c r="E33" s="4"/>
      <c r="F33" s="4"/>
      <c r="G33" s="10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" customHeight="1">
      <c r="A34" s="4"/>
      <c r="B34" s="4"/>
      <c r="C34" s="4"/>
      <c r="D34" s="4"/>
      <c r="E34" s="4"/>
      <c r="F34" s="4"/>
      <c r="G34" s="10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" customHeight="1">
      <c r="A35" s="4"/>
      <c r="B35" s="4"/>
      <c r="C35" s="4"/>
      <c r="D35" s="4"/>
      <c r="E35" s="4"/>
      <c r="F35" s="4"/>
      <c r="G35" s="10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" customHeight="1">
      <c r="A36" s="4"/>
      <c r="B36" s="4"/>
      <c r="C36" s="4"/>
      <c r="D36" s="4"/>
      <c r="E36" s="4"/>
      <c r="F36" s="4"/>
      <c r="G36" s="10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" customHeight="1">
      <c r="A37" s="4"/>
      <c r="B37" s="4"/>
      <c r="C37" s="4"/>
      <c r="D37" s="4"/>
      <c r="E37" s="4"/>
      <c r="F37" s="4"/>
      <c r="G37" s="10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" customHeight="1">
      <c r="A38" s="4"/>
      <c r="B38" s="4"/>
      <c r="C38" s="4"/>
      <c r="D38" s="4"/>
      <c r="E38" s="4"/>
      <c r="F38" s="4"/>
      <c r="G38" s="10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" customHeight="1">
      <c r="A39" s="4"/>
      <c r="B39" s="4"/>
      <c r="C39" s="4"/>
      <c r="D39" s="4"/>
      <c r="E39" s="4"/>
      <c r="F39" s="4"/>
      <c r="G39" s="10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" customHeight="1">
      <c r="A40" s="4"/>
      <c r="B40" s="4"/>
      <c r="C40" s="4"/>
      <c r="D40" s="4"/>
      <c r="E40" s="4"/>
      <c r="F40" s="4"/>
      <c r="G40" s="10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" customHeight="1">
      <c r="A41" s="4"/>
      <c r="B41" s="4"/>
      <c r="C41" s="4"/>
      <c r="D41" s="4"/>
      <c r="E41" s="4"/>
      <c r="F41" s="4"/>
      <c r="G41" s="10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" customHeight="1">
      <c r="A42" s="4"/>
      <c r="B42" s="4"/>
      <c r="C42" s="4"/>
      <c r="D42" s="4"/>
      <c r="E42" s="4"/>
      <c r="F42" s="4"/>
      <c r="G42" s="10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" customHeight="1">
      <c r="A43" s="4"/>
      <c r="B43" s="4"/>
      <c r="C43" s="4"/>
      <c r="D43" s="4"/>
      <c r="E43" s="4"/>
      <c r="F43" s="4"/>
      <c r="G43" s="10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" customHeight="1">
      <c r="A44" s="4"/>
      <c r="B44" s="4"/>
      <c r="C44" s="4"/>
      <c r="D44" s="4"/>
      <c r="E44" s="4"/>
      <c r="F44" s="4"/>
      <c r="G44" s="10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" customHeight="1">
      <c r="A45" s="4"/>
      <c r="B45" s="4"/>
      <c r="C45" s="4"/>
      <c r="D45" s="4"/>
      <c r="E45" s="4"/>
      <c r="F45" s="4"/>
      <c r="G45" s="10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" customHeight="1">
      <c r="A46" s="4"/>
      <c r="B46" s="4"/>
      <c r="C46" s="4"/>
      <c r="D46" s="4"/>
      <c r="E46" s="4"/>
      <c r="F46" s="4"/>
      <c r="G46" s="10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" customHeight="1">
      <c r="A47" s="4"/>
      <c r="B47" s="4"/>
      <c r="C47" s="4"/>
      <c r="D47" s="4"/>
      <c r="E47" s="4"/>
      <c r="F47" s="4"/>
      <c r="G47" s="10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" customHeight="1">
      <c r="A48" s="4"/>
      <c r="B48" s="4"/>
      <c r="C48" s="4"/>
      <c r="D48" s="4"/>
      <c r="E48" s="4"/>
      <c r="F48" s="4"/>
      <c r="G48" s="10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" customHeight="1">
      <c r="A49" s="4"/>
      <c r="B49" s="4"/>
      <c r="C49" s="4"/>
      <c r="D49" s="4"/>
      <c r="E49" s="4"/>
      <c r="F49" s="4"/>
      <c r="G49" s="10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" customHeight="1">
      <c r="A50" s="4"/>
      <c r="B50" s="4"/>
      <c r="C50" s="4"/>
      <c r="D50" s="4"/>
      <c r="E50" s="4"/>
      <c r="F50" s="4"/>
      <c r="G50" s="10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" customHeight="1">
      <c r="A51" s="4"/>
      <c r="B51" s="4"/>
      <c r="C51" s="4"/>
      <c r="D51" s="4"/>
      <c r="E51" s="4"/>
      <c r="F51" s="4"/>
      <c r="G51" s="10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" customHeight="1">
      <c r="A52" s="4"/>
      <c r="B52" s="4"/>
      <c r="C52" s="4"/>
      <c r="D52" s="4"/>
      <c r="E52" s="4"/>
      <c r="F52" s="4"/>
      <c r="G52" s="10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" customHeight="1">
      <c r="A53" s="4"/>
      <c r="B53" s="4"/>
      <c r="C53" s="4"/>
      <c r="D53" s="4"/>
      <c r="E53" s="4"/>
      <c r="F53" s="4"/>
      <c r="G53" s="10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" customHeight="1">
      <c r="A54" s="4"/>
      <c r="B54" s="4"/>
      <c r="C54" s="4"/>
      <c r="D54" s="4"/>
      <c r="E54" s="4"/>
      <c r="F54" s="4"/>
      <c r="G54" s="10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" customHeight="1">
      <c r="A55" s="4"/>
      <c r="B55" s="4"/>
      <c r="C55" s="4"/>
      <c r="D55" s="4"/>
      <c r="E55" s="4"/>
      <c r="F55" s="4"/>
      <c r="G55" s="10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" customHeight="1">
      <c r="A56" s="4"/>
      <c r="B56" s="4"/>
      <c r="C56" s="4"/>
      <c r="D56" s="4"/>
      <c r="E56" s="4"/>
      <c r="F56" s="4"/>
      <c r="G56" s="10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" customHeight="1">
      <c r="A57" s="4"/>
      <c r="B57" s="4"/>
      <c r="C57" s="4"/>
      <c r="D57" s="4"/>
      <c r="E57" s="4"/>
      <c r="F57" s="4"/>
      <c r="G57" s="10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" customHeight="1">
      <c r="A58" s="4"/>
      <c r="B58" s="4"/>
      <c r="C58" s="4"/>
      <c r="D58" s="4"/>
      <c r="E58" s="4"/>
      <c r="F58" s="4"/>
      <c r="G58" s="10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" customHeight="1">
      <c r="A59" s="4"/>
      <c r="B59" s="4"/>
      <c r="C59" s="4"/>
      <c r="D59" s="4"/>
      <c r="E59" s="4"/>
      <c r="F59" s="4"/>
      <c r="G59" s="10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" customHeight="1">
      <c r="A60" s="4"/>
      <c r="B60" s="4"/>
      <c r="C60" s="4"/>
      <c r="D60" s="4"/>
      <c r="E60" s="4"/>
      <c r="F60" s="4"/>
      <c r="G60" s="10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" customHeight="1">
      <c r="A61" s="4"/>
      <c r="B61" s="4"/>
      <c r="C61" s="4"/>
      <c r="D61" s="4"/>
      <c r="E61" s="4"/>
      <c r="F61" s="4"/>
      <c r="G61" s="10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" customHeight="1">
      <c r="A62" s="4"/>
      <c r="B62" s="4"/>
      <c r="C62" s="4"/>
      <c r="D62" s="4"/>
      <c r="E62" s="4"/>
      <c r="F62" s="4"/>
      <c r="G62" s="10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" customHeight="1">
      <c r="A63" s="4"/>
      <c r="B63" s="4"/>
      <c r="C63" s="4"/>
      <c r="D63" s="4"/>
      <c r="E63" s="4"/>
      <c r="F63" s="4"/>
      <c r="G63" s="10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" customHeight="1">
      <c r="A64" s="4"/>
      <c r="B64" s="4"/>
      <c r="C64" s="4"/>
      <c r="D64" s="4"/>
      <c r="E64" s="4"/>
      <c r="F64" s="4"/>
      <c r="G64" s="10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" customHeight="1">
      <c r="A65" s="4"/>
      <c r="B65" s="4"/>
      <c r="C65" s="4"/>
      <c r="D65" s="4"/>
      <c r="E65" s="4"/>
      <c r="F65" s="4"/>
      <c r="G65" s="10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" customHeight="1">
      <c r="A66" s="4"/>
      <c r="B66" s="4"/>
      <c r="C66" s="4"/>
      <c r="D66" s="4"/>
      <c r="E66" s="4"/>
      <c r="F66" s="4"/>
      <c r="G66" s="10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" customHeight="1">
      <c r="A67" s="4"/>
      <c r="B67" s="4"/>
      <c r="C67" s="4"/>
      <c r="D67" s="4"/>
      <c r="E67" s="4"/>
      <c r="F67" s="4"/>
      <c r="G67" s="10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" customHeight="1">
      <c r="A68" s="4"/>
      <c r="B68" s="4"/>
      <c r="C68" s="4"/>
      <c r="D68" s="4"/>
      <c r="E68" s="4"/>
      <c r="F68" s="4"/>
      <c r="G68" s="10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" customHeight="1">
      <c r="A69" s="4"/>
      <c r="B69" s="4"/>
      <c r="C69" s="4"/>
      <c r="D69" s="4"/>
      <c r="E69" s="4"/>
      <c r="F69" s="4"/>
      <c r="G69" s="10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" customHeight="1">
      <c r="A70" s="4"/>
      <c r="B70" s="4"/>
      <c r="C70" s="4"/>
      <c r="D70" s="4"/>
      <c r="E70" s="4"/>
      <c r="F70" s="4"/>
      <c r="G70" s="10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" customHeight="1">
      <c r="A71" s="4"/>
      <c r="B71" s="4"/>
      <c r="C71" s="4"/>
      <c r="D71" s="4"/>
      <c r="E71" s="4"/>
      <c r="F71" s="4"/>
      <c r="G71" s="10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" customHeight="1">
      <c r="A72" s="4"/>
      <c r="B72" s="4"/>
      <c r="C72" s="4"/>
      <c r="D72" s="4"/>
      <c r="E72" s="4"/>
      <c r="F72" s="4"/>
      <c r="G72" s="10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" customHeight="1">
      <c r="A73" s="4"/>
      <c r="B73" s="4"/>
      <c r="C73" s="4"/>
      <c r="D73" s="4"/>
      <c r="E73" s="4"/>
      <c r="F73" s="4"/>
      <c r="G73" s="10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" customHeight="1">
      <c r="A74" s="4"/>
      <c r="B74" s="4"/>
      <c r="C74" s="4"/>
      <c r="D74" s="4"/>
      <c r="E74" s="4"/>
      <c r="F74" s="4"/>
      <c r="G74" s="10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" customHeight="1">
      <c r="A75" s="4"/>
      <c r="B75" s="4"/>
      <c r="C75" s="4"/>
      <c r="D75" s="4"/>
      <c r="E75" s="4"/>
      <c r="F75" s="4"/>
      <c r="G75" s="10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" customHeight="1">
      <c r="A76" s="4"/>
      <c r="B76" s="4"/>
      <c r="C76" s="4"/>
      <c r="D76" s="4"/>
      <c r="E76" s="4"/>
      <c r="F76" s="4"/>
      <c r="G76" s="10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" customHeight="1">
      <c r="A77" s="4"/>
      <c r="B77" s="4"/>
      <c r="C77" s="4"/>
      <c r="D77" s="4"/>
      <c r="E77" s="4"/>
      <c r="F77" s="4"/>
      <c r="G77" s="10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" customHeight="1">
      <c r="A78" s="4"/>
      <c r="B78" s="4"/>
      <c r="C78" s="4"/>
      <c r="D78" s="4"/>
      <c r="E78" s="4"/>
      <c r="F78" s="4"/>
      <c r="G78" s="10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" customHeight="1">
      <c r="A79" s="4"/>
      <c r="B79" s="4"/>
      <c r="C79" s="4"/>
      <c r="D79" s="4"/>
      <c r="E79" s="4"/>
      <c r="F79" s="4"/>
      <c r="G79" s="10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" customHeight="1">
      <c r="A80" s="4"/>
      <c r="B80" s="4"/>
      <c r="C80" s="4"/>
      <c r="D80" s="4"/>
      <c r="E80" s="4"/>
      <c r="F80" s="4"/>
      <c r="G80" s="10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" customHeight="1">
      <c r="A81" s="4"/>
      <c r="B81" s="4"/>
      <c r="C81" s="4"/>
      <c r="D81" s="4"/>
      <c r="E81" s="4"/>
      <c r="F81" s="4"/>
      <c r="G81" s="10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" customHeight="1">
      <c r="A82" s="4"/>
      <c r="B82" s="4"/>
      <c r="C82" s="4"/>
      <c r="D82" s="4"/>
      <c r="E82" s="4"/>
      <c r="F82" s="4"/>
      <c r="G82" s="10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" customHeight="1">
      <c r="A83" s="4"/>
      <c r="B83" s="4"/>
      <c r="C83" s="4"/>
      <c r="D83" s="4"/>
      <c r="E83" s="4"/>
      <c r="F83" s="4"/>
      <c r="G83" s="10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" customHeight="1">
      <c r="A84" s="4"/>
      <c r="B84" s="4"/>
      <c r="C84" s="4"/>
      <c r="D84" s="4"/>
      <c r="E84" s="4"/>
      <c r="F84" s="4"/>
      <c r="G84" s="10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" customHeight="1">
      <c r="A85" s="4"/>
      <c r="B85" s="4"/>
      <c r="C85" s="4"/>
      <c r="D85" s="4"/>
      <c r="E85" s="4"/>
      <c r="F85" s="4"/>
      <c r="G85" s="10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" customHeight="1">
      <c r="A86" s="4"/>
      <c r="B86" s="4"/>
      <c r="C86" s="4"/>
      <c r="D86" s="4"/>
      <c r="E86" s="4"/>
      <c r="F86" s="4"/>
      <c r="G86" s="10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" customHeight="1">
      <c r="A87" s="4"/>
      <c r="B87" s="4"/>
      <c r="C87" s="4"/>
      <c r="D87" s="4"/>
      <c r="E87" s="4"/>
      <c r="F87" s="4"/>
      <c r="G87" s="10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" customHeight="1">
      <c r="A88" s="4"/>
      <c r="B88" s="4"/>
      <c r="C88" s="4"/>
      <c r="D88" s="4"/>
      <c r="E88" s="4"/>
      <c r="F88" s="4"/>
      <c r="G88" s="10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" customHeight="1">
      <c r="A89" s="4"/>
      <c r="B89" s="4"/>
      <c r="C89" s="4"/>
      <c r="D89" s="4"/>
      <c r="E89" s="4"/>
      <c r="F89" s="4"/>
      <c r="G89" s="10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" customHeight="1">
      <c r="A90" s="4"/>
      <c r="B90" s="4"/>
      <c r="C90" s="4"/>
      <c r="D90" s="4"/>
      <c r="E90" s="4"/>
      <c r="F90" s="4"/>
      <c r="G90" s="10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" customHeight="1">
      <c r="A91" s="4"/>
      <c r="B91" s="4"/>
      <c r="C91" s="4"/>
      <c r="D91" s="4"/>
      <c r="E91" s="4"/>
      <c r="F91" s="4"/>
      <c r="G91" s="10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" customHeight="1">
      <c r="A92" s="4"/>
      <c r="B92" s="4"/>
      <c r="C92" s="4"/>
      <c r="D92" s="4"/>
      <c r="E92" s="4"/>
      <c r="F92" s="4"/>
      <c r="G92" s="10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" customHeight="1">
      <c r="A93" s="4"/>
      <c r="B93" s="4"/>
      <c r="C93" s="4"/>
      <c r="D93" s="4"/>
      <c r="E93" s="4"/>
      <c r="F93" s="4"/>
      <c r="G93" s="10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" customHeight="1">
      <c r="A94" s="4"/>
      <c r="B94" s="4"/>
      <c r="C94" s="4"/>
      <c r="D94" s="4"/>
      <c r="E94" s="4"/>
      <c r="F94" s="4"/>
      <c r="G94" s="10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" customHeight="1">
      <c r="A95" s="4"/>
      <c r="B95" s="4"/>
      <c r="C95" s="4"/>
      <c r="D95" s="4"/>
      <c r="E95" s="4"/>
      <c r="F95" s="4"/>
      <c r="G95" s="10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" customHeight="1">
      <c r="A96" s="4"/>
      <c r="B96" s="4"/>
      <c r="C96" s="4"/>
      <c r="D96" s="4"/>
      <c r="E96" s="4"/>
      <c r="F96" s="4"/>
      <c r="G96" s="10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" customHeight="1">
      <c r="A97" s="4"/>
      <c r="B97" s="4"/>
      <c r="C97" s="4"/>
      <c r="D97" s="4"/>
      <c r="E97" s="4"/>
      <c r="F97" s="4"/>
      <c r="G97" s="10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" customHeight="1">
      <c r="A98" s="4"/>
      <c r="B98" s="4"/>
      <c r="C98" s="4"/>
      <c r="D98" s="4"/>
      <c r="E98" s="4"/>
      <c r="F98" s="4"/>
      <c r="G98" s="10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" customHeight="1">
      <c r="A99" s="4"/>
      <c r="B99" s="4"/>
      <c r="C99" s="4"/>
      <c r="D99" s="4"/>
      <c r="E99" s="4"/>
      <c r="F99" s="4"/>
      <c r="G99" s="10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" customHeight="1">
      <c r="A100" s="4"/>
      <c r="B100" s="4"/>
      <c r="C100" s="4"/>
      <c r="D100" s="4"/>
      <c r="E100" s="4"/>
      <c r="F100" s="4"/>
      <c r="G100" s="10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" customHeight="1">
      <c r="A101" s="4"/>
      <c r="B101" s="4"/>
      <c r="C101" s="4"/>
      <c r="D101" s="4"/>
      <c r="E101" s="4"/>
      <c r="F101" s="4"/>
      <c r="G101" s="10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" customHeight="1">
      <c r="A102" s="4"/>
      <c r="B102" s="4"/>
      <c r="C102" s="4"/>
      <c r="D102" s="4"/>
      <c r="E102" s="4"/>
      <c r="F102" s="4"/>
      <c r="G102" s="10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" customHeight="1">
      <c r="A103" s="4"/>
      <c r="B103" s="4"/>
      <c r="C103" s="4"/>
      <c r="D103" s="4"/>
      <c r="E103" s="4"/>
      <c r="F103" s="4"/>
      <c r="G103" s="10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" customHeight="1">
      <c r="A104" s="4"/>
      <c r="B104" s="4"/>
      <c r="C104" s="4"/>
      <c r="D104" s="4"/>
      <c r="E104" s="4"/>
      <c r="F104" s="4"/>
      <c r="G104" s="10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" customHeight="1">
      <c r="A105" s="4"/>
      <c r="B105" s="4"/>
      <c r="C105" s="4"/>
      <c r="D105" s="4"/>
      <c r="E105" s="4"/>
      <c r="F105" s="4"/>
      <c r="G105" s="10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" customHeight="1">
      <c r="A106" s="4"/>
      <c r="B106" s="4"/>
      <c r="C106" s="4"/>
      <c r="D106" s="4"/>
      <c r="E106" s="4"/>
      <c r="F106" s="4"/>
      <c r="G106" s="10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" customHeight="1">
      <c r="A107" s="4"/>
      <c r="B107" s="4"/>
      <c r="C107" s="4"/>
      <c r="D107" s="4"/>
      <c r="E107" s="4"/>
      <c r="F107" s="4"/>
      <c r="G107" s="10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" customHeight="1">
      <c r="A108" s="4"/>
      <c r="B108" s="4"/>
      <c r="C108" s="4"/>
      <c r="D108" s="4"/>
      <c r="E108" s="4"/>
      <c r="F108" s="4"/>
      <c r="G108" s="10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" customHeight="1">
      <c r="A109" s="4"/>
      <c r="B109" s="4"/>
      <c r="C109" s="4"/>
      <c r="D109" s="4"/>
      <c r="E109" s="4"/>
      <c r="F109" s="4"/>
      <c r="G109" s="10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" customHeight="1">
      <c r="A110" s="4"/>
      <c r="B110" s="4"/>
      <c r="C110" s="4"/>
      <c r="D110" s="4"/>
      <c r="E110" s="4"/>
      <c r="F110" s="4"/>
      <c r="G110" s="10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" customHeight="1">
      <c r="A111" s="4"/>
      <c r="B111" s="4"/>
      <c r="C111" s="4"/>
      <c r="D111" s="4"/>
      <c r="E111" s="4"/>
      <c r="F111" s="4"/>
      <c r="G111" s="10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" customHeight="1">
      <c r="A112" s="4"/>
      <c r="B112" s="4"/>
      <c r="C112" s="4"/>
      <c r="D112" s="4"/>
      <c r="E112" s="4"/>
      <c r="F112" s="4"/>
      <c r="G112" s="10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" customHeight="1">
      <c r="A113" s="4"/>
      <c r="B113" s="4"/>
      <c r="C113" s="4"/>
      <c r="D113" s="4"/>
      <c r="E113" s="4"/>
      <c r="F113" s="4"/>
      <c r="G113" s="10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" customHeight="1">
      <c r="A114" s="4"/>
      <c r="B114" s="4"/>
      <c r="C114" s="4"/>
      <c r="D114" s="4"/>
      <c r="E114" s="4"/>
      <c r="F114" s="4"/>
      <c r="G114" s="10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" customHeight="1">
      <c r="A115" s="4"/>
      <c r="B115" s="4"/>
      <c r="C115" s="4"/>
      <c r="D115" s="4"/>
      <c r="E115" s="4"/>
      <c r="F115" s="4"/>
      <c r="G115" s="10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" customHeight="1">
      <c r="A116" s="4"/>
      <c r="B116" s="4"/>
      <c r="C116" s="4"/>
      <c r="D116" s="4"/>
      <c r="E116" s="4"/>
      <c r="F116" s="4"/>
      <c r="G116" s="10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" customHeight="1">
      <c r="A117" s="4"/>
      <c r="B117" s="4"/>
      <c r="C117" s="4"/>
      <c r="D117" s="4"/>
      <c r="E117" s="4"/>
      <c r="F117" s="4"/>
      <c r="G117" s="10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" customHeight="1">
      <c r="A118" s="4"/>
      <c r="B118" s="4"/>
      <c r="C118" s="4"/>
      <c r="D118" s="4"/>
      <c r="E118" s="4"/>
      <c r="F118" s="4"/>
      <c r="G118" s="10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" customHeight="1">
      <c r="A119" s="4"/>
      <c r="B119" s="4"/>
      <c r="C119" s="4"/>
      <c r="D119" s="4"/>
      <c r="E119" s="4"/>
      <c r="F119" s="4"/>
      <c r="G119" s="10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" customHeight="1">
      <c r="A120" s="4"/>
      <c r="B120" s="4"/>
      <c r="C120" s="4"/>
      <c r="D120" s="4"/>
      <c r="E120" s="4"/>
      <c r="F120" s="4"/>
      <c r="G120" s="10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" customHeight="1">
      <c r="A121" s="4"/>
      <c r="B121" s="4"/>
      <c r="C121" s="4"/>
      <c r="D121" s="4"/>
      <c r="E121" s="4"/>
      <c r="F121" s="4"/>
      <c r="G121" s="10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" customHeight="1">
      <c r="A122" s="4"/>
      <c r="B122" s="4"/>
      <c r="C122" s="4"/>
      <c r="D122" s="4"/>
      <c r="E122" s="4"/>
      <c r="F122" s="4"/>
      <c r="G122" s="10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" customHeight="1">
      <c r="A123" s="4"/>
      <c r="B123" s="4"/>
      <c r="C123" s="4"/>
      <c r="D123" s="4"/>
      <c r="E123" s="4"/>
      <c r="F123" s="4"/>
      <c r="G123" s="10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" customHeight="1">
      <c r="A124" s="4"/>
      <c r="B124" s="4"/>
      <c r="C124" s="4"/>
      <c r="D124" s="4"/>
      <c r="E124" s="4"/>
      <c r="F124" s="4"/>
      <c r="G124" s="10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" customHeight="1">
      <c r="A125" s="4"/>
      <c r="B125" s="4"/>
      <c r="C125" s="4"/>
      <c r="D125" s="4"/>
      <c r="E125" s="4"/>
      <c r="F125" s="4"/>
      <c r="G125" s="10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" customHeight="1">
      <c r="A126" s="4"/>
      <c r="B126" s="4"/>
      <c r="C126" s="4"/>
      <c r="D126" s="4"/>
      <c r="E126" s="4"/>
      <c r="F126" s="4"/>
      <c r="G126" s="10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" customHeight="1">
      <c r="A127" s="4"/>
      <c r="B127" s="4"/>
      <c r="C127" s="4"/>
      <c r="D127" s="4"/>
      <c r="E127" s="4"/>
      <c r="F127" s="4"/>
      <c r="G127" s="10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" customHeight="1">
      <c r="A128" s="4"/>
      <c r="B128" s="4"/>
      <c r="C128" s="4"/>
      <c r="D128" s="4"/>
      <c r="E128" s="4"/>
      <c r="F128" s="4"/>
      <c r="G128" s="10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" customHeight="1">
      <c r="A129" s="4"/>
      <c r="B129" s="4"/>
      <c r="C129" s="4"/>
      <c r="D129" s="4"/>
      <c r="E129" s="4"/>
      <c r="F129" s="4"/>
      <c r="G129" s="101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" customHeight="1">
      <c r="A130" s="4"/>
      <c r="B130" s="4"/>
      <c r="C130" s="4"/>
      <c r="D130" s="4"/>
      <c r="E130" s="4"/>
      <c r="F130" s="4"/>
      <c r="G130" s="101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" customHeight="1">
      <c r="A131" s="4"/>
      <c r="B131" s="4"/>
      <c r="C131" s="4"/>
      <c r="D131" s="4"/>
      <c r="E131" s="4"/>
      <c r="F131" s="4"/>
      <c r="G131" s="101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" customHeight="1">
      <c r="A132" s="4"/>
      <c r="B132" s="4"/>
      <c r="C132" s="4"/>
      <c r="D132" s="4"/>
      <c r="E132" s="4"/>
      <c r="F132" s="4"/>
      <c r="G132" s="101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" customHeight="1">
      <c r="A133" s="4"/>
      <c r="B133" s="4"/>
      <c r="C133" s="4"/>
      <c r="D133" s="4"/>
      <c r="E133" s="4"/>
      <c r="F133" s="4"/>
      <c r="G133" s="101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" customHeight="1">
      <c r="A134" s="4"/>
      <c r="B134" s="4"/>
      <c r="C134" s="4"/>
      <c r="D134" s="4"/>
      <c r="E134" s="4"/>
      <c r="F134" s="4"/>
      <c r="G134" s="101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" customHeight="1">
      <c r="A135" s="4"/>
      <c r="B135" s="4"/>
      <c r="C135" s="4"/>
      <c r="D135" s="4"/>
      <c r="E135" s="4"/>
      <c r="F135" s="4"/>
      <c r="G135" s="101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" customHeight="1">
      <c r="A136" s="4"/>
      <c r="B136" s="4"/>
      <c r="C136" s="4"/>
      <c r="D136" s="4"/>
      <c r="E136" s="4"/>
      <c r="F136" s="4"/>
      <c r="G136" s="101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" customHeight="1">
      <c r="A137" s="4"/>
      <c r="B137" s="4"/>
      <c r="C137" s="4"/>
      <c r="D137" s="4"/>
      <c r="E137" s="4"/>
      <c r="F137" s="4"/>
      <c r="G137" s="101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" customHeight="1">
      <c r="A138" s="4"/>
      <c r="B138" s="4"/>
      <c r="C138" s="4"/>
      <c r="D138" s="4"/>
      <c r="E138" s="4"/>
      <c r="F138" s="4"/>
      <c r="G138" s="101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" customHeight="1">
      <c r="A139" s="4"/>
      <c r="B139" s="4"/>
      <c r="C139" s="4"/>
      <c r="D139" s="4"/>
      <c r="E139" s="4"/>
      <c r="F139" s="4"/>
      <c r="G139" s="10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" customHeight="1">
      <c r="A140" s="4"/>
      <c r="B140" s="4"/>
      <c r="C140" s="4"/>
      <c r="D140" s="4"/>
      <c r="E140" s="4"/>
      <c r="F140" s="4"/>
      <c r="G140" s="101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" customHeight="1">
      <c r="A141" s="4"/>
      <c r="B141" s="4"/>
      <c r="C141" s="4"/>
      <c r="D141" s="4"/>
      <c r="E141" s="4"/>
      <c r="F141" s="4"/>
      <c r="G141" s="101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" customHeight="1">
      <c r="A142" s="4"/>
      <c r="B142" s="4"/>
      <c r="C142" s="4"/>
      <c r="D142" s="4"/>
      <c r="E142" s="4"/>
      <c r="F142" s="4"/>
      <c r="G142" s="10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" customHeight="1">
      <c r="A143" s="4"/>
      <c r="B143" s="4"/>
      <c r="C143" s="4"/>
      <c r="D143" s="4"/>
      <c r="E143" s="4"/>
      <c r="F143" s="4"/>
      <c r="G143" s="10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" customHeight="1">
      <c r="A144" s="4"/>
      <c r="B144" s="4"/>
      <c r="C144" s="4"/>
      <c r="D144" s="4"/>
      <c r="E144" s="4"/>
      <c r="F144" s="4"/>
      <c r="G144" s="101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" customHeight="1">
      <c r="A145" s="4"/>
      <c r="B145" s="4"/>
      <c r="C145" s="4"/>
      <c r="D145" s="4"/>
      <c r="E145" s="4"/>
      <c r="F145" s="4"/>
      <c r="G145" s="101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" customHeight="1">
      <c r="A146" s="4"/>
      <c r="B146" s="4"/>
      <c r="C146" s="4"/>
      <c r="D146" s="4"/>
      <c r="E146" s="4"/>
      <c r="F146" s="4"/>
      <c r="G146" s="101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" customHeight="1">
      <c r="A147" s="4"/>
      <c r="B147" s="4"/>
      <c r="C147" s="4"/>
      <c r="D147" s="4"/>
      <c r="E147" s="4"/>
      <c r="F147" s="4"/>
      <c r="G147" s="101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" customHeight="1">
      <c r="A148" s="4"/>
      <c r="B148" s="4"/>
      <c r="C148" s="4"/>
      <c r="D148" s="4"/>
      <c r="E148" s="4"/>
      <c r="F148" s="4"/>
      <c r="G148" s="10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" customHeight="1">
      <c r="A149" s="4"/>
      <c r="B149" s="4"/>
      <c r="C149" s="4"/>
      <c r="D149" s="4"/>
      <c r="E149" s="4"/>
      <c r="F149" s="4"/>
      <c r="G149" s="10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" customHeight="1">
      <c r="A150" s="4"/>
      <c r="B150" s="4"/>
      <c r="C150" s="4"/>
      <c r="D150" s="4"/>
      <c r="E150" s="4"/>
      <c r="F150" s="4"/>
      <c r="G150" s="101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" customHeight="1">
      <c r="A151" s="4"/>
      <c r="B151" s="4"/>
      <c r="C151" s="4"/>
      <c r="D151" s="4"/>
      <c r="E151" s="4"/>
      <c r="F151" s="4"/>
      <c r="G151" s="101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" customHeight="1">
      <c r="A152" s="4"/>
      <c r="B152" s="4"/>
      <c r="C152" s="4"/>
      <c r="D152" s="4"/>
      <c r="E152" s="4"/>
      <c r="F152" s="4"/>
      <c r="G152" s="101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" customHeight="1">
      <c r="A153" s="4"/>
      <c r="B153" s="4"/>
      <c r="C153" s="4"/>
      <c r="D153" s="4"/>
      <c r="E153" s="4"/>
      <c r="F153" s="4"/>
      <c r="G153" s="101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" customHeight="1">
      <c r="A154" s="4"/>
      <c r="B154" s="4"/>
      <c r="C154" s="4"/>
      <c r="D154" s="4"/>
      <c r="E154" s="4"/>
      <c r="F154" s="4"/>
      <c r="G154" s="10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" customHeight="1">
      <c r="A155" s="4"/>
      <c r="B155" s="4"/>
      <c r="C155" s="4"/>
      <c r="D155" s="4"/>
      <c r="E155" s="4"/>
      <c r="F155" s="4"/>
      <c r="G155" s="10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" customHeight="1">
      <c r="A156" s="4"/>
      <c r="B156" s="4"/>
      <c r="C156" s="4"/>
      <c r="D156" s="4"/>
      <c r="E156" s="4"/>
      <c r="F156" s="4"/>
      <c r="G156" s="101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" customHeight="1">
      <c r="A157" s="4"/>
      <c r="B157" s="4"/>
      <c r="C157" s="4"/>
      <c r="D157" s="4"/>
      <c r="E157" s="4"/>
      <c r="F157" s="4"/>
      <c r="G157" s="101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" customHeight="1">
      <c r="A158" s="4"/>
      <c r="B158" s="4"/>
      <c r="C158" s="4"/>
      <c r="D158" s="4"/>
      <c r="E158" s="4"/>
      <c r="F158" s="4"/>
      <c r="G158" s="101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" customHeight="1">
      <c r="A159" s="4"/>
      <c r="B159" s="4"/>
      <c r="C159" s="4"/>
      <c r="D159" s="4"/>
      <c r="E159" s="4"/>
      <c r="F159" s="4"/>
      <c r="G159" s="101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>
      <c r="F160" s="102"/>
    </row>
    <row r="161" spans="6:6" ht="15.75" customHeight="1">
      <c r="F161" s="102"/>
    </row>
    <row r="162" spans="6:6" ht="15.75" customHeight="1">
      <c r="F162" s="102"/>
    </row>
    <row r="163" spans="6:6" ht="15.75" customHeight="1">
      <c r="F163" s="102"/>
    </row>
    <row r="164" spans="6:6" ht="15.75" customHeight="1">
      <c r="F164" s="102"/>
    </row>
    <row r="165" spans="6:6" ht="15.75" customHeight="1">
      <c r="F165" s="102"/>
    </row>
    <row r="166" spans="6:6" ht="15.75" customHeight="1">
      <c r="F166" s="102"/>
    </row>
    <row r="167" spans="6:6" ht="15.75" customHeight="1">
      <c r="F167" s="102"/>
    </row>
    <row r="168" spans="6:6" ht="15.75" customHeight="1">
      <c r="F168" s="102"/>
    </row>
    <row r="169" spans="6:6" ht="15.75" customHeight="1">
      <c r="F169" s="102"/>
    </row>
    <row r="170" spans="6:6" ht="15.75" customHeight="1">
      <c r="F170" s="102"/>
    </row>
    <row r="171" spans="6:6" ht="15.75" customHeight="1">
      <c r="F171" s="102"/>
    </row>
    <row r="172" spans="6:6" ht="15.75" customHeight="1">
      <c r="F172" s="102"/>
    </row>
    <row r="173" spans="6:6" ht="15.75" customHeight="1">
      <c r="F173" s="102"/>
    </row>
    <row r="174" spans="6:6" ht="15.75" customHeight="1">
      <c r="F174" s="102"/>
    </row>
    <row r="175" spans="6:6" ht="15.75" customHeight="1">
      <c r="F175" s="102"/>
    </row>
    <row r="176" spans="6:6" ht="15.75" customHeight="1">
      <c r="F176" s="102"/>
    </row>
    <row r="177" spans="6:6" ht="15.75" customHeight="1">
      <c r="F177" s="102"/>
    </row>
    <row r="178" spans="6:6" ht="15.75" customHeight="1">
      <c r="F178" s="102"/>
    </row>
    <row r="179" spans="6:6" ht="15.75" customHeight="1">
      <c r="F179" s="102"/>
    </row>
    <row r="180" spans="6:6" ht="15.75" customHeight="1">
      <c r="F180" s="102"/>
    </row>
    <row r="181" spans="6:6" ht="15.75" customHeight="1">
      <c r="F181" s="102"/>
    </row>
    <row r="182" spans="6:6" ht="15.75" customHeight="1">
      <c r="F182" s="102"/>
    </row>
    <row r="183" spans="6:6" ht="15.75" customHeight="1">
      <c r="F183" s="102"/>
    </row>
    <row r="184" spans="6:6" ht="15.75" customHeight="1">
      <c r="F184" s="102"/>
    </row>
    <row r="185" spans="6:6" ht="15.75" customHeight="1">
      <c r="F185" s="102"/>
    </row>
    <row r="186" spans="6:6" ht="15.75" customHeight="1">
      <c r="F186" s="102"/>
    </row>
    <row r="187" spans="6:6" ht="15.75" customHeight="1">
      <c r="F187" s="102"/>
    </row>
    <row r="188" spans="6:6" ht="15.75" customHeight="1">
      <c r="F188" s="102"/>
    </row>
    <row r="189" spans="6:6" ht="15.75" customHeight="1">
      <c r="F189" s="102"/>
    </row>
    <row r="190" spans="6:6" ht="15.75" customHeight="1">
      <c r="F190" s="102"/>
    </row>
    <row r="191" spans="6:6" ht="15.75" customHeight="1">
      <c r="F191" s="102"/>
    </row>
    <row r="192" spans="6:6" ht="15.75" customHeight="1">
      <c r="F192" s="102"/>
    </row>
    <row r="193" spans="6:6" ht="15.75" customHeight="1">
      <c r="F193" s="102"/>
    </row>
    <row r="194" spans="6:6" ht="15.75" customHeight="1">
      <c r="F194" s="102"/>
    </row>
    <row r="195" spans="6:6" ht="15.75" customHeight="1">
      <c r="F195" s="102"/>
    </row>
    <row r="196" spans="6:6" ht="15.75" customHeight="1">
      <c r="F196" s="102"/>
    </row>
    <row r="197" spans="6:6" ht="15.75" customHeight="1">
      <c r="F197" s="102"/>
    </row>
    <row r="198" spans="6:6" ht="15.75" customHeight="1">
      <c r="F198" s="102"/>
    </row>
    <row r="199" spans="6:6" ht="15.75" customHeight="1">
      <c r="F199" s="102"/>
    </row>
    <row r="200" spans="6:6" ht="15.75" customHeight="1">
      <c r="F200" s="102"/>
    </row>
    <row r="201" spans="6:6" ht="15.75" customHeight="1">
      <c r="F201" s="102"/>
    </row>
    <row r="202" spans="6:6" ht="15.75" customHeight="1">
      <c r="F202" s="102"/>
    </row>
    <row r="203" spans="6:6" ht="15.75" customHeight="1">
      <c r="F203" s="102"/>
    </row>
    <row r="204" spans="6:6" ht="15.75" customHeight="1">
      <c r="F204" s="102"/>
    </row>
    <row r="205" spans="6:6" ht="15.75" customHeight="1">
      <c r="F205" s="102"/>
    </row>
    <row r="206" spans="6:6" ht="15.75" customHeight="1">
      <c r="F206" s="102"/>
    </row>
    <row r="207" spans="6:6" ht="15.75" customHeight="1">
      <c r="F207" s="102"/>
    </row>
    <row r="208" spans="6:6" ht="15.75" customHeight="1">
      <c r="F208" s="102"/>
    </row>
    <row r="209" spans="6:6" ht="15.75" customHeight="1">
      <c r="F209" s="102"/>
    </row>
    <row r="210" spans="6:6" ht="15.75" customHeight="1">
      <c r="F210" s="102"/>
    </row>
    <row r="211" spans="6:6" ht="15.75" customHeight="1">
      <c r="F211" s="102"/>
    </row>
    <row r="212" spans="6:6" ht="15.75" customHeight="1">
      <c r="F212" s="102"/>
    </row>
    <row r="213" spans="6:6" ht="15.75" customHeight="1">
      <c r="F213" s="102"/>
    </row>
    <row r="214" spans="6:6" ht="15.75" customHeight="1">
      <c r="F214" s="102"/>
    </row>
    <row r="215" spans="6:6" ht="15.75" customHeight="1">
      <c r="F215" s="102"/>
    </row>
    <row r="216" spans="6:6" ht="15.75" customHeight="1">
      <c r="F216" s="102"/>
    </row>
    <row r="217" spans="6:6" ht="15.75" customHeight="1">
      <c r="F217" s="102"/>
    </row>
    <row r="218" spans="6:6" ht="15.75" customHeight="1">
      <c r="F218" s="102"/>
    </row>
    <row r="219" spans="6:6" ht="15.75" customHeight="1">
      <c r="F219" s="102"/>
    </row>
    <row r="220" spans="6:6" ht="15.75" customHeight="1">
      <c r="F220" s="102"/>
    </row>
    <row r="221" spans="6:6" ht="15.75" customHeight="1">
      <c r="F221" s="102"/>
    </row>
    <row r="222" spans="6:6" ht="15.75" customHeight="1">
      <c r="F222" s="102"/>
    </row>
    <row r="223" spans="6:6" ht="15.75" customHeight="1">
      <c r="F223" s="102"/>
    </row>
    <row r="224" spans="6:6" ht="15.75" customHeight="1">
      <c r="F224" s="102"/>
    </row>
    <row r="225" spans="6:6" ht="15.75" customHeight="1">
      <c r="F225" s="102"/>
    </row>
    <row r="226" spans="6:6" ht="15.75" customHeight="1">
      <c r="F226" s="102"/>
    </row>
    <row r="227" spans="6:6" ht="15.75" customHeight="1">
      <c r="F227" s="102"/>
    </row>
    <row r="228" spans="6:6" ht="15.75" customHeight="1">
      <c r="F228" s="102"/>
    </row>
    <row r="229" spans="6:6" ht="15.75" customHeight="1">
      <c r="F229" s="102"/>
    </row>
    <row r="230" spans="6:6" ht="15.75" customHeight="1">
      <c r="F230" s="102"/>
    </row>
    <row r="231" spans="6:6" ht="15.75" customHeight="1">
      <c r="F231" s="102"/>
    </row>
    <row r="232" spans="6:6" ht="15.75" customHeight="1">
      <c r="F232" s="102"/>
    </row>
    <row r="233" spans="6:6" ht="15.75" customHeight="1">
      <c r="F233" s="102"/>
    </row>
    <row r="234" spans="6:6" ht="15.75" customHeight="1">
      <c r="F234" s="102"/>
    </row>
    <row r="235" spans="6:6" ht="15.75" customHeight="1">
      <c r="F235" s="102"/>
    </row>
    <row r="236" spans="6:6" ht="15.75" customHeight="1">
      <c r="F236" s="102"/>
    </row>
    <row r="237" spans="6:6" ht="15.75" customHeight="1">
      <c r="F237" s="102"/>
    </row>
    <row r="238" spans="6:6" ht="15.75" customHeight="1">
      <c r="F238" s="102"/>
    </row>
    <row r="239" spans="6:6" ht="15.75" customHeight="1">
      <c r="F239" s="102"/>
    </row>
    <row r="240" spans="6:6" ht="15.75" customHeight="1">
      <c r="F240" s="102"/>
    </row>
    <row r="241" spans="6:6" ht="15.75" customHeight="1">
      <c r="F241" s="102"/>
    </row>
    <row r="242" spans="6:6" ht="15.75" customHeight="1">
      <c r="F242" s="102"/>
    </row>
    <row r="243" spans="6:6" ht="15.75" customHeight="1">
      <c r="F243" s="102"/>
    </row>
    <row r="244" spans="6:6" ht="15.75" customHeight="1">
      <c r="F244" s="102"/>
    </row>
    <row r="245" spans="6:6" ht="15.75" customHeight="1">
      <c r="F245" s="102"/>
    </row>
    <row r="246" spans="6:6" ht="15.75" customHeight="1">
      <c r="F246" s="102"/>
    </row>
    <row r="247" spans="6:6" ht="15.75" customHeight="1">
      <c r="F247" s="102"/>
    </row>
    <row r="248" spans="6:6" ht="15.75" customHeight="1">
      <c r="F248" s="102"/>
    </row>
    <row r="249" spans="6:6" ht="15.75" customHeight="1">
      <c r="F249" s="102"/>
    </row>
    <row r="250" spans="6:6" ht="15.75" customHeight="1">
      <c r="F250" s="102"/>
    </row>
    <row r="251" spans="6:6" ht="15.75" customHeight="1">
      <c r="F251" s="102"/>
    </row>
    <row r="252" spans="6:6" ht="15.75" customHeight="1">
      <c r="F252" s="102"/>
    </row>
    <row r="253" spans="6:6" ht="15.75" customHeight="1">
      <c r="F253" s="102"/>
    </row>
    <row r="254" spans="6:6" ht="15.75" customHeight="1">
      <c r="F254" s="102"/>
    </row>
    <row r="255" spans="6:6" ht="15.75" customHeight="1">
      <c r="F255" s="102"/>
    </row>
    <row r="256" spans="6:6" ht="15.75" customHeight="1">
      <c r="F256" s="102"/>
    </row>
    <row r="257" spans="6:6" ht="15.75" customHeight="1">
      <c r="F257" s="102"/>
    </row>
    <row r="258" spans="6:6" ht="15.75" customHeight="1">
      <c r="F258" s="102"/>
    </row>
    <row r="259" spans="6:6" ht="15.75" customHeight="1">
      <c r="F259" s="102"/>
    </row>
    <row r="260" spans="6:6" ht="15.75" customHeight="1">
      <c r="F260" s="102"/>
    </row>
    <row r="261" spans="6:6" ht="15.75" customHeight="1">
      <c r="F261" s="102"/>
    </row>
    <row r="262" spans="6:6" ht="15.75" customHeight="1">
      <c r="F262" s="102"/>
    </row>
    <row r="263" spans="6:6" ht="15.75" customHeight="1">
      <c r="F263" s="102"/>
    </row>
    <row r="264" spans="6:6" ht="15.75" customHeight="1">
      <c r="F264" s="102"/>
    </row>
    <row r="265" spans="6:6" ht="15.75" customHeight="1">
      <c r="F265" s="102"/>
    </row>
    <row r="266" spans="6:6" ht="15.75" customHeight="1">
      <c r="F266" s="102"/>
    </row>
    <row r="267" spans="6:6" ht="15.75" customHeight="1">
      <c r="F267" s="102"/>
    </row>
    <row r="268" spans="6:6" ht="15.75" customHeight="1">
      <c r="F268" s="102"/>
    </row>
    <row r="269" spans="6:6" ht="15.75" customHeight="1">
      <c r="F269" s="102"/>
    </row>
    <row r="270" spans="6:6" ht="15.75" customHeight="1">
      <c r="F270" s="102"/>
    </row>
    <row r="271" spans="6:6" ht="15.75" customHeight="1">
      <c r="F271" s="102"/>
    </row>
    <row r="272" spans="6:6" ht="15.75" customHeight="1">
      <c r="F272" s="102"/>
    </row>
    <row r="273" spans="6:6" ht="15.75" customHeight="1">
      <c r="F273" s="102"/>
    </row>
    <row r="274" spans="6:6" ht="15.75" customHeight="1">
      <c r="F274" s="102"/>
    </row>
    <row r="275" spans="6:6" ht="15.75" customHeight="1">
      <c r="F275" s="102"/>
    </row>
    <row r="276" spans="6:6" ht="15.75" customHeight="1">
      <c r="F276" s="102"/>
    </row>
    <row r="277" spans="6:6" ht="15.75" customHeight="1">
      <c r="F277" s="102"/>
    </row>
    <row r="278" spans="6:6" ht="15.75" customHeight="1">
      <c r="F278" s="102"/>
    </row>
    <row r="279" spans="6:6" ht="15.75" customHeight="1">
      <c r="F279" s="102"/>
    </row>
    <row r="280" spans="6:6" ht="15.75" customHeight="1">
      <c r="F280" s="102"/>
    </row>
    <row r="281" spans="6:6" ht="15.75" customHeight="1">
      <c r="F281" s="102"/>
    </row>
    <row r="282" spans="6:6" ht="15.75" customHeight="1">
      <c r="F282" s="102"/>
    </row>
    <row r="283" spans="6:6" ht="15.75" customHeight="1">
      <c r="F283" s="102"/>
    </row>
    <row r="284" spans="6:6" ht="15.75" customHeight="1">
      <c r="F284" s="102"/>
    </row>
    <row r="285" spans="6:6" ht="15.75" customHeight="1">
      <c r="F285" s="102"/>
    </row>
    <row r="286" spans="6:6" ht="15.75" customHeight="1">
      <c r="F286" s="102"/>
    </row>
    <row r="287" spans="6:6" ht="15.75" customHeight="1">
      <c r="F287" s="102"/>
    </row>
    <row r="288" spans="6:6" ht="15.75" customHeight="1">
      <c r="F288" s="102"/>
    </row>
    <row r="289" spans="6:6" ht="15.75" customHeight="1">
      <c r="F289" s="102"/>
    </row>
    <row r="290" spans="6:6" ht="15.75" customHeight="1">
      <c r="F290" s="102"/>
    </row>
    <row r="291" spans="6:6" ht="15.75" customHeight="1">
      <c r="F291" s="102"/>
    </row>
    <row r="292" spans="6:6" ht="15.75" customHeight="1">
      <c r="F292" s="102"/>
    </row>
    <row r="293" spans="6:6" ht="15.75" customHeight="1">
      <c r="F293" s="102"/>
    </row>
    <row r="294" spans="6:6" ht="15.75" customHeight="1">
      <c r="F294" s="102"/>
    </row>
    <row r="295" spans="6:6" ht="15.75" customHeight="1">
      <c r="F295" s="102"/>
    </row>
    <row r="296" spans="6:6" ht="15.75" customHeight="1">
      <c r="F296" s="102"/>
    </row>
    <row r="297" spans="6:6" ht="15.75" customHeight="1">
      <c r="F297" s="102"/>
    </row>
    <row r="298" spans="6:6" ht="15.75" customHeight="1">
      <c r="F298" s="102"/>
    </row>
    <row r="299" spans="6:6" ht="15.75" customHeight="1">
      <c r="F299" s="102"/>
    </row>
    <row r="300" spans="6:6" ht="15.75" customHeight="1">
      <c r="F300" s="102"/>
    </row>
    <row r="301" spans="6:6" ht="15.75" customHeight="1">
      <c r="F301" s="102"/>
    </row>
    <row r="302" spans="6:6" ht="15.75" customHeight="1">
      <c r="F302" s="102"/>
    </row>
    <row r="303" spans="6:6" ht="15.75" customHeight="1">
      <c r="F303" s="102"/>
    </row>
    <row r="304" spans="6:6" ht="15.75" customHeight="1">
      <c r="F304" s="102"/>
    </row>
    <row r="305" spans="6:6" ht="15.75" customHeight="1">
      <c r="F305" s="102"/>
    </row>
    <row r="306" spans="6:6" ht="15.75" customHeight="1">
      <c r="F306" s="102"/>
    </row>
    <row r="307" spans="6:6" ht="15.75" customHeight="1">
      <c r="F307" s="102"/>
    </row>
    <row r="308" spans="6:6" ht="15.75" customHeight="1">
      <c r="F308" s="102"/>
    </row>
    <row r="309" spans="6:6" ht="15.75" customHeight="1">
      <c r="F309" s="102"/>
    </row>
    <row r="310" spans="6:6" ht="15.75" customHeight="1">
      <c r="F310" s="102"/>
    </row>
    <row r="311" spans="6:6" ht="15.75" customHeight="1">
      <c r="F311" s="102"/>
    </row>
    <row r="312" spans="6:6" ht="15.75" customHeight="1">
      <c r="F312" s="102"/>
    </row>
    <row r="313" spans="6:6" ht="15.75" customHeight="1">
      <c r="F313" s="102"/>
    </row>
    <row r="314" spans="6:6" ht="15.75" customHeight="1">
      <c r="F314" s="102"/>
    </row>
    <row r="315" spans="6:6" ht="15.75" customHeight="1">
      <c r="F315" s="102"/>
    </row>
    <row r="316" spans="6:6" ht="15.75" customHeight="1">
      <c r="F316" s="102"/>
    </row>
    <row r="317" spans="6:6" ht="15.75" customHeight="1">
      <c r="F317" s="102"/>
    </row>
    <row r="318" spans="6:6" ht="15.75" customHeight="1">
      <c r="F318" s="102"/>
    </row>
    <row r="319" spans="6:6" ht="15.75" customHeight="1">
      <c r="F319" s="102"/>
    </row>
    <row r="320" spans="6:6" ht="15.75" customHeight="1">
      <c r="F320" s="102"/>
    </row>
    <row r="321" spans="6:6" ht="15.75" customHeight="1">
      <c r="F321" s="102"/>
    </row>
    <row r="322" spans="6:6" ht="15.75" customHeight="1">
      <c r="F322" s="102"/>
    </row>
    <row r="323" spans="6:6" ht="15.75" customHeight="1">
      <c r="F323" s="102"/>
    </row>
    <row r="324" spans="6:6" ht="15.75" customHeight="1">
      <c r="F324" s="102"/>
    </row>
    <row r="325" spans="6:6" ht="15.75" customHeight="1">
      <c r="F325" s="102"/>
    </row>
    <row r="326" spans="6:6" ht="15.75" customHeight="1">
      <c r="F326" s="102"/>
    </row>
    <row r="327" spans="6:6" ht="15.75" customHeight="1">
      <c r="F327" s="102"/>
    </row>
    <row r="328" spans="6:6" ht="15.75" customHeight="1">
      <c r="F328" s="102"/>
    </row>
    <row r="329" spans="6:6" ht="15.75" customHeight="1">
      <c r="F329" s="102"/>
    </row>
    <row r="330" spans="6:6" ht="15.75" customHeight="1">
      <c r="F330" s="102"/>
    </row>
    <row r="331" spans="6:6" ht="15.75" customHeight="1">
      <c r="F331" s="102"/>
    </row>
    <row r="332" spans="6:6" ht="15.75" customHeight="1">
      <c r="F332" s="102"/>
    </row>
    <row r="333" spans="6:6" ht="15.75" customHeight="1">
      <c r="F333" s="102"/>
    </row>
    <row r="334" spans="6:6" ht="15.75" customHeight="1">
      <c r="F334" s="102"/>
    </row>
    <row r="335" spans="6:6" ht="15.75" customHeight="1">
      <c r="F335" s="102"/>
    </row>
    <row r="336" spans="6:6" ht="15.75" customHeight="1">
      <c r="F336" s="102"/>
    </row>
    <row r="337" spans="6:6" ht="15.75" customHeight="1">
      <c r="F337" s="102"/>
    </row>
    <row r="338" spans="6:6" ht="15.75" customHeight="1">
      <c r="F338" s="102"/>
    </row>
    <row r="339" spans="6:6" ht="15.75" customHeight="1">
      <c r="F339" s="102"/>
    </row>
    <row r="340" spans="6:6" ht="15.75" customHeight="1">
      <c r="F340" s="102"/>
    </row>
    <row r="341" spans="6:6" ht="15.75" customHeight="1">
      <c r="F341" s="102"/>
    </row>
    <row r="342" spans="6:6" ht="15.75" customHeight="1">
      <c r="F342" s="102"/>
    </row>
    <row r="343" spans="6:6" ht="15.75" customHeight="1">
      <c r="F343" s="102"/>
    </row>
    <row r="344" spans="6:6" ht="15.75" customHeight="1">
      <c r="F344" s="102"/>
    </row>
    <row r="345" spans="6:6" ht="15.75" customHeight="1">
      <c r="F345" s="102"/>
    </row>
    <row r="346" spans="6:6" ht="15.75" customHeight="1">
      <c r="F346" s="102"/>
    </row>
    <row r="347" spans="6:6" ht="15.75" customHeight="1">
      <c r="F347" s="102"/>
    </row>
    <row r="348" spans="6:6" ht="15.75" customHeight="1">
      <c r="F348" s="102"/>
    </row>
    <row r="349" spans="6:6" ht="15.75" customHeight="1">
      <c r="F349" s="102"/>
    </row>
    <row r="350" spans="6:6" ht="15.75" customHeight="1">
      <c r="F350" s="102"/>
    </row>
    <row r="351" spans="6:6" ht="15.75" customHeight="1">
      <c r="F351" s="102"/>
    </row>
    <row r="352" spans="6:6" ht="15.75" customHeight="1">
      <c r="F352" s="102"/>
    </row>
    <row r="353" spans="6:6" ht="15.75" customHeight="1">
      <c r="F353" s="102"/>
    </row>
    <row r="354" spans="6:6" ht="15.75" customHeight="1">
      <c r="F354" s="102"/>
    </row>
    <row r="355" spans="6:6" ht="15.75" customHeight="1">
      <c r="F355" s="102"/>
    </row>
    <row r="356" spans="6:6" ht="15.75" customHeight="1">
      <c r="F356" s="102"/>
    </row>
    <row r="357" spans="6:6" ht="15.75" customHeight="1">
      <c r="F357" s="102"/>
    </row>
    <row r="358" spans="6:6" ht="15.75" customHeight="1">
      <c r="F358" s="102"/>
    </row>
    <row r="359" spans="6:6" ht="15.75" customHeight="1">
      <c r="F359" s="102"/>
    </row>
    <row r="360" spans="6:6" ht="15.75" customHeight="1">
      <c r="F360" s="102"/>
    </row>
    <row r="361" spans="6:6" ht="15.75" customHeight="1">
      <c r="F361" s="102"/>
    </row>
    <row r="362" spans="6:6" ht="15.75" customHeight="1">
      <c r="F362" s="102"/>
    </row>
    <row r="363" spans="6:6" ht="15.75" customHeight="1">
      <c r="F363" s="102"/>
    </row>
    <row r="364" spans="6:6" ht="15.75" customHeight="1">
      <c r="F364" s="102"/>
    </row>
    <row r="365" spans="6:6" ht="15.75" customHeight="1">
      <c r="F365" s="102"/>
    </row>
    <row r="366" spans="6:6" ht="15.75" customHeight="1">
      <c r="F366" s="102"/>
    </row>
    <row r="367" spans="6:6" ht="15.75" customHeight="1">
      <c r="F367" s="102"/>
    </row>
    <row r="368" spans="6:6" ht="15.75" customHeight="1">
      <c r="F368" s="102"/>
    </row>
    <row r="369" spans="6:6" ht="15.75" customHeight="1">
      <c r="F369" s="102"/>
    </row>
    <row r="370" spans="6:6" ht="15.75" customHeight="1">
      <c r="F370" s="102"/>
    </row>
    <row r="371" spans="6:6" ht="15.75" customHeight="1">
      <c r="F371" s="102"/>
    </row>
    <row r="372" spans="6:6" ht="15.75" customHeight="1">
      <c r="F372" s="102"/>
    </row>
    <row r="373" spans="6:6" ht="15.75" customHeight="1">
      <c r="F373" s="102"/>
    </row>
    <row r="374" spans="6:6" ht="15.75" customHeight="1">
      <c r="F374" s="102"/>
    </row>
    <row r="375" spans="6:6" ht="15.75" customHeight="1">
      <c r="F375" s="102"/>
    </row>
    <row r="376" spans="6:6" ht="15.75" customHeight="1">
      <c r="F376" s="102"/>
    </row>
    <row r="377" spans="6:6" ht="15.75" customHeight="1">
      <c r="F377" s="102"/>
    </row>
    <row r="378" spans="6:6" ht="15.75" customHeight="1">
      <c r="F378" s="102"/>
    </row>
    <row r="379" spans="6:6" ht="15.75" customHeight="1">
      <c r="F379" s="102"/>
    </row>
    <row r="380" spans="6:6" ht="15.75" customHeight="1">
      <c r="F380" s="102"/>
    </row>
    <row r="381" spans="6:6" ht="15.75" customHeight="1">
      <c r="F381" s="102"/>
    </row>
    <row r="382" spans="6:6" ht="15.75" customHeight="1">
      <c r="F382" s="102"/>
    </row>
    <row r="383" spans="6:6" ht="15.75" customHeight="1">
      <c r="F383" s="102"/>
    </row>
    <row r="384" spans="6:6" ht="15.75" customHeight="1">
      <c r="F384" s="102"/>
    </row>
    <row r="385" spans="6:6" ht="15.75" customHeight="1">
      <c r="F385" s="102"/>
    </row>
    <row r="386" spans="6:6" ht="15.75" customHeight="1">
      <c r="F386" s="102"/>
    </row>
    <row r="387" spans="6:6" ht="15.75" customHeight="1">
      <c r="F387" s="102"/>
    </row>
    <row r="388" spans="6:6" ht="15.75" customHeight="1">
      <c r="F388" s="102"/>
    </row>
    <row r="389" spans="6:6" ht="15.75" customHeight="1">
      <c r="F389" s="102"/>
    </row>
    <row r="390" spans="6:6" ht="15.75" customHeight="1">
      <c r="F390" s="102"/>
    </row>
    <row r="391" spans="6:6" ht="15.75" customHeight="1">
      <c r="F391" s="102"/>
    </row>
    <row r="392" spans="6:6" ht="15.75" customHeight="1">
      <c r="F392" s="102"/>
    </row>
    <row r="393" spans="6:6" ht="15.75" customHeight="1">
      <c r="F393" s="102"/>
    </row>
    <row r="394" spans="6:6" ht="15.75" customHeight="1">
      <c r="F394" s="102"/>
    </row>
    <row r="395" spans="6:6" ht="15.75" customHeight="1">
      <c r="F395" s="102"/>
    </row>
    <row r="396" spans="6:6" ht="15.75" customHeight="1">
      <c r="F396" s="102"/>
    </row>
    <row r="397" spans="6:6" ht="15.75" customHeight="1">
      <c r="F397" s="102"/>
    </row>
    <row r="398" spans="6:6" ht="15.75" customHeight="1">
      <c r="F398" s="102"/>
    </row>
    <row r="399" spans="6:6" ht="15.75" customHeight="1">
      <c r="F399" s="102"/>
    </row>
    <row r="400" spans="6:6" ht="15.75" customHeight="1">
      <c r="F400" s="102"/>
    </row>
    <row r="401" spans="6:6" ht="15.75" customHeight="1">
      <c r="F401" s="102"/>
    </row>
    <row r="402" spans="6:6" ht="15.75" customHeight="1">
      <c r="F402" s="102"/>
    </row>
    <row r="403" spans="6:6" ht="15.75" customHeight="1">
      <c r="F403" s="102"/>
    </row>
    <row r="404" spans="6:6" ht="15.75" customHeight="1">
      <c r="F404" s="102"/>
    </row>
    <row r="405" spans="6:6" ht="15.75" customHeight="1">
      <c r="F405" s="102"/>
    </row>
    <row r="406" spans="6:6" ht="15.75" customHeight="1">
      <c r="F406" s="102"/>
    </row>
    <row r="407" spans="6:6" ht="15.75" customHeight="1">
      <c r="F407" s="102"/>
    </row>
    <row r="408" spans="6:6" ht="15.75" customHeight="1">
      <c r="F408" s="102"/>
    </row>
    <row r="409" spans="6:6" ht="15.75" customHeight="1">
      <c r="F409" s="102"/>
    </row>
    <row r="410" spans="6:6" ht="15.75" customHeight="1">
      <c r="F410" s="102"/>
    </row>
    <row r="411" spans="6:6" ht="15.75" customHeight="1">
      <c r="F411" s="102"/>
    </row>
    <row r="412" spans="6:6" ht="15.75" customHeight="1">
      <c r="F412" s="102"/>
    </row>
    <row r="413" spans="6:6" ht="15.75" customHeight="1">
      <c r="F413" s="102"/>
    </row>
    <row r="414" spans="6:6" ht="15.75" customHeight="1">
      <c r="F414" s="102"/>
    </row>
    <row r="415" spans="6:6" ht="15.75" customHeight="1">
      <c r="F415" s="102"/>
    </row>
    <row r="416" spans="6:6" ht="15.75" customHeight="1">
      <c r="F416" s="102"/>
    </row>
    <row r="417" spans="6:6" ht="15.75" customHeight="1">
      <c r="F417" s="102"/>
    </row>
    <row r="418" spans="6:6" ht="15.75" customHeight="1">
      <c r="F418" s="102"/>
    </row>
    <row r="419" spans="6:6" ht="15.75" customHeight="1">
      <c r="F419" s="102"/>
    </row>
    <row r="420" spans="6:6" ht="15.75" customHeight="1">
      <c r="F420" s="102"/>
    </row>
    <row r="421" spans="6:6" ht="15.75" customHeight="1">
      <c r="F421" s="102"/>
    </row>
    <row r="422" spans="6:6" ht="15.75" customHeight="1">
      <c r="F422" s="102"/>
    </row>
    <row r="423" spans="6:6" ht="15.75" customHeight="1">
      <c r="F423" s="102"/>
    </row>
    <row r="424" spans="6:6" ht="15.75" customHeight="1">
      <c r="F424" s="102"/>
    </row>
    <row r="425" spans="6:6" ht="15.75" customHeight="1">
      <c r="F425" s="102"/>
    </row>
    <row r="426" spans="6:6" ht="15.75" customHeight="1">
      <c r="F426" s="102"/>
    </row>
    <row r="427" spans="6:6" ht="15.75" customHeight="1">
      <c r="F427" s="102"/>
    </row>
    <row r="428" spans="6:6" ht="15.75" customHeight="1">
      <c r="F428" s="102"/>
    </row>
    <row r="429" spans="6:6" ht="15.75" customHeight="1">
      <c r="F429" s="102"/>
    </row>
    <row r="430" spans="6:6" ht="15.75" customHeight="1">
      <c r="F430" s="102"/>
    </row>
    <row r="431" spans="6:6" ht="15.75" customHeight="1">
      <c r="F431" s="102"/>
    </row>
    <row r="432" spans="6:6" ht="15.75" customHeight="1">
      <c r="F432" s="102"/>
    </row>
    <row r="433" spans="6:6" ht="15.75" customHeight="1">
      <c r="F433" s="102"/>
    </row>
    <row r="434" spans="6:6" ht="15.75" customHeight="1">
      <c r="F434" s="102"/>
    </row>
    <row r="435" spans="6:6" ht="15.75" customHeight="1">
      <c r="F435" s="102"/>
    </row>
    <row r="436" spans="6:6" ht="15.75" customHeight="1">
      <c r="F436" s="102"/>
    </row>
    <row r="437" spans="6:6" ht="15.75" customHeight="1">
      <c r="F437" s="102"/>
    </row>
    <row r="438" spans="6:6" ht="15.75" customHeight="1">
      <c r="F438" s="102"/>
    </row>
    <row r="439" spans="6:6" ht="15.75" customHeight="1">
      <c r="F439" s="102"/>
    </row>
    <row r="440" spans="6:6" ht="15.75" customHeight="1">
      <c r="F440" s="102"/>
    </row>
    <row r="441" spans="6:6" ht="15.75" customHeight="1">
      <c r="F441" s="102"/>
    </row>
    <row r="442" spans="6:6" ht="15.75" customHeight="1">
      <c r="F442" s="102"/>
    </row>
    <row r="443" spans="6:6" ht="15.75" customHeight="1">
      <c r="F443" s="102"/>
    </row>
    <row r="444" spans="6:6" ht="15.75" customHeight="1">
      <c r="F444" s="102"/>
    </row>
    <row r="445" spans="6:6" ht="15.75" customHeight="1">
      <c r="F445" s="102"/>
    </row>
    <row r="446" spans="6:6" ht="15.75" customHeight="1">
      <c r="F446" s="102"/>
    </row>
    <row r="447" spans="6:6" ht="15.75" customHeight="1">
      <c r="F447" s="102"/>
    </row>
    <row r="448" spans="6:6" ht="15.75" customHeight="1">
      <c r="F448" s="102"/>
    </row>
    <row r="449" spans="6:6" ht="15.75" customHeight="1">
      <c r="F449" s="102"/>
    </row>
    <row r="450" spans="6:6" ht="15.75" customHeight="1">
      <c r="F450" s="102"/>
    </row>
    <row r="451" spans="6:6" ht="15.75" customHeight="1">
      <c r="F451" s="102"/>
    </row>
    <row r="452" spans="6:6" ht="15.75" customHeight="1">
      <c r="F452" s="102"/>
    </row>
    <row r="453" spans="6:6" ht="15.75" customHeight="1">
      <c r="F453" s="102"/>
    </row>
    <row r="454" spans="6:6" ht="15.75" customHeight="1">
      <c r="F454" s="102"/>
    </row>
    <row r="455" spans="6:6" ht="15.75" customHeight="1">
      <c r="F455" s="102"/>
    </row>
    <row r="456" spans="6:6" ht="15.75" customHeight="1">
      <c r="F456" s="102"/>
    </row>
    <row r="457" spans="6:6" ht="15.75" customHeight="1">
      <c r="F457" s="102"/>
    </row>
    <row r="458" spans="6:6" ht="15.75" customHeight="1">
      <c r="F458" s="102"/>
    </row>
    <row r="459" spans="6:6" ht="15.75" customHeight="1">
      <c r="F459" s="102"/>
    </row>
    <row r="460" spans="6:6" ht="15.75" customHeight="1">
      <c r="F460" s="102"/>
    </row>
    <row r="461" spans="6:6" ht="15.75" customHeight="1">
      <c r="F461" s="102"/>
    </row>
    <row r="462" spans="6:6" ht="15.75" customHeight="1">
      <c r="F462" s="102"/>
    </row>
    <row r="463" spans="6:6" ht="15.75" customHeight="1">
      <c r="F463" s="102"/>
    </row>
    <row r="464" spans="6:6" ht="15.75" customHeight="1">
      <c r="F464" s="102"/>
    </row>
    <row r="465" spans="6:6" ht="15.75" customHeight="1">
      <c r="F465" s="102"/>
    </row>
    <row r="466" spans="6:6" ht="15.75" customHeight="1">
      <c r="F466" s="102"/>
    </row>
    <row r="467" spans="6:6" ht="15.75" customHeight="1">
      <c r="F467" s="102"/>
    </row>
    <row r="468" spans="6:6" ht="15.75" customHeight="1">
      <c r="F468" s="102"/>
    </row>
    <row r="469" spans="6:6" ht="15.75" customHeight="1">
      <c r="F469" s="102"/>
    </row>
    <row r="470" spans="6:6" ht="15.75" customHeight="1">
      <c r="F470" s="102"/>
    </row>
    <row r="471" spans="6:6" ht="15.75" customHeight="1">
      <c r="F471" s="102"/>
    </row>
    <row r="472" spans="6:6" ht="15.75" customHeight="1">
      <c r="F472" s="102"/>
    </row>
    <row r="473" spans="6:6" ht="15.75" customHeight="1">
      <c r="F473" s="102"/>
    </row>
    <row r="474" spans="6:6" ht="15.75" customHeight="1">
      <c r="F474" s="102"/>
    </row>
    <row r="475" spans="6:6" ht="15.75" customHeight="1">
      <c r="F475" s="102"/>
    </row>
    <row r="476" spans="6:6" ht="15.75" customHeight="1">
      <c r="F476" s="102"/>
    </row>
    <row r="477" spans="6:6" ht="15.75" customHeight="1">
      <c r="F477" s="102"/>
    </row>
    <row r="478" spans="6:6" ht="15.75" customHeight="1">
      <c r="F478" s="102"/>
    </row>
    <row r="479" spans="6:6" ht="15.75" customHeight="1">
      <c r="F479" s="102"/>
    </row>
    <row r="480" spans="6:6" ht="15.75" customHeight="1">
      <c r="F480" s="102"/>
    </row>
    <row r="481" spans="6:6" ht="15.75" customHeight="1">
      <c r="F481" s="102"/>
    </row>
    <row r="482" spans="6:6" ht="15.75" customHeight="1">
      <c r="F482" s="102"/>
    </row>
    <row r="483" spans="6:6" ht="15.75" customHeight="1">
      <c r="F483" s="102"/>
    </row>
    <row r="484" spans="6:6" ht="15.75" customHeight="1">
      <c r="F484" s="102"/>
    </row>
    <row r="485" spans="6:6" ht="15.75" customHeight="1">
      <c r="F485" s="102"/>
    </row>
    <row r="486" spans="6:6" ht="15.75" customHeight="1">
      <c r="F486" s="102"/>
    </row>
    <row r="487" spans="6:6" ht="15.75" customHeight="1">
      <c r="F487" s="102"/>
    </row>
    <row r="488" spans="6:6" ht="15.75" customHeight="1">
      <c r="F488" s="102"/>
    </row>
    <row r="489" spans="6:6" ht="15.75" customHeight="1">
      <c r="F489" s="102"/>
    </row>
    <row r="490" spans="6:6" ht="15.75" customHeight="1">
      <c r="F490" s="102"/>
    </row>
    <row r="491" spans="6:6" ht="15.75" customHeight="1">
      <c r="F491" s="102"/>
    </row>
    <row r="492" spans="6:6" ht="15.75" customHeight="1">
      <c r="F492" s="102"/>
    </row>
    <row r="493" spans="6:6" ht="15.75" customHeight="1">
      <c r="F493" s="102"/>
    </row>
    <row r="494" spans="6:6" ht="15.75" customHeight="1">
      <c r="F494" s="102"/>
    </row>
    <row r="495" spans="6:6" ht="15.75" customHeight="1">
      <c r="F495" s="102"/>
    </row>
    <row r="496" spans="6:6" ht="15.75" customHeight="1">
      <c r="F496" s="102"/>
    </row>
    <row r="497" spans="6:6" ht="15.75" customHeight="1">
      <c r="F497" s="102"/>
    </row>
    <row r="498" spans="6:6" ht="15.75" customHeight="1">
      <c r="F498" s="102"/>
    </row>
    <row r="499" spans="6:6" ht="15.75" customHeight="1">
      <c r="F499" s="102"/>
    </row>
    <row r="500" spans="6:6" ht="15.75" customHeight="1">
      <c r="F500" s="102"/>
    </row>
    <row r="501" spans="6:6" ht="15.75" customHeight="1">
      <c r="F501" s="102"/>
    </row>
    <row r="502" spans="6:6" ht="15.75" customHeight="1">
      <c r="F502" s="102"/>
    </row>
    <row r="503" spans="6:6" ht="15.75" customHeight="1">
      <c r="F503" s="102"/>
    </row>
    <row r="504" spans="6:6" ht="15.75" customHeight="1">
      <c r="F504" s="102"/>
    </row>
    <row r="505" spans="6:6" ht="15.75" customHeight="1">
      <c r="F505" s="102"/>
    </row>
    <row r="506" spans="6:6" ht="15.75" customHeight="1">
      <c r="F506" s="102"/>
    </row>
    <row r="507" spans="6:6" ht="15.75" customHeight="1">
      <c r="F507" s="102"/>
    </row>
    <row r="508" spans="6:6" ht="15.75" customHeight="1">
      <c r="F508" s="102"/>
    </row>
    <row r="509" spans="6:6" ht="15.75" customHeight="1">
      <c r="F509" s="102"/>
    </row>
    <row r="510" spans="6:6" ht="15.75" customHeight="1">
      <c r="F510" s="102"/>
    </row>
    <row r="511" spans="6:6" ht="15.75" customHeight="1">
      <c r="F511" s="102"/>
    </row>
    <row r="512" spans="6:6" ht="15.75" customHeight="1">
      <c r="F512" s="102"/>
    </row>
    <row r="513" spans="6:6" ht="15.75" customHeight="1">
      <c r="F513" s="102"/>
    </row>
    <row r="514" spans="6:6" ht="15.75" customHeight="1">
      <c r="F514" s="102"/>
    </row>
    <row r="515" spans="6:6" ht="15.75" customHeight="1">
      <c r="F515" s="102"/>
    </row>
    <row r="516" spans="6:6" ht="15.75" customHeight="1">
      <c r="F516" s="102"/>
    </row>
    <row r="517" spans="6:6" ht="15.75" customHeight="1">
      <c r="F517" s="102"/>
    </row>
    <row r="518" spans="6:6" ht="15.75" customHeight="1">
      <c r="F518" s="102"/>
    </row>
    <row r="519" spans="6:6" ht="15.75" customHeight="1">
      <c r="F519" s="102"/>
    </row>
    <row r="520" spans="6:6" ht="15.75" customHeight="1">
      <c r="F520" s="102"/>
    </row>
    <row r="521" spans="6:6" ht="15.75" customHeight="1">
      <c r="F521" s="102"/>
    </row>
    <row r="522" spans="6:6" ht="15.75" customHeight="1">
      <c r="F522" s="102"/>
    </row>
    <row r="523" spans="6:6" ht="15.75" customHeight="1">
      <c r="F523" s="102"/>
    </row>
    <row r="524" spans="6:6" ht="15.75" customHeight="1">
      <c r="F524" s="102"/>
    </row>
    <row r="525" spans="6:6" ht="15.75" customHeight="1">
      <c r="F525" s="102"/>
    </row>
    <row r="526" spans="6:6" ht="15.75" customHeight="1">
      <c r="F526" s="102"/>
    </row>
    <row r="527" spans="6:6" ht="15.75" customHeight="1">
      <c r="F527" s="102"/>
    </row>
    <row r="528" spans="6:6" ht="15.75" customHeight="1">
      <c r="F528" s="102"/>
    </row>
    <row r="529" spans="6:6" ht="15.75" customHeight="1">
      <c r="F529" s="102"/>
    </row>
    <row r="530" spans="6:6" ht="15.75" customHeight="1">
      <c r="F530" s="102"/>
    </row>
    <row r="531" spans="6:6" ht="15.75" customHeight="1">
      <c r="F531" s="102"/>
    </row>
    <row r="532" spans="6:6" ht="15.75" customHeight="1">
      <c r="F532" s="102"/>
    </row>
    <row r="533" spans="6:6" ht="15.75" customHeight="1">
      <c r="F533" s="102"/>
    </row>
    <row r="534" spans="6:6" ht="15.75" customHeight="1">
      <c r="F534" s="102"/>
    </row>
    <row r="535" spans="6:6" ht="15.75" customHeight="1">
      <c r="F535" s="102"/>
    </row>
    <row r="536" spans="6:6" ht="15.75" customHeight="1">
      <c r="F536" s="102"/>
    </row>
    <row r="537" spans="6:6" ht="15.75" customHeight="1">
      <c r="F537" s="102"/>
    </row>
    <row r="538" spans="6:6" ht="15.75" customHeight="1">
      <c r="F538" s="102"/>
    </row>
    <row r="539" spans="6:6" ht="15.75" customHeight="1">
      <c r="F539" s="102"/>
    </row>
    <row r="540" spans="6:6" ht="15.75" customHeight="1">
      <c r="F540" s="102"/>
    </row>
    <row r="541" spans="6:6" ht="15.75" customHeight="1">
      <c r="F541" s="102"/>
    </row>
    <row r="542" spans="6:6" ht="15.75" customHeight="1">
      <c r="F542" s="102"/>
    </row>
    <row r="543" spans="6:6" ht="15.75" customHeight="1">
      <c r="F543" s="102"/>
    </row>
    <row r="544" spans="6:6" ht="15.75" customHeight="1">
      <c r="F544" s="102"/>
    </row>
    <row r="545" spans="6:6" ht="15.75" customHeight="1">
      <c r="F545" s="102"/>
    </row>
    <row r="546" spans="6:6" ht="15.75" customHeight="1">
      <c r="F546" s="102"/>
    </row>
    <row r="547" spans="6:6" ht="15.75" customHeight="1">
      <c r="F547" s="102"/>
    </row>
    <row r="548" spans="6:6" ht="15.75" customHeight="1">
      <c r="F548" s="102"/>
    </row>
    <row r="549" spans="6:6" ht="15.75" customHeight="1">
      <c r="F549" s="102"/>
    </row>
    <row r="550" spans="6:6" ht="15.75" customHeight="1">
      <c r="F550" s="102"/>
    </row>
    <row r="551" spans="6:6" ht="15.75" customHeight="1">
      <c r="F551" s="102"/>
    </row>
    <row r="552" spans="6:6" ht="15.75" customHeight="1">
      <c r="F552" s="102"/>
    </row>
    <row r="553" spans="6:6" ht="15.75" customHeight="1">
      <c r="F553" s="102"/>
    </row>
    <row r="554" spans="6:6" ht="15.75" customHeight="1">
      <c r="F554" s="102"/>
    </row>
    <row r="555" spans="6:6" ht="15.75" customHeight="1">
      <c r="F555" s="102"/>
    </row>
    <row r="556" spans="6:6" ht="15.75" customHeight="1">
      <c r="F556" s="102"/>
    </row>
    <row r="557" spans="6:6" ht="15.75" customHeight="1">
      <c r="F557" s="102"/>
    </row>
    <row r="558" spans="6:6" ht="15.75" customHeight="1">
      <c r="F558" s="102"/>
    </row>
    <row r="559" spans="6:6" ht="15.75" customHeight="1">
      <c r="F559" s="102"/>
    </row>
    <row r="560" spans="6:6" ht="15.75" customHeight="1">
      <c r="F560" s="102"/>
    </row>
    <row r="561" spans="6:6" ht="15.75" customHeight="1">
      <c r="F561" s="102"/>
    </row>
    <row r="562" spans="6:6" ht="15.75" customHeight="1">
      <c r="F562" s="102"/>
    </row>
    <row r="563" spans="6:6" ht="15.75" customHeight="1">
      <c r="F563" s="102"/>
    </row>
    <row r="564" spans="6:6" ht="15.75" customHeight="1">
      <c r="F564" s="102"/>
    </row>
    <row r="565" spans="6:6" ht="15.75" customHeight="1">
      <c r="F565" s="102"/>
    </row>
    <row r="566" spans="6:6" ht="15.75" customHeight="1">
      <c r="F566" s="102"/>
    </row>
    <row r="567" spans="6:6" ht="15.75" customHeight="1">
      <c r="F567" s="102"/>
    </row>
    <row r="568" spans="6:6" ht="15.75" customHeight="1">
      <c r="F568" s="102"/>
    </row>
    <row r="569" spans="6:6" ht="15.75" customHeight="1">
      <c r="F569" s="102"/>
    </row>
    <row r="570" spans="6:6" ht="15.75" customHeight="1">
      <c r="F570" s="102"/>
    </row>
    <row r="571" spans="6:6" ht="15.75" customHeight="1">
      <c r="F571" s="102"/>
    </row>
    <row r="572" spans="6:6" ht="15.75" customHeight="1">
      <c r="F572" s="102"/>
    </row>
    <row r="573" spans="6:6" ht="15.75" customHeight="1">
      <c r="F573" s="102"/>
    </row>
    <row r="574" spans="6:6" ht="15.75" customHeight="1">
      <c r="F574" s="102"/>
    </row>
    <row r="575" spans="6:6" ht="15.75" customHeight="1">
      <c r="F575" s="102"/>
    </row>
    <row r="576" spans="6:6" ht="15.75" customHeight="1">
      <c r="F576" s="102"/>
    </row>
    <row r="577" spans="6:6" ht="15.75" customHeight="1">
      <c r="F577" s="102"/>
    </row>
    <row r="578" spans="6:6" ht="15.75" customHeight="1">
      <c r="F578" s="102"/>
    </row>
    <row r="579" spans="6:6" ht="15.75" customHeight="1">
      <c r="F579" s="102"/>
    </row>
    <row r="580" spans="6:6" ht="15.75" customHeight="1">
      <c r="F580" s="102"/>
    </row>
    <row r="581" spans="6:6" ht="15.75" customHeight="1">
      <c r="F581" s="102"/>
    </row>
    <row r="582" spans="6:6" ht="15.75" customHeight="1">
      <c r="F582" s="102"/>
    </row>
    <row r="583" spans="6:6" ht="15.75" customHeight="1">
      <c r="F583" s="102"/>
    </row>
    <row r="584" spans="6:6" ht="15.75" customHeight="1">
      <c r="F584" s="102"/>
    </row>
    <row r="585" spans="6:6" ht="15.75" customHeight="1">
      <c r="F585" s="102"/>
    </row>
    <row r="586" spans="6:6" ht="15.75" customHeight="1">
      <c r="F586" s="102"/>
    </row>
    <row r="587" spans="6:6" ht="15.75" customHeight="1">
      <c r="F587" s="102"/>
    </row>
    <row r="588" spans="6:6" ht="15.75" customHeight="1">
      <c r="F588" s="102"/>
    </row>
    <row r="589" spans="6:6" ht="15.75" customHeight="1">
      <c r="F589" s="102"/>
    </row>
    <row r="590" spans="6:6" ht="15.75" customHeight="1">
      <c r="F590" s="102"/>
    </row>
    <row r="591" spans="6:6" ht="15.75" customHeight="1">
      <c r="F591" s="102"/>
    </row>
    <row r="592" spans="6:6" ht="15.75" customHeight="1">
      <c r="F592" s="102"/>
    </row>
    <row r="593" spans="6:6" ht="15.75" customHeight="1">
      <c r="F593" s="102"/>
    </row>
    <row r="594" spans="6:6" ht="15.75" customHeight="1">
      <c r="F594" s="102"/>
    </row>
    <row r="595" spans="6:6" ht="15.75" customHeight="1">
      <c r="F595" s="102"/>
    </row>
    <row r="596" spans="6:6" ht="15.75" customHeight="1">
      <c r="F596" s="102"/>
    </row>
    <row r="597" spans="6:6" ht="15.75" customHeight="1">
      <c r="F597" s="102"/>
    </row>
    <row r="598" spans="6:6" ht="15.75" customHeight="1">
      <c r="F598" s="102"/>
    </row>
    <row r="599" spans="6:6" ht="15.75" customHeight="1">
      <c r="F599" s="102"/>
    </row>
    <row r="600" spans="6:6" ht="15.75" customHeight="1">
      <c r="F600" s="102"/>
    </row>
    <row r="601" spans="6:6" ht="15.75" customHeight="1">
      <c r="F601" s="102"/>
    </row>
    <row r="602" spans="6:6" ht="15.75" customHeight="1">
      <c r="F602" s="102"/>
    </row>
    <row r="603" spans="6:6" ht="15.75" customHeight="1">
      <c r="F603" s="102"/>
    </row>
    <row r="604" spans="6:6" ht="15.75" customHeight="1">
      <c r="F604" s="102"/>
    </row>
    <row r="605" spans="6:6" ht="15.75" customHeight="1">
      <c r="F605" s="102"/>
    </row>
    <row r="606" spans="6:6" ht="15.75" customHeight="1">
      <c r="F606" s="102"/>
    </row>
    <row r="607" spans="6:6" ht="15.75" customHeight="1">
      <c r="F607" s="102"/>
    </row>
    <row r="608" spans="6:6" ht="15.75" customHeight="1">
      <c r="F608" s="102"/>
    </row>
    <row r="609" spans="6:6" ht="15.75" customHeight="1">
      <c r="F609" s="102"/>
    </row>
    <row r="610" spans="6:6" ht="15.75" customHeight="1">
      <c r="F610" s="102"/>
    </row>
    <row r="611" spans="6:6" ht="15.75" customHeight="1">
      <c r="F611" s="102"/>
    </row>
    <row r="612" spans="6:6" ht="15.75" customHeight="1">
      <c r="F612" s="102"/>
    </row>
    <row r="613" spans="6:6" ht="15.75" customHeight="1">
      <c r="F613" s="102"/>
    </row>
    <row r="614" spans="6:6" ht="15.75" customHeight="1">
      <c r="F614" s="102"/>
    </row>
    <row r="615" spans="6:6" ht="15.75" customHeight="1">
      <c r="F615" s="102"/>
    </row>
    <row r="616" spans="6:6" ht="15.75" customHeight="1">
      <c r="F616" s="102"/>
    </row>
    <row r="617" spans="6:6" ht="15.75" customHeight="1">
      <c r="F617" s="102"/>
    </row>
    <row r="618" spans="6:6" ht="15.75" customHeight="1">
      <c r="F618" s="102"/>
    </row>
    <row r="619" spans="6:6" ht="15.75" customHeight="1">
      <c r="F619" s="102"/>
    </row>
    <row r="620" spans="6:6" ht="15.75" customHeight="1">
      <c r="F620" s="102"/>
    </row>
    <row r="621" spans="6:6" ht="15.75" customHeight="1">
      <c r="F621" s="102"/>
    </row>
    <row r="622" spans="6:6" ht="15.75" customHeight="1">
      <c r="F622" s="102"/>
    </row>
    <row r="623" spans="6:6" ht="15.75" customHeight="1">
      <c r="F623" s="102"/>
    </row>
    <row r="624" spans="6:6" ht="15.75" customHeight="1">
      <c r="F624" s="102"/>
    </row>
    <row r="625" spans="6:6" ht="15.75" customHeight="1">
      <c r="F625" s="102"/>
    </row>
    <row r="626" spans="6:6" ht="15.75" customHeight="1">
      <c r="F626" s="102"/>
    </row>
    <row r="627" spans="6:6" ht="15.75" customHeight="1">
      <c r="F627" s="102"/>
    </row>
    <row r="628" spans="6:6" ht="15.75" customHeight="1">
      <c r="F628" s="102"/>
    </row>
    <row r="629" spans="6:6" ht="15.75" customHeight="1">
      <c r="F629" s="102"/>
    </row>
    <row r="630" spans="6:6" ht="15.75" customHeight="1">
      <c r="F630" s="102"/>
    </row>
    <row r="631" spans="6:6" ht="15.75" customHeight="1">
      <c r="F631" s="102"/>
    </row>
    <row r="632" spans="6:6" ht="15.75" customHeight="1">
      <c r="F632" s="102"/>
    </row>
    <row r="633" spans="6:6" ht="15.75" customHeight="1">
      <c r="F633" s="102"/>
    </row>
    <row r="634" spans="6:6" ht="15.75" customHeight="1">
      <c r="F634" s="102"/>
    </row>
    <row r="635" spans="6:6" ht="15.75" customHeight="1">
      <c r="F635" s="102"/>
    </row>
    <row r="636" spans="6:6" ht="15.75" customHeight="1">
      <c r="F636" s="102"/>
    </row>
    <row r="637" spans="6:6" ht="15.75" customHeight="1">
      <c r="F637" s="102"/>
    </row>
    <row r="638" spans="6:6" ht="15.75" customHeight="1">
      <c r="F638" s="102"/>
    </row>
    <row r="639" spans="6:6" ht="15.75" customHeight="1">
      <c r="F639" s="102"/>
    </row>
    <row r="640" spans="6:6" ht="15.75" customHeight="1">
      <c r="F640" s="102"/>
    </row>
    <row r="641" spans="6:6" ht="15.75" customHeight="1">
      <c r="F641" s="102"/>
    </row>
    <row r="642" spans="6:6" ht="15.75" customHeight="1">
      <c r="F642" s="102"/>
    </row>
    <row r="643" spans="6:6" ht="15.75" customHeight="1">
      <c r="F643" s="102"/>
    </row>
    <row r="644" spans="6:6" ht="15.75" customHeight="1">
      <c r="F644" s="102"/>
    </row>
    <row r="645" spans="6:6" ht="15.75" customHeight="1">
      <c r="F645" s="102"/>
    </row>
    <row r="646" spans="6:6" ht="15.75" customHeight="1">
      <c r="F646" s="102"/>
    </row>
    <row r="647" spans="6:6" ht="15.75" customHeight="1">
      <c r="F647" s="102"/>
    </row>
    <row r="648" spans="6:6" ht="15.75" customHeight="1">
      <c r="F648" s="102"/>
    </row>
    <row r="649" spans="6:6" ht="15.75" customHeight="1">
      <c r="F649" s="102"/>
    </row>
    <row r="650" spans="6:6" ht="15.75" customHeight="1">
      <c r="F650" s="102"/>
    </row>
    <row r="651" spans="6:6" ht="15.75" customHeight="1">
      <c r="F651" s="102"/>
    </row>
    <row r="652" spans="6:6" ht="15.75" customHeight="1">
      <c r="F652" s="102"/>
    </row>
    <row r="653" spans="6:6" ht="15.75" customHeight="1">
      <c r="F653" s="102"/>
    </row>
    <row r="654" spans="6:6" ht="15.75" customHeight="1">
      <c r="F654" s="102"/>
    </row>
    <row r="655" spans="6:6" ht="15.75" customHeight="1">
      <c r="F655" s="102"/>
    </row>
    <row r="656" spans="6:6" ht="15.75" customHeight="1">
      <c r="F656" s="102"/>
    </row>
    <row r="657" spans="6:6" ht="15.75" customHeight="1">
      <c r="F657" s="102"/>
    </row>
    <row r="658" spans="6:6" ht="15.75" customHeight="1">
      <c r="F658" s="102"/>
    </row>
    <row r="659" spans="6:6" ht="15.75" customHeight="1">
      <c r="F659" s="102"/>
    </row>
    <row r="660" spans="6:6" ht="15.75" customHeight="1">
      <c r="F660" s="102"/>
    </row>
    <row r="661" spans="6:6" ht="15.75" customHeight="1">
      <c r="F661" s="102"/>
    </row>
    <row r="662" spans="6:6" ht="15.75" customHeight="1">
      <c r="F662" s="102"/>
    </row>
    <row r="663" spans="6:6" ht="15.75" customHeight="1">
      <c r="F663" s="102"/>
    </row>
    <row r="664" spans="6:6" ht="15.75" customHeight="1">
      <c r="F664" s="102"/>
    </row>
    <row r="665" spans="6:6" ht="15.75" customHeight="1">
      <c r="F665" s="102"/>
    </row>
    <row r="666" spans="6:6" ht="15.75" customHeight="1">
      <c r="F666" s="102"/>
    </row>
    <row r="667" spans="6:6" ht="15.75" customHeight="1">
      <c r="F667" s="102"/>
    </row>
    <row r="668" spans="6:6" ht="15.75" customHeight="1">
      <c r="F668" s="102"/>
    </row>
    <row r="669" spans="6:6" ht="15.75" customHeight="1">
      <c r="F669" s="102"/>
    </row>
    <row r="670" spans="6:6" ht="15.75" customHeight="1">
      <c r="F670" s="102"/>
    </row>
    <row r="671" spans="6:6" ht="15.75" customHeight="1">
      <c r="F671" s="102"/>
    </row>
    <row r="672" spans="6:6" ht="15.75" customHeight="1">
      <c r="F672" s="102"/>
    </row>
    <row r="673" spans="6:6" ht="15.75" customHeight="1">
      <c r="F673" s="102"/>
    </row>
    <row r="674" spans="6:6" ht="15.75" customHeight="1">
      <c r="F674" s="102"/>
    </row>
    <row r="675" spans="6:6" ht="15.75" customHeight="1">
      <c r="F675" s="102"/>
    </row>
    <row r="676" spans="6:6" ht="15.75" customHeight="1">
      <c r="F676" s="102"/>
    </row>
    <row r="677" spans="6:6" ht="15.75" customHeight="1">
      <c r="F677" s="102"/>
    </row>
    <row r="678" spans="6:6" ht="15.75" customHeight="1">
      <c r="F678" s="102"/>
    </row>
    <row r="679" spans="6:6" ht="15.75" customHeight="1">
      <c r="F679" s="102"/>
    </row>
    <row r="680" spans="6:6" ht="15.75" customHeight="1">
      <c r="F680" s="102"/>
    </row>
    <row r="681" spans="6:6" ht="15.75" customHeight="1">
      <c r="F681" s="102"/>
    </row>
    <row r="682" spans="6:6" ht="15.75" customHeight="1">
      <c r="F682" s="102"/>
    </row>
    <row r="683" spans="6:6" ht="15.75" customHeight="1">
      <c r="F683" s="102"/>
    </row>
    <row r="684" spans="6:6" ht="15.75" customHeight="1">
      <c r="F684" s="102"/>
    </row>
    <row r="685" spans="6:6" ht="15.75" customHeight="1">
      <c r="F685" s="102"/>
    </row>
    <row r="686" spans="6:6" ht="15.75" customHeight="1">
      <c r="F686" s="102"/>
    </row>
    <row r="687" spans="6:6" ht="15.75" customHeight="1">
      <c r="F687" s="102"/>
    </row>
    <row r="688" spans="6:6" ht="15.75" customHeight="1">
      <c r="F688" s="102"/>
    </row>
    <row r="689" spans="6:6" ht="15.75" customHeight="1">
      <c r="F689" s="102"/>
    </row>
    <row r="690" spans="6:6" ht="15.75" customHeight="1">
      <c r="F690" s="102"/>
    </row>
    <row r="691" spans="6:6" ht="15.75" customHeight="1">
      <c r="F691" s="102"/>
    </row>
    <row r="692" spans="6:6" ht="15.75" customHeight="1">
      <c r="F692" s="102"/>
    </row>
    <row r="693" spans="6:6" ht="15.75" customHeight="1">
      <c r="F693" s="102"/>
    </row>
    <row r="694" spans="6:6" ht="15.75" customHeight="1">
      <c r="F694" s="102"/>
    </row>
    <row r="695" spans="6:6" ht="15.75" customHeight="1">
      <c r="F695" s="102"/>
    </row>
    <row r="696" spans="6:6" ht="15.75" customHeight="1">
      <c r="F696" s="102"/>
    </row>
    <row r="697" spans="6:6" ht="15.75" customHeight="1">
      <c r="F697" s="102"/>
    </row>
    <row r="698" spans="6:6" ht="15.75" customHeight="1">
      <c r="F698" s="102"/>
    </row>
    <row r="699" spans="6:6" ht="15.75" customHeight="1">
      <c r="F699" s="102"/>
    </row>
    <row r="700" spans="6:6" ht="15.75" customHeight="1">
      <c r="F700" s="102"/>
    </row>
    <row r="701" spans="6:6" ht="15.75" customHeight="1">
      <c r="F701" s="102"/>
    </row>
    <row r="702" spans="6:6" ht="15.75" customHeight="1">
      <c r="F702" s="102"/>
    </row>
    <row r="703" spans="6:6" ht="15.75" customHeight="1">
      <c r="F703" s="102"/>
    </row>
    <row r="704" spans="6:6" ht="15.75" customHeight="1">
      <c r="F704" s="102"/>
    </row>
    <row r="705" spans="6:6" ht="15.75" customHeight="1">
      <c r="F705" s="102"/>
    </row>
    <row r="706" spans="6:6" ht="15.75" customHeight="1">
      <c r="F706" s="102"/>
    </row>
    <row r="707" spans="6:6" ht="15.75" customHeight="1">
      <c r="F707" s="102"/>
    </row>
    <row r="708" spans="6:6" ht="15.75" customHeight="1">
      <c r="F708" s="102"/>
    </row>
    <row r="709" spans="6:6" ht="15.75" customHeight="1">
      <c r="F709" s="102"/>
    </row>
    <row r="710" spans="6:6" ht="15.75" customHeight="1">
      <c r="F710" s="102"/>
    </row>
    <row r="711" spans="6:6" ht="15.75" customHeight="1">
      <c r="F711" s="102"/>
    </row>
    <row r="712" spans="6:6" ht="15.75" customHeight="1">
      <c r="F712" s="102"/>
    </row>
    <row r="713" spans="6:6" ht="15.75" customHeight="1">
      <c r="F713" s="102"/>
    </row>
    <row r="714" spans="6:6" ht="15.75" customHeight="1">
      <c r="F714" s="102"/>
    </row>
    <row r="715" spans="6:6" ht="15.75" customHeight="1">
      <c r="F715" s="102"/>
    </row>
    <row r="716" spans="6:6" ht="15.75" customHeight="1">
      <c r="F716" s="102"/>
    </row>
    <row r="717" spans="6:6" ht="15.75" customHeight="1">
      <c r="F717" s="102"/>
    </row>
    <row r="718" spans="6:6" ht="15.75" customHeight="1">
      <c r="F718" s="102"/>
    </row>
    <row r="719" spans="6:6" ht="15.75" customHeight="1">
      <c r="F719" s="102"/>
    </row>
    <row r="720" spans="6:6" ht="15.75" customHeight="1">
      <c r="F720" s="102"/>
    </row>
    <row r="721" spans="6:6" ht="15.75" customHeight="1">
      <c r="F721" s="102"/>
    </row>
    <row r="722" spans="6:6" ht="15.75" customHeight="1">
      <c r="F722" s="102"/>
    </row>
    <row r="723" spans="6:6" ht="15.75" customHeight="1">
      <c r="F723" s="102"/>
    </row>
    <row r="724" spans="6:6" ht="15.75" customHeight="1">
      <c r="F724" s="102"/>
    </row>
    <row r="725" spans="6:6" ht="15.75" customHeight="1">
      <c r="F725" s="102"/>
    </row>
    <row r="726" spans="6:6" ht="15.75" customHeight="1">
      <c r="F726" s="102"/>
    </row>
    <row r="727" spans="6:6" ht="15.75" customHeight="1">
      <c r="F727" s="102"/>
    </row>
    <row r="728" spans="6:6" ht="15.75" customHeight="1">
      <c r="F728" s="102"/>
    </row>
    <row r="729" spans="6:6" ht="15.75" customHeight="1">
      <c r="F729" s="102"/>
    </row>
    <row r="730" spans="6:6" ht="15.75" customHeight="1">
      <c r="F730" s="102"/>
    </row>
    <row r="731" spans="6:6" ht="15.75" customHeight="1">
      <c r="F731" s="102"/>
    </row>
    <row r="732" spans="6:6" ht="15.75" customHeight="1">
      <c r="F732" s="102"/>
    </row>
    <row r="733" spans="6:6" ht="15.75" customHeight="1">
      <c r="F733" s="102"/>
    </row>
    <row r="734" spans="6:6" ht="15.75" customHeight="1">
      <c r="F734" s="102"/>
    </row>
    <row r="735" spans="6:6" ht="15.75" customHeight="1">
      <c r="F735" s="102"/>
    </row>
    <row r="736" spans="6:6" ht="15.75" customHeight="1">
      <c r="F736" s="102"/>
    </row>
    <row r="737" spans="6:6" ht="15.75" customHeight="1">
      <c r="F737" s="102"/>
    </row>
    <row r="738" spans="6:6" ht="15.75" customHeight="1">
      <c r="F738" s="102"/>
    </row>
    <row r="739" spans="6:6" ht="15.75" customHeight="1">
      <c r="F739" s="102"/>
    </row>
    <row r="740" spans="6:6" ht="15.75" customHeight="1">
      <c r="F740" s="102"/>
    </row>
    <row r="741" spans="6:6" ht="15.75" customHeight="1">
      <c r="F741" s="102"/>
    </row>
    <row r="742" spans="6:6" ht="15.75" customHeight="1">
      <c r="F742" s="102"/>
    </row>
    <row r="743" spans="6:6" ht="15.75" customHeight="1">
      <c r="F743" s="102"/>
    </row>
    <row r="744" spans="6:6" ht="15.75" customHeight="1">
      <c r="F744" s="102"/>
    </row>
    <row r="745" spans="6:6" ht="15.75" customHeight="1">
      <c r="F745" s="102"/>
    </row>
    <row r="746" spans="6:6" ht="15.75" customHeight="1">
      <c r="F746" s="102"/>
    </row>
    <row r="747" spans="6:6" ht="15.75" customHeight="1">
      <c r="F747" s="102"/>
    </row>
    <row r="748" spans="6:6" ht="15.75" customHeight="1">
      <c r="F748" s="102"/>
    </row>
    <row r="749" spans="6:6" ht="15.75" customHeight="1">
      <c r="F749" s="102"/>
    </row>
    <row r="750" spans="6:6" ht="15.75" customHeight="1">
      <c r="F750" s="102"/>
    </row>
    <row r="751" spans="6:6" ht="15.75" customHeight="1">
      <c r="F751" s="102"/>
    </row>
    <row r="752" spans="6:6" ht="15.75" customHeight="1">
      <c r="F752" s="102"/>
    </row>
    <row r="753" spans="6:6" ht="15.75" customHeight="1">
      <c r="F753" s="102"/>
    </row>
    <row r="754" spans="6:6" ht="15.75" customHeight="1">
      <c r="F754" s="102"/>
    </row>
    <row r="755" spans="6:6" ht="15.75" customHeight="1">
      <c r="F755" s="102"/>
    </row>
    <row r="756" spans="6:6" ht="15.75" customHeight="1">
      <c r="F756" s="102"/>
    </row>
    <row r="757" spans="6:6" ht="15.75" customHeight="1">
      <c r="F757" s="102"/>
    </row>
    <row r="758" spans="6:6" ht="15.75" customHeight="1">
      <c r="F758" s="102"/>
    </row>
    <row r="759" spans="6:6" ht="15.75" customHeight="1">
      <c r="F759" s="102"/>
    </row>
    <row r="760" spans="6:6" ht="15.75" customHeight="1">
      <c r="F760" s="102"/>
    </row>
    <row r="761" spans="6:6" ht="15.75" customHeight="1">
      <c r="F761" s="102"/>
    </row>
    <row r="762" spans="6:6" ht="15.75" customHeight="1">
      <c r="F762" s="102"/>
    </row>
    <row r="763" spans="6:6" ht="15.75" customHeight="1">
      <c r="F763" s="102"/>
    </row>
    <row r="764" spans="6:6" ht="15.75" customHeight="1">
      <c r="F764" s="102"/>
    </row>
    <row r="765" spans="6:6" ht="15.75" customHeight="1">
      <c r="F765" s="102"/>
    </row>
    <row r="766" spans="6:6" ht="15.75" customHeight="1">
      <c r="F766" s="102"/>
    </row>
    <row r="767" spans="6:6" ht="15.75" customHeight="1">
      <c r="F767" s="102"/>
    </row>
    <row r="768" spans="6:6" ht="15.75" customHeight="1">
      <c r="F768" s="102"/>
    </row>
    <row r="769" spans="6:6" ht="15.75" customHeight="1">
      <c r="F769" s="102"/>
    </row>
    <row r="770" spans="6:6" ht="15.75" customHeight="1">
      <c r="F770" s="102"/>
    </row>
    <row r="771" spans="6:6" ht="15.75" customHeight="1">
      <c r="F771" s="102"/>
    </row>
    <row r="772" spans="6:6" ht="15.75" customHeight="1">
      <c r="F772" s="102"/>
    </row>
    <row r="773" spans="6:6" ht="15.75" customHeight="1">
      <c r="F773" s="102"/>
    </row>
    <row r="774" spans="6:6" ht="15.75" customHeight="1">
      <c r="F774" s="102"/>
    </row>
    <row r="775" spans="6:6" ht="15.75" customHeight="1">
      <c r="F775" s="102"/>
    </row>
    <row r="776" spans="6:6" ht="15.75" customHeight="1">
      <c r="F776" s="102"/>
    </row>
    <row r="777" spans="6:6" ht="15.75" customHeight="1">
      <c r="F777" s="102"/>
    </row>
    <row r="778" spans="6:6" ht="15.75" customHeight="1">
      <c r="F778" s="102"/>
    </row>
    <row r="779" spans="6:6" ht="15.75" customHeight="1">
      <c r="F779" s="102"/>
    </row>
    <row r="780" spans="6:6" ht="15.75" customHeight="1">
      <c r="F780" s="102"/>
    </row>
    <row r="781" spans="6:6" ht="15.75" customHeight="1">
      <c r="F781" s="102"/>
    </row>
    <row r="782" spans="6:6" ht="15.75" customHeight="1">
      <c r="F782" s="102"/>
    </row>
    <row r="783" spans="6:6" ht="15.75" customHeight="1">
      <c r="F783" s="102"/>
    </row>
    <row r="784" spans="6:6" ht="15.75" customHeight="1">
      <c r="F784" s="102"/>
    </row>
    <row r="785" spans="6:6" ht="15.75" customHeight="1">
      <c r="F785" s="102"/>
    </row>
    <row r="786" spans="6:6" ht="15.75" customHeight="1">
      <c r="F786" s="102"/>
    </row>
    <row r="787" spans="6:6" ht="15.75" customHeight="1">
      <c r="F787" s="102"/>
    </row>
    <row r="788" spans="6:6" ht="15.75" customHeight="1">
      <c r="F788" s="102"/>
    </row>
    <row r="789" spans="6:6" ht="15.75" customHeight="1">
      <c r="F789" s="102"/>
    </row>
    <row r="790" spans="6:6" ht="15.75" customHeight="1">
      <c r="F790" s="102"/>
    </row>
    <row r="791" spans="6:6" ht="15.75" customHeight="1">
      <c r="F791" s="102"/>
    </row>
    <row r="792" spans="6:6" ht="15.75" customHeight="1">
      <c r="F792" s="102"/>
    </row>
    <row r="793" spans="6:6" ht="15.75" customHeight="1">
      <c r="F793" s="102"/>
    </row>
    <row r="794" spans="6:6" ht="15.75" customHeight="1">
      <c r="F794" s="102"/>
    </row>
    <row r="795" spans="6:6" ht="15.75" customHeight="1">
      <c r="F795" s="102"/>
    </row>
    <row r="796" spans="6:6" ht="15.75" customHeight="1">
      <c r="F796" s="102"/>
    </row>
    <row r="797" spans="6:6" ht="15.75" customHeight="1">
      <c r="F797" s="102"/>
    </row>
    <row r="798" spans="6:6" ht="15.75" customHeight="1">
      <c r="F798" s="102"/>
    </row>
    <row r="799" spans="6:6" ht="15.75" customHeight="1">
      <c r="F799" s="102"/>
    </row>
    <row r="800" spans="6:6" ht="15.75" customHeight="1">
      <c r="F800" s="102"/>
    </row>
    <row r="801" spans="6:6" ht="15.75" customHeight="1">
      <c r="F801" s="102"/>
    </row>
    <row r="802" spans="6:6" ht="15.75" customHeight="1">
      <c r="F802" s="102"/>
    </row>
    <row r="803" spans="6:6" ht="15.75" customHeight="1">
      <c r="F803" s="102"/>
    </row>
    <row r="804" spans="6:6" ht="15.75" customHeight="1">
      <c r="F804" s="102"/>
    </row>
    <row r="805" spans="6:6" ht="15.75" customHeight="1">
      <c r="F805" s="102"/>
    </row>
    <row r="806" spans="6:6" ht="15.75" customHeight="1">
      <c r="F806" s="102"/>
    </row>
    <row r="807" spans="6:6" ht="15.75" customHeight="1">
      <c r="F807" s="102"/>
    </row>
    <row r="808" spans="6:6" ht="15.75" customHeight="1">
      <c r="F808" s="102"/>
    </row>
    <row r="809" spans="6:6" ht="15.75" customHeight="1">
      <c r="F809" s="102"/>
    </row>
    <row r="810" spans="6:6" ht="15.75" customHeight="1">
      <c r="F810" s="102"/>
    </row>
    <row r="811" spans="6:6" ht="15.75" customHeight="1">
      <c r="F811" s="102"/>
    </row>
    <row r="812" spans="6:6" ht="15.75" customHeight="1">
      <c r="F812" s="102"/>
    </row>
    <row r="813" spans="6:6" ht="15.75" customHeight="1">
      <c r="F813" s="102"/>
    </row>
    <row r="814" spans="6:6" ht="15.75" customHeight="1">
      <c r="F814" s="102"/>
    </row>
    <row r="815" spans="6:6" ht="15.75" customHeight="1">
      <c r="F815" s="102"/>
    </row>
    <row r="816" spans="6:6" ht="15.75" customHeight="1">
      <c r="F816" s="102"/>
    </row>
    <row r="817" spans="6:6" ht="15.75" customHeight="1">
      <c r="F817" s="102"/>
    </row>
    <row r="818" spans="6:6" ht="15.75" customHeight="1">
      <c r="F818" s="102"/>
    </row>
    <row r="819" spans="6:6" ht="15.75" customHeight="1">
      <c r="F819" s="102"/>
    </row>
    <row r="820" spans="6:6" ht="15.75" customHeight="1">
      <c r="F820" s="102"/>
    </row>
    <row r="821" spans="6:6" ht="15.75" customHeight="1">
      <c r="F821" s="102"/>
    </row>
    <row r="822" spans="6:6" ht="15.75" customHeight="1">
      <c r="F822" s="102"/>
    </row>
    <row r="823" spans="6:6" ht="15.75" customHeight="1">
      <c r="F823" s="102"/>
    </row>
    <row r="824" spans="6:6" ht="15.75" customHeight="1">
      <c r="F824" s="102"/>
    </row>
    <row r="825" spans="6:6" ht="15.75" customHeight="1">
      <c r="F825" s="102"/>
    </row>
    <row r="826" spans="6:6" ht="15.75" customHeight="1">
      <c r="F826" s="102"/>
    </row>
    <row r="827" spans="6:6" ht="15.75" customHeight="1">
      <c r="F827" s="102"/>
    </row>
    <row r="828" spans="6:6" ht="15.75" customHeight="1">
      <c r="F828" s="102"/>
    </row>
    <row r="829" spans="6:6" ht="15.75" customHeight="1">
      <c r="F829" s="102"/>
    </row>
    <row r="830" spans="6:6" ht="15.75" customHeight="1">
      <c r="F830" s="102"/>
    </row>
    <row r="831" spans="6:6" ht="15.75" customHeight="1">
      <c r="F831" s="102"/>
    </row>
    <row r="832" spans="6:6" ht="15.75" customHeight="1">
      <c r="F832" s="102"/>
    </row>
    <row r="833" spans="6:6" ht="15.75" customHeight="1">
      <c r="F833" s="102"/>
    </row>
    <row r="834" spans="6:6" ht="15.75" customHeight="1">
      <c r="F834" s="102"/>
    </row>
    <row r="835" spans="6:6" ht="15.75" customHeight="1">
      <c r="F835" s="102"/>
    </row>
    <row r="836" spans="6:6" ht="15.75" customHeight="1">
      <c r="F836" s="102"/>
    </row>
    <row r="837" spans="6:6" ht="15.75" customHeight="1">
      <c r="F837" s="102"/>
    </row>
    <row r="838" spans="6:6" ht="15.75" customHeight="1">
      <c r="F838" s="102"/>
    </row>
    <row r="839" spans="6:6" ht="15.75" customHeight="1">
      <c r="F839" s="102"/>
    </row>
    <row r="840" spans="6:6" ht="15.75" customHeight="1">
      <c r="F840" s="102"/>
    </row>
    <row r="841" spans="6:6" ht="15.75" customHeight="1">
      <c r="F841" s="102"/>
    </row>
    <row r="842" spans="6:6" ht="15.75" customHeight="1">
      <c r="F842" s="102"/>
    </row>
    <row r="843" spans="6:6" ht="15.75" customHeight="1">
      <c r="F843" s="102"/>
    </row>
    <row r="844" spans="6:6" ht="15.75" customHeight="1">
      <c r="F844" s="102"/>
    </row>
    <row r="845" spans="6:6" ht="15.75" customHeight="1">
      <c r="F845" s="102"/>
    </row>
    <row r="846" spans="6:6" ht="15.75" customHeight="1">
      <c r="F846" s="102"/>
    </row>
    <row r="847" spans="6:6" ht="15.75" customHeight="1">
      <c r="F847" s="102"/>
    </row>
    <row r="848" spans="6:6" ht="15.75" customHeight="1">
      <c r="F848" s="102"/>
    </row>
    <row r="849" spans="6:6" ht="15.75" customHeight="1">
      <c r="F849" s="102"/>
    </row>
    <row r="850" spans="6:6" ht="15.75" customHeight="1">
      <c r="F850" s="102"/>
    </row>
    <row r="851" spans="6:6" ht="15.75" customHeight="1">
      <c r="F851" s="102"/>
    </row>
    <row r="852" spans="6:6" ht="15.75" customHeight="1">
      <c r="F852" s="102"/>
    </row>
    <row r="853" spans="6:6" ht="15.75" customHeight="1">
      <c r="F853" s="102"/>
    </row>
    <row r="854" spans="6:6" ht="15.75" customHeight="1">
      <c r="F854" s="102"/>
    </row>
    <row r="855" spans="6:6" ht="15.75" customHeight="1">
      <c r="F855" s="102"/>
    </row>
    <row r="856" spans="6:6" ht="15.75" customHeight="1">
      <c r="F856" s="102"/>
    </row>
    <row r="857" spans="6:6" ht="15.75" customHeight="1">
      <c r="F857" s="102"/>
    </row>
    <row r="858" spans="6:6" ht="15.75" customHeight="1">
      <c r="F858" s="102"/>
    </row>
    <row r="859" spans="6:6" ht="15.75" customHeight="1">
      <c r="F859" s="102"/>
    </row>
    <row r="860" spans="6:6" ht="15.75" customHeight="1">
      <c r="F860" s="102"/>
    </row>
    <row r="861" spans="6:6" ht="15.75" customHeight="1">
      <c r="F861" s="102"/>
    </row>
    <row r="862" spans="6:6" ht="15.75" customHeight="1">
      <c r="F862" s="102"/>
    </row>
    <row r="863" spans="6:6" ht="15.75" customHeight="1">
      <c r="F863" s="102"/>
    </row>
    <row r="864" spans="6:6" ht="15.75" customHeight="1">
      <c r="F864" s="102"/>
    </row>
    <row r="865" spans="6:6" ht="15.75" customHeight="1">
      <c r="F865" s="102"/>
    </row>
    <row r="866" spans="6:6" ht="15.75" customHeight="1">
      <c r="F866" s="102"/>
    </row>
    <row r="867" spans="6:6" ht="15.75" customHeight="1">
      <c r="F867" s="102"/>
    </row>
    <row r="868" spans="6:6" ht="15.75" customHeight="1">
      <c r="F868" s="102"/>
    </row>
    <row r="869" spans="6:6" ht="15.75" customHeight="1">
      <c r="F869" s="102"/>
    </row>
    <row r="870" spans="6:6" ht="15.75" customHeight="1">
      <c r="F870" s="102"/>
    </row>
    <row r="871" spans="6:6" ht="15.75" customHeight="1">
      <c r="F871" s="102"/>
    </row>
    <row r="872" spans="6:6" ht="15.75" customHeight="1">
      <c r="F872" s="102"/>
    </row>
    <row r="873" spans="6:6" ht="15.75" customHeight="1">
      <c r="F873" s="102"/>
    </row>
    <row r="874" spans="6:6" ht="15.75" customHeight="1">
      <c r="F874" s="102"/>
    </row>
    <row r="875" spans="6:6" ht="15.75" customHeight="1">
      <c r="F875" s="102"/>
    </row>
    <row r="876" spans="6:6" ht="15.75" customHeight="1">
      <c r="F876" s="102"/>
    </row>
    <row r="877" spans="6:6" ht="15.75" customHeight="1">
      <c r="F877" s="102"/>
    </row>
    <row r="878" spans="6:6" ht="15.75" customHeight="1">
      <c r="F878" s="102"/>
    </row>
    <row r="879" spans="6:6" ht="15.75" customHeight="1">
      <c r="F879" s="102"/>
    </row>
    <row r="880" spans="6:6" ht="15.75" customHeight="1">
      <c r="F880" s="102"/>
    </row>
    <row r="881" spans="6:6" ht="15.75" customHeight="1">
      <c r="F881" s="102"/>
    </row>
    <row r="882" spans="6:6" ht="15.75" customHeight="1">
      <c r="F882" s="102"/>
    </row>
    <row r="883" spans="6:6" ht="15.75" customHeight="1">
      <c r="F883" s="102"/>
    </row>
    <row r="884" spans="6:6" ht="15.75" customHeight="1">
      <c r="F884" s="102"/>
    </row>
    <row r="885" spans="6:6" ht="15.75" customHeight="1">
      <c r="F885" s="102"/>
    </row>
    <row r="886" spans="6:6" ht="15.75" customHeight="1">
      <c r="F886" s="102"/>
    </row>
    <row r="887" spans="6:6" ht="15.75" customHeight="1">
      <c r="F887" s="102"/>
    </row>
    <row r="888" spans="6:6" ht="15.75" customHeight="1">
      <c r="F888" s="102"/>
    </row>
    <row r="889" spans="6:6" ht="15.75" customHeight="1">
      <c r="F889" s="102"/>
    </row>
    <row r="890" spans="6:6" ht="15.75" customHeight="1">
      <c r="F890" s="102"/>
    </row>
    <row r="891" spans="6:6" ht="15.75" customHeight="1">
      <c r="F891" s="102"/>
    </row>
    <row r="892" spans="6:6" ht="15.75" customHeight="1">
      <c r="F892" s="102"/>
    </row>
    <row r="893" spans="6:6" ht="15.75" customHeight="1">
      <c r="F893" s="102"/>
    </row>
    <row r="894" spans="6:6" ht="15.75" customHeight="1">
      <c r="F894" s="102"/>
    </row>
    <row r="895" spans="6:6" ht="15.75" customHeight="1">
      <c r="F895" s="102"/>
    </row>
    <row r="896" spans="6:6" ht="15.75" customHeight="1">
      <c r="F896" s="102"/>
    </row>
    <row r="897" spans="6:6" ht="15.75" customHeight="1">
      <c r="F897" s="102"/>
    </row>
    <row r="898" spans="6:6" ht="15.75" customHeight="1">
      <c r="F898" s="102"/>
    </row>
    <row r="899" spans="6:6" ht="15.75" customHeight="1">
      <c r="F899" s="102"/>
    </row>
    <row r="900" spans="6:6" ht="15.75" customHeight="1">
      <c r="F900" s="102"/>
    </row>
    <row r="901" spans="6:6" ht="15.75" customHeight="1">
      <c r="F901" s="102"/>
    </row>
    <row r="902" spans="6:6" ht="15.75" customHeight="1">
      <c r="F902" s="102"/>
    </row>
    <row r="903" spans="6:6" ht="15.75" customHeight="1">
      <c r="F903" s="102"/>
    </row>
    <row r="904" spans="6:6" ht="15.75" customHeight="1">
      <c r="F904" s="102"/>
    </row>
    <row r="905" spans="6:6" ht="15.75" customHeight="1">
      <c r="F905" s="102"/>
    </row>
    <row r="906" spans="6:6" ht="15.75" customHeight="1">
      <c r="F906" s="102"/>
    </row>
    <row r="907" spans="6:6" ht="15.75" customHeight="1">
      <c r="F907" s="102"/>
    </row>
    <row r="908" spans="6:6" ht="15.75" customHeight="1">
      <c r="F908" s="102"/>
    </row>
    <row r="909" spans="6:6" ht="15.75" customHeight="1">
      <c r="F909" s="102"/>
    </row>
    <row r="910" spans="6:6" ht="15.75" customHeight="1">
      <c r="F910" s="102"/>
    </row>
    <row r="911" spans="6:6" ht="15.75" customHeight="1">
      <c r="F911" s="102"/>
    </row>
    <row r="912" spans="6:6" ht="15.75" customHeight="1">
      <c r="F912" s="102"/>
    </row>
    <row r="913" spans="6:6" ht="15.75" customHeight="1">
      <c r="F913" s="102"/>
    </row>
    <row r="914" spans="6:6" ht="15.75" customHeight="1">
      <c r="F914" s="102"/>
    </row>
    <row r="915" spans="6:6" ht="15.75" customHeight="1">
      <c r="F915" s="102"/>
    </row>
    <row r="916" spans="6:6" ht="15.75" customHeight="1">
      <c r="F916" s="102"/>
    </row>
    <row r="917" spans="6:6" ht="15.75" customHeight="1">
      <c r="F917" s="102"/>
    </row>
    <row r="918" spans="6:6" ht="15.75" customHeight="1">
      <c r="F918" s="102"/>
    </row>
    <row r="919" spans="6:6" ht="15.75" customHeight="1">
      <c r="F919" s="102"/>
    </row>
    <row r="920" spans="6:6" ht="15.75" customHeight="1">
      <c r="F920" s="102"/>
    </row>
    <row r="921" spans="6:6" ht="15.75" customHeight="1">
      <c r="F921" s="102"/>
    </row>
    <row r="922" spans="6:6" ht="15.75" customHeight="1">
      <c r="F922" s="102"/>
    </row>
    <row r="923" spans="6:6" ht="15.75" customHeight="1">
      <c r="F923" s="102"/>
    </row>
    <row r="924" spans="6:6" ht="15.75" customHeight="1">
      <c r="F924" s="102"/>
    </row>
    <row r="925" spans="6:6" ht="15.75" customHeight="1">
      <c r="F925" s="102"/>
    </row>
    <row r="926" spans="6:6" ht="15.75" customHeight="1">
      <c r="F926" s="102"/>
    </row>
    <row r="927" spans="6:6" ht="15.75" customHeight="1">
      <c r="F927" s="102"/>
    </row>
    <row r="928" spans="6:6" ht="15.75" customHeight="1">
      <c r="F928" s="102"/>
    </row>
    <row r="929" spans="6:6" ht="15.75" customHeight="1">
      <c r="F929" s="102"/>
    </row>
    <row r="930" spans="6:6" ht="15.75" customHeight="1">
      <c r="F930" s="102"/>
    </row>
    <row r="931" spans="6:6" ht="15.75" customHeight="1">
      <c r="F931" s="102"/>
    </row>
    <row r="932" spans="6:6" ht="15.75" customHeight="1">
      <c r="F932" s="102"/>
    </row>
    <row r="933" spans="6:6" ht="15.75" customHeight="1">
      <c r="F933" s="102"/>
    </row>
    <row r="934" spans="6:6" ht="15.75" customHeight="1">
      <c r="F934" s="102"/>
    </row>
    <row r="935" spans="6:6" ht="15.75" customHeight="1">
      <c r="F935" s="102"/>
    </row>
    <row r="936" spans="6:6" ht="15.75" customHeight="1">
      <c r="F936" s="102"/>
    </row>
    <row r="937" spans="6:6" ht="15.75" customHeight="1">
      <c r="F937" s="102"/>
    </row>
    <row r="938" spans="6:6" ht="15.75" customHeight="1">
      <c r="F938" s="102"/>
    </row>
    <row r="939" spans="6:6" ht="15.75" customHeight="1">
      <c r="F939" s="102"/>
    </row>
  </sheetData>
  <mergeCells count="4">
    <mergeCell ref="A1:J1"/>
    <mergeCell ref="A2:J2"/>
    <mergeCell ref="A3:J3"/>
    <mergeCell ref="A9:B9"/>
  </mergeCells>
  <hyperlinks>
    <hyperlink ref="I5" r:id="rId1"/>
    <hyperlink ref="I6" r:id="rId2"/>
    <hyperlink ref="I7" r:id="rId3"/>
  </hyperlinks>
  <pageMargins left="0.7" right="0.7" top="0.75" bottom="0.75" header="0" footer="0"/>
  <pageSetup orientation="landscape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Criterios!$A$14:$A$26</xm:f>
          </x14:formula1>
          <xm:sqref>J5:J7</xm:sqref>
        </x14:dataValidation>
        <x14:dataValidation type="list" allowBlank="1" showErrorMessage="1">
          <x14:formula1>
            <xm:f>Criterios!$A$2:$A$11</xm:f>
          </x14:formula1>
          <xm:sqref>B5:B7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Z956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4140625" defaultRowHeight="15" customHeight="1"/>
  <cols>
    <col min="1" max="1" width="6.109375" customWidth="1"/>
    <col min="2" max="2" width="33.33203125" customWidth="1"/>
    <col min="3" max="3" width="26.88671875" customWidth="1"/>
    <col min="4" max="4" width="34" customWidth="1"/>
    <col min="5" max="5" width="30.44140625" customWidth="1"/>
    <col min="6" max="6" width="44.6640625" customWidth="1"/>
    <col min="7" max="7" width="16.88671875" customWidth="1"/>
    <col min="8" max="8" width="15.5546875" customWidth="1"/>
    <col min="9" max="9" width="51.6640625" customWidth="1"/>
    <col min="10" max="10" width="23.44140625" customWidth="1"/>
    <col min="11" max="11" width="30.5546875" customWidth="1"/>
    <col min="12" max="26" width="10.6640625" customWidth="1"/>
  </cols>
  <sheetData>
    <row r="1" spans="1:26" ht="24.75" customHeight="1">
      <c r="A1" s="228" t="s">
        <v>255</v>
      </c>
      <c r="B1" s="229"/>
      <c r="C1" s="229"/>
      <c r="D1" s="229"/>
      <c r="E1" s="229"/>
      <c r="F1" s="229"/>
      <c r="G1" s="229"/>
      <c r="H1" s="229"/>
      <c r="I1" s="229"/>
      <c r="J1" s="229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>
      <c r="A2" s="230" t="s">
        <v>256</v>
      </c>
      <c r="B2" s="229"/>
      <c r="C2" s="229"/>
      <c r="D2" s="229"/>
      <c r="E2" s="229"/>
      <c r="F2" s="229"/>
      <c r="G2" s="229"/>
      <c r="H2" s="229"/>
      <c r="I2" s="229"/>
      <c r="J2" s="22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.75" customHeight="1">
      <c r="A3" s="231" t="s">
        <v>257</v>
      </c>
      <c r="B3" s="232"/>
      <c r="C3" s="232"/>
      <c r="D3" s="232"/>
      <c r="E3" s="232"/>
      <c r="F3" s="232"/>
      <c r="G3" s="232"/>
      <c r="H3" s="232"/>
      <c r="I3" s="232"/>
      <c r="J3" s="23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2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258</v>
      </c>
      <c r="H4" s="6" t="s">
        <v>259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46.8">
      <c r="A5" s="64">
        <v>1</v>
      </c>
      <c r="B5" s="64" t="s">
        <v>83</v>
      </c>
      <c r="C5" s="103" t="s">
        <v>260</v>
      </c>
      <c r="D5" s="104" t="s">
        <v>261</v>
      </c>
      <c r="E5" s="105" t="s">
        <v>262</v>
      </c>
      <c r="F5" s="106" t="s">
        <v>263</v>
      </c>
      <c r="G5" s="107" t="s">
        <v>264</v>
      </c>
      <c r="H5" s="108">
        <v>44650</v>
      </c>
      <c r="I5" s="109" t="s">
        <v>265</v>
      </c>
      <c r="J5" s="110" t="s">
        <v>57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2">
      <c r="A6" s="64">
        <v>2</v>
      </c>
      <c r="B6" s="64" t="s">
        <v>83</v>
      </c>
      <c r="C6" s="103" t="s">
        <v>266</v>
      </c>
      <c r="D6" s="104" t="s">
        <v>267</v>
      </c>
      <c r="E6" s="104" t="s">
        <v>268</v>
      </c>
      <c r="F6" s="106" t="s">
        <v>269</v>
      </c>
      <c r="G6" s="107" t="s">
        <v>264</v>
      </c>
      <c r="H6" s="108">
        <v>44637</v>
      </c>
      <c r="I6" s="111" t="s">
        <v>270</v>
      </c>
      <c r="J6" s="110" t="s">
        <v>57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81.75" customHeight="1">
      <c r="A7" s="64">
        <v>3</v>
      </c>
      <c r="B7" s="64" t="s">
        <v>14</v>
      </c>
      <c r="C7" s="112" t="s">
        <v>271</v>
      </c>
      <c r="D7" s="112" t="s">
        <v>272</v>
      </c>
      <c r="E7" s="112" t="s">
        <v>273</v>
      </c>
      <c r="F7" s="112" t="s">
        <v>274</v>
      </c>
      <c r="G7" s="113">
        <v>19380000</v>
      </c>
      <c r="H7" s="114">
        <v>44926</v>
      </c>
      <c r="I7" s="109" t="s">
        <v>275</v>
      </c>
      <c r="J7" s="110" t="s">
        <v>63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02.6">
      <c r="A8" s="64">
        <v>4</v>
      </c>
      <c r="B8" s="64" t="s">
        <v>14</v>
      </c>
      <c r="C8" s="64" t="s">
        <v>276</v>
      </c>
      <c r="D8" s="64" t="s">
        <v>277</v>
      </c>
      <c r="E8" s="64" t="s">
        <v>16</v>
      </c>
      <c r="F8" s="64" t="s">
        <v>278</v>
      </c>
      <c r="G8" s="115">
        <v>25220000</v>
      </c>
      <c r="H8" s="116" t="s">
        <v>16</v>
      </c>
      <c r="I8" s="117" t="s">
        <v>279</v>
      </c>
      <c r="J8" s="110" t="s">
        <v>19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>
      <c r="A9" s="64">
        <v>5</v>
      </c>
      <c r="B9" s="64"/>
      <c r="C9" s="64"/>
      <c r="D9" s="64"/>
      <c r="E9" s="64"/>
      <c r="F9" s="64"/>
      <c r="G9" s="115"/>
      <c r="H9" s="114"/>
      <c r="I9" s="118"/>
      <c r="J9" s="11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4">
      <c r="A10" s="64">
        <v>6</v>
      </c>
      <c r="B10" s="64"/>
      <c r="C10" s="64"/>
      <c r="D10" s="64"/>
      <c r="E10" s="64"/>
      <c r="F10" s="64"/>
      <c r="G10" s="115"/>
      <c r="H10" s="114"/>
      <c r="I10" s="118"/>
      <c r="J10" s="11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4">
      <c r="A11" s="64">
        <v>7</v>
      </c>
      <c r="B11" s="64"/>
      <c r="C11" s="103"/>
      <c r="D11" s="103"/>
      <c r="E11" s="119"/>
      <c r="F11" s="119"/>
      <c r="G11" s="107"/>
      <c r="H11" s="116"/>
      <c r="I11" s="63"/>
      <c r="J11" s="11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4">
      <c r="A12" s="64">
        <v>8</v>
      </c>
      <c r="B12" s="64"/>
      <c r="C12" s="103"/>
      <c r="D12" s="103"/>
      <c r="E12" s="119"/>
      <c r="F12" s="119"/>
      <c r="G12" s="107"/>
      <c r="H12" s="108"/>
      <c r="I12" s="63"/>
      <c r="J12" s="11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>
      <c r="A13" s="64">
        <v>9</v>
      </c>
      <c r="B13" s="64"/>
      <c r="C13" s="103"/>
      <c r="D13" s="103"/>
      <c r="E13" s="103"/>
      <c r="F13" s="119"/>
      <c r="G13" s="107"/>
      <c r="H13" s="108"/>
      <c r="I13" s="109"/>
      <c r="J13" s="11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>
      <c r="A14" s="64">
        <f t="shared" ref="A14:A19" si="0">A13+1</f>
        <v>10</v>
      </c>
      <c r="B14" s="64"/>
      <c r="C14" s="103"/>
      <c r="D14" s="103"/>
      <c r="E14" s="103"/>
      <c r="F14" s="119" t="s">
        <v>280</v>
      </c>
      <c r="G14" s="107"/>
      <c r="H14" s="108"/>
      <c r="I14" s="109"/>
      <c r="J14" s="11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>
      <c r="A15" s="64">
        <f t="shared" si="0"/>
        <v>11</v>
      </c>
      <c r="B15" s="64"/>
      <c r="C15" s="103"/>
      <c r="D15" s="103"/>
      <c r="E15" s="103"/>
      <c r="F15" s="119"/>
      <c r="G15" s="107"/>
      <c r="H15" s="108"/>
      <c r="I15" s="109"/>
      <c r="J15" s="11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>
      <c r="A16" s="64">
        <f t="shared" si="0"/>
        <v>12</v>
      </c>
      <c r="B16" s="64"/>
      <c r="C16" s="64"/>
      <c r="D16" s="64"/>
      <c r="E16" s="64"/>
      <c r="F16" s="64"/>
      <c r="G16" s="115"/>
      <c r="H16" s="120"/>
      <c r="I16" s="109"/>
      <c r="J16" s="11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>
      <c r="A17" s="64">
        <f t="shared" si="0"/>
        <v>13</v>
      </c>
      <c r="B17" s="64"/>
      <c r="C17" s="64"/>
      <c r="D17" s="64"/>
      <c r="E17" s="64"/>
      <c r="F17" s="64"/>
      <c r="G17" s="115"/>
      <c r="H17" s="114"/>
      <c r="I17" s="109"/>
      <c r="J17" s="1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>
      <c r="A18" s="64">
        <f t="shared" si="0"/>
        <v>14</v>
      </c>
      <c r="B18" s="64"/>
      <c r="C18" s="64"/>
      <c r="D18" s="64"/>
      <c r="E18" s="64"/>
      <c r="F18" s="64"/>
      <c r="G18" s="115"/>
      <c r="H18" s="114"/>
      <c r="I18" s="121"/>
      <c r="J18" s="11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>
      <c r="A19" s="64">
        <f t="shared" si="0"/>
        <v>15</v>
      </c>
      <c r="B19" s="64"/>
      <c r="C19" s="64"/>
      <c r="D19" s="64"/>
      <c r="E19" s="64"/>
      <c r="F19" s="64"/>
      <c r="G19" s="115"/>
      <c r="H19" s="114"/>
      <c r="I19" s="122"/>
      <c r="J19" s="11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6.5" customHeight="1">
      <c r="A20" s="4"/>
      <c r="B20" s="4"/>
      <c r="C20" s="4"/>
      <c r="D20" s="4"/>
      <c r="E20" s="4"/>
      <c r="F20" s="4"/>
      <c r="G20" s="24"/>
      <c r="H20" s="10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6.5" customHeight="1">
      <c r="A21" s="4"/>
      <c r="B21" s="4"/>
      <c r="C21" s="4"/>
      <c r="D21" s="4"/>
      <c r="E21" s="4"/>
      <c r="F21" s="4"/>
      <c r="G21" s="24"/>
      <c r="H21" s="10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6.5" customHeight="1">
      <c r="A22" s="4"/>
      <c r="B22" s="233" t="s">
        <v>181</v>
      </c>
      <c r="C22" s="229"/>
      <c r="D22" s="26"/>
      <c r="E22" s="4"/>
      <c r="F22" s="4"/>
      <c r="G22" s="24"/>
      <c r="H22" s="10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>
      <c r="A23" s="4"/>
      <c r="B23" s="27"/>
      <c r="C23" s="28"/>
      <c r="D23" s="26"/>
      <c r="E23" s="4"/>
      <c r="F23" s="4"/>
      <c r="G23" s="24"/>
      <c r="H23" s="10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6.5" customHeight="1">
      <c r="A24" s="4"/>
      <c r="B24" s="4"/>
      <c r="C24" s="4"/>
      <c r="D24" s="4"/>
      <c r="E24" s="4"/>
      <c r="F24" s="4"/>
      <c r="G24" s="24"/>
      <c r="H24" s="10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6.5" customHeight="1">
      <c r="A25" s="4"/>
      <c r="B25" s="4"/>
      <c r="C25" s="4"/>
      <c r="D25" s="4"/>
      <c r="E25" s="4"/>
      <c r="F25" s="4"/>
      <c r="G25" s="24"/>
      <c r="H25" s="10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6.5" customHeight="1">
      <c r="A26" s="4"/>
      <c r="B26" s="4"/>
      <c r="C26" s="4"/>
      <c r="D26" s="4"/>
      <c r="E26" s="4"/>
      <c r="F26" s="4"/>
      <c r="G26" s="24"/>
      <c r="H26" s="10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6.5" customHeight="1">
      <c r="A27" s="4"/>
      <c r="B27" s="4"/>
      <c r="C27" s="4"/>
      <c r="D27" s="4"/>
      <c r="E27" s="4"/>
      <c r="F27" s="4"/>
      <c r="G27" s="24"/>
      <c r="H27" s="10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6.5" customHeight="1">
      <c r="A28" s="4"/>
      <c r="B28" s="4"/>
      <c r="C28" s="4"/>
      <c r="D28" s="4"/>
      <c r="E28" s="4"/>
      <c r="F28" s="4"/>
      <c r="G28" s="24"/>
      <c r="H28" s="10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6.5" customHeight="1">
      <c r="A29" s="4"/>
      <c r="B29" s="4"/>
      <c r="C29" s="4"/>
      <c r="D29" s="4"/>
      <c r="E29" s="4"/>
      <c r="F29" s="4"/>
      <c r="G29" s="24"/>
      <c r="H29" s="10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6.5" customHeight="1">
      <c r="A30" s="4"/>
      <c r="B30" s="4"/>
      <c r="C30" s="4"/>
      <c r="D30" s="4"/>
      <c r="E30" s="4"/>
      <c r="F30" s="4"/>
      <c r="G30" s="24"/>
      <c r="H30" s="10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6.5" customHeight="1">
      <c r="A31" s="4"/>
      <c r="B31" s="4"/>
      <c r="C31" s="4"/>
      <c r="D31" s="4"/>
      <c r="E31" s="4"/>
      <c r="F31" s="4"/>
      <c r="G31" s="24"/>
      <c r="H31" s="10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6.5" customHeight="1">
      <c r="A32" s="4"/>
      <c r="B32" s="4"/>
      <c r="C32" s="4"/>
      <c r="D32" s="4"/>
      <c r="E32" s="4"/>
      <c r="F32" s="4"/>
      <c r="G32" s="24"/>
      <c r="H32" s="10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6.5" customHeight="1">
      <c r="A33" s="4"/>
      <c r="B33" s="4"/>
      <c r="C33" s="4"/>
      <c r="D33" s="4"/>
      <c r="E33" s="4"/>
      <c r="F33" s="4"/>
      <c r="G33" s="24"/>
      <c r="H33" s="10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24"/>
      <c r="H34" s="10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24"/>
      <c r="H35" s="10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24"/>
      <c r="H36" s="10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24"/>
      <c r="H37" s="10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24"/>
      <c r="H38" s="10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24"/>
      <c r="H39" s="10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24"/>
      <c r="H40" s="10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24"/>
      <c r="H41" s="10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24"/>
      <c r="H42" s="10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24"/>
      <c r="H43" s="10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24"/>
      <c r="H44" s="10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24"/>
      <c r="H45" s="10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24"/>
      <c r="H46" s="10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24"/>
      <c r="H47" s="10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24"/>
      <c r="H48" s="10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24"/>
      <c r="H49" s="10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24"/>
      <c r="H50" s="10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24"/>
      <c r="H51" s="10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24"/>
      <c r="H52" s="10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24"/>
      <c r="H53" s="10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24"/>
      <c r="H54" s="10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24"/>
      <c r="H55" s="10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24"/>
      <c r="H56" s="10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24"/>
      <c r="H57" s="10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24"/>
      <c r="H58" s="10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24"/>
      <c r="H59" s="10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24"/>
      <c r="H60" s="10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24"/>
      <c r="H61" s="10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24"/>
      <c r="H62" s="10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24"/>
      <c r="H63" s="10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24"/>
      <c r="H64" s="10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24"/>
      <c r="H65" s="10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24"/>
      <c r="H66" s="10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24"/>
      <c r="H67" s="10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24"/>
      <c r="H68" s="10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24"/>
      <c r="H69" s="10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24"/>
      <c r="H70" s="10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24"/>
      <c r="H71" s="10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24"/>
      <c r="H72" s="10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24"/>
      <c r="H73" s="10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24"/>
      <c r="H74" s="10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24"/>
      <c r="H75" s="10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24"/>
      <c r="H76" s="10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24"/>
      <c r="H77" s="10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24"/>
      <c r="H78" s="10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24"/>
      <c r="H79" s="10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24"/>
      <c r="H80" s="10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24"/>
      <c r="H81" s="10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24"/>
      <c r="H82" s="10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24"/>
      <c r="H83" s="10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24"/>
      <c r="H84" s="10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24"/>
      <c r="H85" s="10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24"/>
      <c r="H86" s="10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24"/>
      <c r="H87" s="10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24"/>
      <c r="H88" s="10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24"/>
      <c r="H89" s="10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24"/>
      <c r="H90" s="10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24"/>
      <c r="H91" s="10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24"/>
      <c r="H92" s="10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24"/>
      <c r="H93" s="10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24"/>
      <c r="H94" s="10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24"/>
      <c r="H95" s="10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24"/>
      <c r="H96" s="10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24"/>
      <c r="H97" s="10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24"/>
      <c r="H98" s="10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24"/>
      <c r="H99" s="10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24"/>
      <c r="H100" s="10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24"/>
      <c r="H101" s="10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24"/>
      <c r="H102" s="10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24"/>
      <c r="H103" s="10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24"/>
      <c r="H104" s="10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24"/>
      <c r="H105" s="10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24"/>
      <c r="H106" s="10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24"/>
      <c r="H107" s="10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24"/>
      <c r="H108" s="10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24"/>
      <c r="H109" s="10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24"/>
      <c r="H110" s="10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24"/>
      <c r="H111" s="10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24"/>
      <c r="H112" s="10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24"/>
      <c r="H113" s="10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24"/>
      <c r="H114" s="10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24"/>
      <c r="H115" s="10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24"/>
      <c r="H116" s="10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24"/>
      <c r="H117" s="10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24"/>
      <c r="H118" s="10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24"/>
      <c r="H119" s="10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24"/>
      <c r="H120" s="10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24"/>
      <c r="H121" s="10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24"/>
      <c r="H122" s="10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24"/>
      <c r="H123" s="10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24"/>
      <c r="H124" s="10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24"/>
      <c r="H125" s="10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24"/>
      <c r="H126" s="10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24"/>
      <c r="H127" s="10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24"/>
      <c r="H128" s="10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24"/>
      <c r="H129" s="10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24"/>
      <c r="H130" s="10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24"/>
      <c r="H131" s="10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24"/>
      <c r="H132" s="10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24"/>
      <c r="H133" s="10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24"/>
      <c r="H134" s="10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24"/>
      <c r="H135" s="10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24"/>
      <c r="H136" s="10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24"/>
      <c r="H137" s="10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24"/>
      <c r="H138" s="10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24"/>
      <c r="H139" s="10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24"/>
      <c r="H140" s="10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24"/>
      <c r="H141" s="10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24"/>
      <c r="H142" s="10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24"/>
      <c r="H143" s="10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24"/>
      <c r="H144" s="10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24"/>
      <c r="H145" s="10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24"/>
      <c r="H146" s="10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24"/>
      <c r="H147" s="10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24"/>
      <c r="H148" s="10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24"/>
      <c r="H149" s="10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24"/>
      <c r="H150" s="10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24"/>
      <c r="H151" s="10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24"/>
      <c r="H152" s="10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24"/>
      <c r="H153" s="10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24"/>
      <c r="H154" s="10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24"/>
      <c r="H155" s="10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24"/>
      <c r="H156" s="10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24"/>
      <c r="H157" s="10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24"/>
      <c r="H158" s="10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24"/>
      <c r="H159" s="10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24"/>
      <c r="H160" s="10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24"/>
      <c r="H161" s="10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24"/>
      <c r="H162" s="10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24"/>
      <c r="H163" s="10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24"/>
      <c r="H164" s="10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24"/>
      <c r="H165" s="10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24"/>
      <c r="H166" s="10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24"/>
      <c r="H167" s="10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24"/>
      <c r="H168" s="10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24"/>
      <c r="H169" s="10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24"/>
      <c r="H170" s="10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24"/>
      <c r="H171" s="10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24"/>
      <c r="H172" s="10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24"/>
      <c r="H173" s="10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24"/>
      <c r="H174" s="10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24"/>
      <c r="H175" s="10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24"/>
      <c r="H176" s="10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2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2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2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2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2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2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2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2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2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2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2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2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2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2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2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2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2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2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2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2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2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2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2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2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2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2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2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2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2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2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2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2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2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2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2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2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2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2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2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2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2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2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2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2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2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2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2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2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2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2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2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2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2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2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2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2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2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2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2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2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2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2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2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2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2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2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2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2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2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2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2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2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2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2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2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2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2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2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2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2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2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2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2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2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2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2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2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2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2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2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2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2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2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2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2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2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2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2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2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2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2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2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2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2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2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2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2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2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2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2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2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2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2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2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2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2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2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2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2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2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2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2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2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2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2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2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2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2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2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2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2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2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2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2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2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2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2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2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2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2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2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2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2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2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2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2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2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2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2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2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2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2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2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2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2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2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2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2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2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2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2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2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2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2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2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2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2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2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2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2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2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2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2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2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2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2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2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2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2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2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2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2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2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2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2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2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2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2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2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2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2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2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2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2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2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2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2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2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2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2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2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2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2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2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2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2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2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2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2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2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2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2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2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2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2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2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2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2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2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2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2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2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2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2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2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2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2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2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2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2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2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2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2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2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2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2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2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2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2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2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2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2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2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2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2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2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2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2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2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2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2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2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2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2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2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2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2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2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2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2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2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2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2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2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2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2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2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2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2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2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2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2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2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2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2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2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2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2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2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2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2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2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2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2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2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2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2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2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2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2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2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2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2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2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2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2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2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2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2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2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2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2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2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2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2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2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2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2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2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2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2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2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2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2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2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2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2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2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2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2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2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2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2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2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2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2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2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2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2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2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2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2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2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2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2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2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2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2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2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2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2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2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2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2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2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2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2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2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2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2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2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2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2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2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2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2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2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2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2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2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2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2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2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2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2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2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2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2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2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2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2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2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2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2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2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2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2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2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2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2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2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2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2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2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2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2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2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2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2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2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2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2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2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2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2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2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2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2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2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2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2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2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2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2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2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2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2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2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2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2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2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2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2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2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2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2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2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2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2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2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2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2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2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2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2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2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2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2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2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2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2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2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2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2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2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2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2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2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2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2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2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2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2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2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2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2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2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2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2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2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2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2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2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2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2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2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2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2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2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2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2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2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2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2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2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2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2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2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2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2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2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2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2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2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2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2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2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2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2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2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2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2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2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2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2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2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2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2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2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2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2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2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2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2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2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2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2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2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2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2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2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2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2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2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2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2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2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2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2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2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2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2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2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2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2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2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2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2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2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2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2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2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2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2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2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2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2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2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2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2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2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2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2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2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2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2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2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2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2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2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2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2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2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2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2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2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2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2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2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2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2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2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2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2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2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2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2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2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2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2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2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2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2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2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2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2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2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2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2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2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2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2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2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2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2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2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2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2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2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2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2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2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2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2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2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2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2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2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2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2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2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2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2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2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2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2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2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2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2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2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2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2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2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2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2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2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2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2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2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2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2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2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2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2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2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2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2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2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2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2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2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2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2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2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2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2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2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2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2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2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2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2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2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2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2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2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2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2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2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2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2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2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2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2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2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2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2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2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2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2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2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2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2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2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2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2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2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2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2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2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2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2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2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2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2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2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2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2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2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2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2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2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2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2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2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2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2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2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2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2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2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2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2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2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2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2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2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2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2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2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2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2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2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2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2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2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2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2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2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2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2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2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2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2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2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</sheetData>
  <mergeCells count="4">
    <mergeCell ref="A1:J1"/>
    <mergeCell ref="A2:J2"/>
    <mergeCell ref="A3:J3"/>
    <mergeCell ref="B22:C22"/>
  </mergeCells>
  <hyperlinks>
    <hyperlink ref="I5" r:id="rId1"/>
    <hyperlink ref="I6" r:id="rId2"/>
    <hyperlink ref="I7" r:id="rId3"/>
    <hyperlink ref="I8" r:id="rId4"/>
  </hyperlinks>
  <pageMargins left="0.7" right="0.7" top="0.75" bottom="0.75" header="0" footer="0"/>
  <pageSetup paperSize="5" orientation="landscape"/>
  <drawing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Criterios!$A$2:$A$10</xm:f>
          </x14:formula1>
          <xm:sqref>B8:B19</xm:sqref>
        </x14:dataValidation>
        <x14:dataValidation type="list" allowBlank="1" showErrorMessage="1">
          <x14:formula1>
            <xm:f>Criterios!$A$14:$A$26</xm:f>
          </x14:formula1>
          <xm:sqref>J5:J19</xm:sqref>
        </x14:dataValidation>
        <x14:dataValidation type="list" allowBlank="1" showErrorMessage="1">
          <x14:formula1>
            <xm:f>Criterios!$A$2:$A$11</xm:f>
          </x14:formula1>
          <xm:sqref>B5:B7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J25"/>
  <sheetViews>
    <sheetView workbookViewId="0"/>
  </sheetViews>
  <sheetFormatPr baseColWidth="10" defaultColWidth="14.44140625" defaultRowHeight="15" customHeight="1"/>
  <cols>
    <col min="1" max="1" width="6.109375" customWidth="1"/>
    <col min="2" max="2" width="33.33203125" customWidth="1"/>
    <col min="3" max="3" width="24.44140625" customWidth="1"/>
    <col min="4" max="4" width="34" customWidth="1"/>
    <col min="5" max="5" width="30.44140625" customWidth="1"/>
    <col min="6" max="6" width="60" customWidth="1"/>
    <col min="7" max="7" width="16.88671875" customWidth="1"/>
    <col min="8" max="8" width="15.5546875" customWidth="1"/>
    <col min="9" max="9" width="42.5546875" customWidth="1"/>
    <col min="10" max="10" width="32.6640625" customWidth="1"/>
  </cols>
  <sheetData>
    <row r="1" spans="1:10" ht="24.75" customHeight="1">
      <c r="A1" s="228" t="s">
        <v>184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 ht="31.5" customHeight="1">
      <c r="A2" s="230" t="s">
        <v>281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10" ht="21.75" customHeight="1">
      <c r="A3" s="231" t="s">
        <v>282</v>
      </c>
      <c r="B3" s="232"/>
      <c r="C3" s="232"/>
      <c r="D3" s="232"/>
      <c r="E3" s="232"/>
      <c r="F3" s="232"/>
      <c r="G3" s="232"/>
      <c r="H3" s="232"/>
      <c r="I3" s="232"/>
      <c r="J3" s="232"/>
    </row>
    <row r="4" spans="1:10" ht="105.6">
      <c r="A4" s="123" t="s">
        <v>4</v>
      </c>
      <c r="B4" s="123" t="s">
        <v>5</v>
      </c>
      <c r="C4" s="123" t="s">
        <v>6</v>
      </c>
      <c r="D4" s="123" t="s">
        <v>7</v>
      </c>
      <c r="E4" s="123" t="s">
        <v>8</v>
      </c>
      <c r="F4" s="123" t="s">
        <v>9</v>
      </c>
      <c r="G4" s="124" t="s">
        <v>283</v>
      </c>
      <c r="H4" s="124" t="s">
        <v>284</v>
      </c>
      <c r="I4" s="123" t="s">
        <v>12</v>
      </c>
      <c r="J4" s="123" t="s">
        <v>13</v>
      </c>
    </row>
    <row r="5" spans="1:10" ht="57.6">
      <c r="A5" s="125">
        <v>1</v>
      </c>
      <c r="B5" s="126" t="s">
        <v>51</v>
      </c>
      <c r="C5" s="127" t="s">
        <v>285</v>
      </c>
      <c r="D5" s="127" t="s">
        <v>286</v>
      </c>
      <c r="E5" s="128" t="s">
        <v>287</v>
      </c>
      <c r="F5" s="128" t="s">
        <v>288</v>
      </c>
      <c r="G5" s="129">
        <v>4408831</v>
      </c>
      <c r="H5" s="130">
        <v>44645</v>
      </c>
      <c r="I5" s="131" t="s">
        <v>289</v>
      </c>
      <c r="J5" s="132" t="s">
        <v>57</v>
      </c>
    </row>
    <row r="6" spans="1:10" ht="72">
      <c r="A6" s="133">
        <v>2</v>
      </c>
      <c r="B6" s="134" t="s">
        <v>14</v>
      </c>
      <c r="C6" s="135" t="s">
        <v>290</v>
      </c>
      <c r="D6" s="135" t="s">
        <v>291</v>
      </c>
      <c r="E6" s="136" t="s">
        <v>291</v>
      </c>
      <c r="F6" s="136" t="s">
        <v>292</v>
      </c>
      <c r="G6" s="137" t="s">
        <v>293</v>
      </c>
      <c r="H6" s="138" t="s">
        <v>291</v>
      </c>
      <c r="I6" s="139" t="s">
        <v>294</v>
      </c>
      <c r="J6" s="140" t="s">
        <v>19</v>
      </c>
    </row>
    <row r="7" spans="1:10" ht="86.4">
      <c r="A7" s="133">
        <v>3</v>
      </c>
      <c r="B7" s="141" t="s">
        <v>14</v>
      </c>
      <c r="C7" s="142" t="s">
        <v>295</v>
      </c>
      <c r="D7" s="143" t="s">
        <v>291</v>
      </c>
      <c r="E7" s="144" t="s">
        <v>291</v>
      </c>
      <c r="F7" s="143" t="s">
        <v>296</v>
      </c>
      <c r="G7" s="129" t="s">
        <v>293</v>
      </c>
      <c r="H7" s="145" t="s">
        <v>291</v>
      </c>
      <c r="I7" s="146" t="s">
        <v>297</v>
      </c>
      <c r="J7" s="147" t="s">
        <v>19</v>
      </c>
    </row>
    <row r="8" spans="1:10" ht="14.4">
      <c r="A8" s="133">
        <v>4</v>
      </c>
      <c r="B8" s="141"/>
      <c r="C8" s="148"/>
      <c r="D8" s="148"/>
      <c r="E8" s="143"/>
      <c r="F8" s="143"/>
      <c r="G8" s="129"/>
      <c r="H8" s="130"/>
      <c r="I8" s="149"/>
      <c r="J8" s="140"/>
    </row>
    <row r="9" spans="1:10" ht="14.4">
      <c r="A9" s="133">
        <v>5</v>
      </c>
      <c r="B9" s="150"/>
      <c r="C9" s="151"/>
      <c r="D9" s="151"/>
      <c r="E9" s="152"/>
      <c r="F9" s="152"/>
      <c r="G9" s="153"/>
      <c r="H9" s="154"/>
      <c r="I9" s="155"/>
      <c r="J9" s="147"/>
    </row>
    <row r="10" spans="1:10" ht="14.4">
      <c r="A10" s="133">
        <v>6</v>
      </c>
      <c r="B10" s="150"/>
      <c r="C10" s="151"/>
      <c r="D10" s="151"/>
      <c r="E10" s="152"/>
      <c r="F10" s="152"/>
      <c r="G10" s="153"/>
      <c r="H10" s="130"/>
      <c r="I10" s="155"/>
      <c r="J10" s="156"/>
    </row>
    <row r="11" spans="1:10" ht="14.4">
      <c r="A11" s="133">
        <v>8</v>
      </c>
      <c r="B11" s="141"/>
      <c r="C11" s="157"/>
      <c r="D11" s="157"/>
      <c r="E11" s="143"/>
      <c r="F11" s="143"/>
      <c r="G11" s="129"/>
      <c r="H11" s="130"/>
      <c r="I11" s="158"/>
      <c r="J11" s="147"/>
    </row>
    <row r="12" spans="1:10" ht="14.4">
      <c r="A12" s="133">
        <v>9</v>
      </c>
      <c r="B12" s="141"/>
      <c r="C12" s="157"/>
      <c r="D12" s="157"/>
      <c r="E12" s="143"/>
      <c r="F12" s="143"/>
      <c r="G12" s="129"/>
      <c r="H12" s="130"/>
      <c r="I12" s="158"/>
      <c r="J12" s="147"/>
    </row>
    <row r="13" spans="1:10" ht="14.4">
      <c r="A13" s="133">
        <v>10</v>
      </c>
      <c r="B13" s="141"/>
      <c r="C13" s="157"/>
      <c r="D13" s="157"/>
      <c r="E13" s="152"/>
      <c r="F13" s="143"/>
      <c r="G13" s="159"/>
      <c r="H13" s="130"/>
      <c r="I13" s="158"/>
      <c r="J13" s="147"/>
    </row>
    <row r="14" spans="1:10" ht="14.4">
      <c r="A14" s="160"/>
      <c r="B14" s="160"/>
      <c r="C14" s="160"/>
      <c r="D14" s="160"/>
      <c r="E14" s="160"/>
      <c r="F14" s="160"/>
      <c r="G14" s="161"/>
      <c r="H14" s="162"/>
      <c r="I14" s="160"/>
      <c r="J14" s="160"/>
    </row>
    <row r="15" spans="1:10" ht="14.4">
      <c r="A15" s="160"/>
      <c r="B15" s="160"/>
      <c r="C15" s="160"/>
      <c r="D15" s="160"/>
      <c r="E15" s="160"/>
      <c r="F15" s="160"/>
      <c r="G15" s="161"/>
      <c r="H15" s="162"/>
      <c r="I15" s="160"/>
      <c r="J15" s="160"/>
    </row>
    <row r="16" spans="1:10" ht="14.4">
      <c r="A16" s="160"/>
      <c r="B16" s="160"/>
      <c r="C16" s="160"/>
      <c r="D16" s="160"/>
      <c r="E16" s="160"/>
      <c r="F16" s="160"/>
      <c r="G16" s="161"/>
      <c r="H16" s="162"/>
      <c r="I16" s="160"/>
      <c r="J16" s="160"/>
    </row>
    <row r="17" spans="1:10" ht="14.4">
      <c r="A17" s="160"/>
      <c r="B17" s="160"/>
      <c r="C17" s="160"/>
      <c r="D17" s="160"/>
      <c r="E17" s="160"/>
      <c r="F17" s="160"/>
      <c r="G17" s="161"/>
      <c r="H17" s="162"/>
      <c r="I17" s="160"/>
      <c r="J17" s="160"/>
    </row>
    <row r="18" spans="1:10" ht="14.4">
      <c r="A18" s="160"/>
      <c r="B18" s="160"/>
      <c r="C18" s="160"/>
      <c r="D18" s="160"/>
      <c r="E18" s="160"/>
      <c r="F18" s="160"/>
      <c r="G18" s="161"/>
      <c r="H18" s="162"/>
      <c r="I18" s="160"/>
      <c r="J18" s="160"/>
    </row>
    <row r="19" spans="1:10" ht="14.4">
      <c r="A19" s="160"/>
      <c r="B19" s="160"/>
      <c r="C19" s="160"/>
      <c r="D19" s="160"/>
      <c r="E19" s="160"/>
      <c r="F19" s="160"/>
      <c r="G19" s="161"/>
      <c r="H19" s="162"/>
      <c r="I19" s="160"/>
      <c r="J19" s="160"/>
    </row>
    <row r="20" spans="1:10" ht="14.4">
      <c r="A20" s="160"/>
      <c r="B20" s="160"/>
      <c r="C20" s="160"/>
      <c r="D20" s="160"/>
      <c r="E20" s="160"/>
      <c r="F20" s="160"/>
      <c r="G20" s="161"/>
      <c r="H20" s="162"/>
      <c r="I20" s="160"/>
      <c r="J20" s="160"/>
    </row>
    <row r="21" spans="1:10" ht="14.4">
      <c r="A21" s="160"/>
      <c r="B21" s="160"/>
      <c r="C21" s="160"/>
      <c r="D21" s="160"/>
      <c r="E21" s="160"/>
      <c r="F21" s="160"/>
      <c r="G21" s="161"/>
      <c r="H21" s="162"/>
      <c r="I21" s="160"/>
      <c r="J21" s="160"/>
    </row>
    <row r="22" spans="1:10" ht="14.4">
      <c r="A22" s="4"/>
      <c r="B22" s="4"/>
      <c r="C22" s="4"/>
      <c r="D22" s="163"/>
      <c r="E22" s="163"/>
      <c r="F22" s="163"/>
      <c r="G22" s="164"/>
      <c r="H22" s="165"/>
      <c r="I22" s="163"/>
      <c r="J22" s="163"/>
    </row>
    <row r="23" spans="1:10" ht="14.4">
      <c r="A23" s="4"/>
      <c r="B23" s="4"/>
      <c r="C23" s="4"/>
      <c r="D23" s="163"/>
      <c r="E23" s="163"/>
      <c r="F23" s="163"/>
      <c r="G23" s="164"/>
      <c r="H23" s="165"/>
      <c r="I23" s="163"/>
      <c r="J23" s="163"/>
    </row>
    <row r="24" spans="1:10" ht="14.4">
      <c r="A24" s="233" t="s">
        <v>181</v>
      </c>
      <c r="B24" s="229"/>
      <c r="C24" s="26"/>
      <c r="D24" s="166"/>
      <c r="E24" s="163"/>
      <c r="F24" s="163"/>
      <c r="G24" s="164"/>
      <c r="H24" s="165"/>
      <c r="I24" s="163"/>
      <c r="J24" s="163"/>
    </row>
    <row r="25" spans="1:10" ht="14.4">
      <c r="A25" s="27"/>
      <c r="B25" s="28"/>
      <c r="C25" s="26"/>
      <c r="D25" s="163"/>
      <c r="E25" s="163"/>
      <c r="F25" s="163"/>
      <c r="G25" s="164"/>
      <c r="H25" s="165"/>
      <c r="I25" s="163"/>
      <c r="J25" s="163"/>
    </row>
  </sheetData>
  <mergeCells count="4">
    <mergeCell ref="A1:J1"/>
    <mergeCell ref="A2:J2"/>
    <mergeCell ref="A3:J3"/>
    <mergeCell ref="A24:B24"/>
  </mergeCells>
  <hyperlinks>
    <hyperlink ref="I5" r:id="rId1"/>
    <hyperlink ref="I6" r:id="rId2"/>
    <hyperlink ref="I7" r:id="rId3"/>
  </hyperlinks>
  <pageMargins left="0.7" right="0.7" top="0.75" bottom="0.75" header="0" footer="0"/>
  <pageSetup orientation="landscape"/>
  <drawing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Criterios!$A$2:$A$10</xm:f>
          </x14:formula1>
          <xm:sqref>B10:B21</xm:sqref>
        </x14:dataValidation>
        <x14:dataValidation type="list" allowBlank="1" showErrorMessage="1">
          <x14:formula1>
            <xm:f>Criterios!$A$14:$A$26</xm:f>
          </x14:formula1>
          <xm:sqref>J5:J25</xm:sqref>
        </x14:dataValidation>
        <x14:dataValidation type="list" allowBlank="1" showErrorMessage="1">
          <x14:formula1>
            <xm:f>Criterios!$A$2:$A$11</xm:f>
          </x14:formula1>
          <xm:sqref>B5:B9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4125"/>
  </sheetPr>
  <dimension ref="A1:Z94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4140625" defaultRowHeight="15" customHeight="1"/>
  <cols>
    <col min="1" max="1" width="6.109375" customWidth="1"/>
    <col min="2" max="2" width="28.33203125" customWidth="1"/>
    <col min="3" max="3" width="22.44140625" customWidth="1"/>
    <col min="4" max="4" width="20.44140625" customWidth="1"/>
    <col min="5" max="5" width="27.88671875" customWidth="1"/>
    <col min="6" max="6" width="60.88671875" customWidth="1"/>
    <col min="7" max="7" width="18.33203125" customWidth="1"/>
    <col min="8" max="8" width="15.5546875" customWidth="1"/>
    <col min="9" max="9" width="60.5546875" customWidth="1"/>
    <col min="10" max="10" width="30.109375" customWidth="1"/>
    <col min="11" max="26" width="10.6640625" customWidth="1"/>
  </cols>
  <sheetData>
    <row r="1" spans="1:26" ht="24.75" customHeight="1">
      <c r="A1" s="234" t="s">
        <v>184</v>
      </c>
      <c r="B1" s="229"/>
      <c r="C1" s="229"/>
      <c r="D1" s="229"/>
      <c r="E1" s="229"/>
      <c r="F1" s="229"/>
      <c r="G1" s="229"/>
      <c r="H1" s="229"/>
      <c r="I1" s="229"/>
      <c r="J1" s="229"/>
      <c r="K1" s="1" t="s">
        <v>1</v>
      </c>
    </row>
    <row r="2" spans="1:26" ht="31.5" customHeight="1">
      <c r="A2" s="235" t="s">
        <v>298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26" ht="21.75" customHeight="1">
      <c r="A3" s="231" t="s">
        <v>299</v>
      </c>
      <c r="B3" s="232"/>
      <c r="C3" s="232"/>
      <c r="D3" s="232"/>
      <c r="E3" s="232"/>
      <c r="F3" s="232"/>
      <c r="G3" s="232"/>
      <c r="H3" s="232"/>
      <c r="I3" s="232"/>
      <c r="J3" s="232"/>
    </row>
    <row r="4" spans="1:26" ht="64.2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300</v>
      </c>
      <c r="H4" s="6" t="s">
        <v>301</v>
      </c>
      <c r="I4" s="6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4.5" customHeight="1">
      <c r="A5" s="167">
        <v>1</v>
      </c>
      <c r="B5" s="167" t="s">
        <v>83</v>
      </c>
      <c r="C5" s="168" t="s">
        <v>302</v>
      </c>
      <c r="D5" s="169" t="s">
        <v>303</v>
      </c>
      <c r="E5" s="170" t="s">
        <v>304</v>
      </c>
      <c r="F5" s="171" t="s">
        <v>305</v>
      </c>
      <c r="G5" s="172" t="s">
        <v>306</v>
      </c>
      <c r="H5" s="173">
        <v>44636</v>
      </c>
      <c r="I5" s="174" t="s">
        <v>307</v>
      </c>
      <c r="J5" s="167" t="s">
        <v>57</v>
      </c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</row>
    <row r="6" spans="1:26" ht="70.5" customHeight="1">
      <c r="A6" s="167">
        <v>2</v>
      </c>
      <c r="B6" s="167" t="s">
        <v>20</v>
      </c>
      <c r="C6" s="169" t="s">
        <v>308</v>
      </c>
      <c r="D6" s="176" t="s">
        <v>309</v>
      </c>
      <c r="E6" s="177" t="s">
        <v>310</v>
      </c>
      <c r="F6" s="178" t="s">
        <v>311</v>
      </c>
      <c r="G6" s="179">
        <v>316998806.98000002</v>
      </c>
      <c r="H6" s="180">
        <v>44673</v>
      </c>
      <c r="I6" s="174" t="s">
        <v>312</v>
      </c>
      <c r="J6" s="167" t="s">
        <v>100</v>
      </c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</row>
    <row r="7" spans="1:26" ht="49.5" customHeight="1">
      <c r="A7" s="167">
        <v>3</v>
      </c>
      <c r="B7" s="167" t="s">
        <v>14</v>
      </c>
      <c r="C7" s="171" t="s">
        <v>313</v>
      </c>
      <c r="D7" s="169" t="s">
        <v>314</v>
      </c>
      <c r="E7" s="170" t="s">
        <v>315</v>
      </c>
      <c r="F7" s="171" t="s">
        <v>316</v>
      </c>
      <c r="G7" s="181" t="s">
        <v>317</v>
      </c>
      <c r="H7" s="182">
        <v>44712</v>
      </c>
      <c r="I7" s="174" t="s">
        <v>318</v>
      </c>
      <c r="J7" s="167" t="s">
        <v>63</v>
      </c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</row>
    <row r="8" spans="1:26" ht="49.5" customHeight="1">
      <c r="A8" s="167">
        <v>4</v>
      </c>
      <c r="B8" s="167" t="s">
        <v>14</v>
      </c>
      <c r="C8" s="183" t="s">
        <v>319</v>
      </c>
      <c r="D8" s="184" t="s">
        <v>320</v>
      </c>
      <c r="E8" s="185" t="s">
        <v>321</v>
      </c>
      <c r="F8" s="183" t="s">
        <v>322</v>
      </c>
      <c r="G8" s="186" t="s">
        <v>323</v>
      </c>
      <c r="H8" s="187">
        <v>44683</v>
      </c>
      <c r="I8" s="188" t="s">
        <v>324</v>
      </c>
      <c r="J8" s="167" t="s">
        <v>63</v>
      </c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</row>
    <row r="9" spans="1:26" ht="57.75" customHeight="1">
      <c r="A9" s="167">
        <v>5</v>
      </c>
      <c r="B9" s="167" t="s">
        <v>14</v>
      </c>
      <c r="C9" s="183" t="s">
        <v>325</v>
      </c>
      <c r="D9" s="184" t="s">
        <v>326</v>
      </c>
      <c r="E9" s="185" t="s">
        <v>327</v>
      </c>
      <c r="F9" s="183" t="s">
        <v>328</v>
      </c>
      <c r="G9" s="186" t="s">
        <v>329</v>
      </c>
      <c r="H9" s="187">
        <v>44712</v>
      </c>
      <c r="I9" s="189" t="s">
        <v>330</v>
      </c>
      <c r="J9" s="167" t="s">
        <v>63</v>
      </c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</row>
    <row r="10" spans="1:26" ht="12" customHeight="1">
      <c r="A10" s="4"/>
      <c r="B10" s="4"/>
      <c r="C10" s="4"/>
      <c r="D10" s="4"/>
      <c r="E10" s="4"/>
      <c r="F10" s="4"/>
      <c r="G10" s="101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>
      <c r="A11" s="4"/>
      <c r="B11" s="4"/>
      <c r="C11" s="4"/>
      <c r="D11" s="4"/>
      <c r="E11" s="4"/>
      <c r="F11" s="4"/>
      <c r="G11" s="10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>
      <c r="A12" s="4"/>
      <c r="B12" s="4"/>
      <c r="C12" s="4"/>
      <c r="D12" s="4"/>
      <c r="E12" s="4"/>
      <c r="F12" s="4"/>
      <c r="G12" s="10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>
      <c r="A13" s="233" t="s">
        <v>181</v>
      </c>
      <c r="B13" s="229"/>
      <c r="C13" s="238" t="s">
        <v>331</v>
      </c>
      <c r="D13" s="229"/>
      <c r="E13" s="4"/>
      <c r="F13" s="4"/>
      <c r="G13" s="10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>
      <c r="A14" s="27"/>
      <c r="B14" s="28"/>
      <c r="C14" s="236">
        <v>44657</v>
      </c>
      <c r="D14" s="229"/>
      <c r="E14" s="4"/>
      <c r="F14" s="4"/>
      <c r="G14" s="10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4"/>
      <c r="B15" s="4"/>
      <c r="C15" s="237"/>
      <c r="D15" s="229"/>
      <c r="E15" s="4"/>
      <c r="F15" s="4"/>
      <c r="G15" s="10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4"/>
      <c r="B16" s="4"/>
      <c r="C16" s="4"/>
      <c r="D16" s="4"/>
      <c r="E16" s="4"/>
      <c r="F16" s="4"/>
      <c r="G16" s="10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4"/>
      <c r="B17" s="4"/>
      <c r="C17" s="4"/>
      <c r="D17" s="4"/>
      <c r="E17" s="4"/>
      <c r="F17" s="4"/>
      <c r="G17" s="10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4"/>
      <c r="B18" s="4"/>
      <c r="C18" s="4"/>
      <c r="D18" s="4"/>
      <c r="E18" s="4"/>
      <c r="F18" s="4"/>
      <c r="G18" s="10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>
      <c r="A19" s="4"/>
      <c r="B19" s="4"/>
      <c r="C19" s="4"/>
      <c r="D19" s="4"/>
      <c r="E19" s="4"/>
      <c r="F19" s="4"/>
      <c r="G19" s="10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4"/>
      <c r="B20" s="4"/>
      <c r="C20" s="4"/>
      <c r="D20" s="4"/>
      <c r="E20" s="4"/>
      <c r="F20" s="4"/>
      <c r="G20" s="10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4"/>
      <c r="B21" s="4"/>
      <c r="C21" s="4"/>
      <c r="D21" s="4"/>
      <c r="E21" s="4"/>
      <c r="F21" s="4"/>
      <c r="G21" s="10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10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4"/>
      <c r="C23" s="4"/>
      <c r="D23" s="4"/>
      <c r="E23" s="4"/>
      <c r="F23" s="4"/>
      <c r="G23" s="10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10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10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10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10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10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10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10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10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10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10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10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10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10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10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10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10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10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10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10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10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10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10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10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10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10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10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10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10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10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10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10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10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10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10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10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10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10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10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10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10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10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10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10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10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10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10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10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10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10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10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10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10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10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10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10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10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10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10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10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10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10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10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10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10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10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10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10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10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10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10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10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10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10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10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10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10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10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10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10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10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10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10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10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10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10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10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10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10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10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10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10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10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10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10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10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10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10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10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10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10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10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10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10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10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10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101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101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101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101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101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101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101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101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101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101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10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101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101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10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10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101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101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101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101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10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10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101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101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101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101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10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10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101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101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101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101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101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10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F162" s="191"/>
    </row>
    <row r="163" spans="1:26" ht="15.75" customHeight="1">
      <c r="F163" s="191"/>
    </row>
    <row r="164" spans="1:26" ht="15.75" customHeight="1">
      <c r="F164" s="191"/>
    </row>
    <row r="165" spans="1:26" ht="15.75" customHeight="1">
      <c r="F165" s="191"/>
    </row>
    <row r="166" spans="1:26" ht="15.75" customHeight="1">
      <c r="F166" s="191"/>
    </row>
    <row r="167" spans="1:26" ht="15.75" customHeight="1">
      <c r="F167" s="191"/>
    </row>
    <row r="168" spans="1:26" ht="15.75" customHeight="1">
      <c r="F168" s="191"/>
    </row>
    <row r="169" spans="1:26" ht="15.75" customHeight="1">
      <c r="F169" s="191"/>
    </row>
    <row r="170" spans="1:26" ht="15.75" customHeight="1">
      <c r="F170" s="191"/>
    </row>
    <row r="171" spans="1:26" ht="15.75" customHeight="1">
      <c r="F171" s="191"/>
    </row>
    <row r="172" spans="1:26" ht="15.75" customHeight="1">
      <c r="F172" s="191"/>
    </row>
    <row r="173" spans="1:26" ht="15.75" customHeight="1">
      <c r="F173" s="191"/>
    </row>
    <row r="174" spans="1:26" ht="15.75" customHeight="1">
      <c r="F174" s="191"/>
    </row>
    <row r="175" spans="1:26" ht="15.75" customHeight="1">
      <c r="F175" s="191"/>
    </row>
    <row r="176" spans="1:26" ht="15.75" customHeight="1">
      <c r="F176" s="191"/>
    </row>
    <row r="177" spans="6:6" ht="15.75" customHeight="1">
      <c r="F177" s="191"/>
    </row>
    <row r="178" spans="6:6" ht="15.75" customHeight="1">
      <c r="F178" s="191"/>
    </row>
    <row r="179" spans="6:6" ht="15.75" customHeight="1">
      <c r="F179" s="191"/>
    </row>
    <row r="180" spans="6:6" ht="15.75" customHeight="1">
      <c r="F180" s="191"/>
    </row>
    <row r="181" spans="6:6" ht="15.75" customHeight="1">
      <c r="F181" s="191"/>
    </row>
    <row r="182" spans="6:6" ht="15.75" customHeight="1">
      <c r="F182" s="191"/>
    </row>
    <row r="183" spans="6:6" ht="15.75" customHeight="1">
      <c r="F183" s="191"/>
    </row>
    <row r="184" spans="6:6" ht="15.75" customHeight="1">
      <c r="F184" s="191"/>
    </row>
    <row r="185" spans="6:6" ht="15.75" customHeight="1">
      <c r="F185" s="191"/>
    </row>
    <row r="186" spans="6:6" ht="15.75" customHeight="1">
      <c r="F186" s="191"/>
    </row>
    <row r="187" spans="6:6" ht="15.75" customHeight="1">
      <c r="F187" s="191"/>
    </row>
    <row r="188" spans="6:6" ht="15.75" customHeight="1">
      <c r="F188" s="191"/>
    </row>
    <row r="189" spans="6:6" ht="15.75" customHeight="1">
      <c r="F189" s="191"/>
    </row>
    <row r="190" spans="6:6" ht="15.75" customHeight="1">
      <c r="F190" s="191"/>
    </row>
    <row r="191" spans="6:6" ht="15.75" customHeight="1">
      <c r="F191" s="191"/>
    </row>
    <row r="192" spans="6:6" ht="15.75" customHeight="1">
      <c r="F192" s="191"/>
    </row>
    <row r="193" spans="6:6" ht="15.75" customHeight="1">
      <c r="F193" s="191"/>
    </row>
    <row r="194" spans="6:6" ht="15.75" customHeight="1">
      <c r="F194" s="191"/>
    </row>
    <row r="195" spans="6:6" ht="15.75" customHeight="1">
      <c r="F195" s="191"/>
    </row>
    <row r="196" spans="6:6" ht="15.75" customHeight="1">
      <c r="F196" s="191"/>
    </row>
    <row r="197" spans="6:6" ht="15.75" customHeight="1">
      <c r="F197" s="191"/>
    </row>
    <row r="198" spans="6:6" ht="15.75" customHeight="1">
      <c r="F198" s="191"/>
    </row>
    <row r="199" spans="6:6" ht="15.75" customHeight="1">
      <c r="F199" s="191"/>
    </row>
    <row r="200" spans="6:6" ht="15.75" customHeight="1">
      <c r="F200" s="191"/>
    </row>
    <row r="201" spans="6:6" ht="15.75" customHeight="1">
      <c r="F201" s="191"/>
    </row>
    <row r="202" spans="6:6" ht="15.75" customHeight="1">
      <c r="F202" s="191"/>
    </row>
    <row r="203" spans="6:6" ht="15.75" customHeight="1">
      <c r="F203" s="191"/>
    </row>
    <row r="204" spans="6:6" ht="15.75" customHeight="1">
      <c r="F204" s="191"/>
    </row>
    <row r="205" spans="6:6" ht="15.75" customHeight="1">
      <c r="F205" s="191"/>
    </row>
    <row r="206" spans="6:6" ht="15.75" customHeight="1">
      <c r="F206" s="191"/>
    </row>
    <row r="207" spans="6:6" ht="15.75" customHeight="1">
      <c r="F207" s="191"/>
    </row>
    <row r="208" spans="6:6" ht="15.75" customHeight="1">
      <c r="F208" s="191"/>
    </row>
    <row r="209" spans="6:6" ht="15.75" customHeight="1">
      <c r="F209" s="191"/>
    </row>
    <row r="210" spans="6:6" ht="15.75" customHeight="1">
      <c r="F210" s="191"/>
    </row>
    <row r="211" spans="6:6" ht="15.75" customHeight="1">
      <c r="F211" s="191"/>
    </row>
    <row r="212" spans="6:6" ht="15.75" customHeight="1">
      <c r="F212" s="191"/>
    </row>
    <row r="213" spans="6:6" ht="15.75" customHeight="1">
      <c r="F213" s="191"/>
    </row>
    <row r="214" spans="6:6" ht="15.75" customHeight="1">
      <c r="F214" s="191"/>
    </row>
    <row r="215" spans="6:6" ht="15.75" customHeight="1">
      <c r="F215" s="191"/>
    </row>
    <row r="216" spans="6:6" ht="15.75" customHeight="1">
      <c r="F216" s="191"/>
    </row>
    <row r="217" spans="6:6" ht="15.75" customHeight="1">
      <c r="F217" s="191"/>
    </row>
    <row r="218" spans="6:6" ht="15.75" customHeight="1">
      <c r="F218" s="191"/>
    </row>
    <row r="219" spans="6:6" ht="15.75" customHeight="1">
      <c r="F219" s="191"/>
    </row>
    <row r="220" spans="6:6" ht="15.75" customHeight="1">
      <c r="F220" s="191"/>
    </row>
    <row r="221" spans="6:6" ht="15.75" customHeight="1">
      <c r="F221" s="191"/>
    </row>
    <row r="222" spans="6:6" ht="15.75" customHeight="1">
      <c r="F222" s="191"/>
    </row>
    <row r="223" spans="6:6" ht="15.75" customHeight="1">
      <c r="F223" s="191"/>
    </row>
    <row r="224" spans="6:6" ht="15.75" customHeight="1">
      <c r="F224" s="191"/>
    </row>
    <row r="225" spans="6:6" ht="15.75" customHeight="1">
      <c r="F225" s="191"/>
    </row>
    <row r="226" spans="6:6" ht="15.75" customHeight="1">
      <c r="F226" s="191"/>
    </row>
    <row r="227" spans="6:6" ht="15.75" customHeight="1">
      <c r="F227" s="191"/>
    </row>
    <row r="228" spans="6:6" ht="15.75" customHeight="1">
      <c r="F228" s="191"/>
    </row>
    <row r="229" spans="6:6" ht="15.75" customHeight="1">
      <c r="F229" s="191"/>
    </row>
    <row r="230" spans="6:6" ht="15.75" customHeight="1">
      <c r="F230" s="191"/>
    </row>
    <row r="231" spans="6:6" ht="15.75" customHeight="1">
      <c r="F231" s="191"/>
    </row>
    <row r="232" spans="6:6" ht="15.75" customHeight="1">
      <c r="F232" s="191"/>
    </row>
    <row r="233" spans="6:6" ht="15.75" customHeight="1">
      <c r="F233" s="191"/>
    </row>
    <row r="234" spans="6:6" ht="15.75" customHeight="1">
      <c r="F234" s="191"/>
    </row>
    <row r="235" spans="6:6" ht="15.75" customHeight="1">
      <c r="F235" s="191"/>
    </row>
    <row r="236" spans="6:6" ht="15.75" customHeight="1">
      <c r="F236" s="191"/>
    </row>
    <row r="237" spans="6:6" ht="15.75" customHeight="1">
      <c r="F237" s="191"/>
    </row>
    <row r="238" spans="6:6" ht="15.75" customHeight="1">
      <c r="F238" s="191"/>
    </row>
    <row r="239" spans="6:6" ht="15.75" customHeight="1">
      <c r="F239" s="191"/>
    </row>
    <row r="240" spans="6:6" ht="15.75" customHeight="1">
      <c r="F240" s="191"/>
    </row>
    <row r="241" spans="6:6" ht="15.75" customHeight="1">
      <c r="F241" s="191"/>
    </row>
    <row r="242" spans="6:6" ht="15.75" customHeight="1">
      <c r="F242" s="191"/>
    </row>
    <row r="243" spans="6:6" ht="15.75" customHeight="1">
      <c r="F243" s="191"/>
    </row>
    <row r="244" spans="6:6" ht="15.75" customHeight="1">
      <c r="F244" s="191"/>
    </row>
    <row r="245" spans="6:6" ht="15.75" customHeight="1">
      <c r="F245" s="191"/>
    </row>
    <row r="246" spans="6:6" ht="15.75" customHeight="1">
      <c r="F246" s="191"/>
    </row>
    <row r="247" spans="6:6" ht="15.75" customHeight="1">
      <c r="F247" s="191"/>
    </row>
    <row r="248" spans="6:6" ht="15.75" customHeight="1">
      <c r="F248" s="191"/>
    </row>
    <row r="249" spans="6:6" ht="15.75" customHeight="1">
      <c r="F249" s="191"/>
    </row>
    <row r="250" spans="6:6" ht="15.75" customHeight="1">
      <c r="F250" s="191"/>
    </row>
    <row r="251" spans="6:6" ht="15.75" customHeight="1">
      <c r="F251" s="191"/>
    </row>
    <row r="252" spans="6:6" ht="15.75" customHeight="1">
      <c r="F252" s="191"/>
    </row>
    <row r="253" spans="6:6" ht="15.75" customHeight="1">
      <c r="F253" s="191"/>
    </row>
    <row r="254" spans="6:6" ht="15.75" customHeight="1">
      <c r="F254" s="191"/>
    </row>
    <row r="255" spans="6:6" ht="15.75" customHeight="1">
      <c r="F255" s="191"/>
    </row>
    <row r="256" spans="6:6" ht="15.75" customHeight="1">
      <c r="F256" s="191"/>
    </row>
    <row r="257" spans="6:6" ht="15.75" customHeight="1">
      <c r="F257" s="191"/>
    </row>
    <row r="258" spans="6:6" ht="15.75" customHeight="1">
      <c r="F258" s="191"/>
    </row>
    <row r="259" spans="6:6" ht="15.75" customHeight="1">
      <c r="F259" s="191"/>
    </row>
    <row r="260" spans="6:6" ht="15.75" customHeight="1">
      <c r="F260" s="191"/>
    </row>
    <row r="261" spans="6:6" ht="15.75" customHeight="1">
      <c r="F261" s="191"/>
    </row>
    <row r="262" spans="6:6" ht="15.75" customHeight="1">
      <c r="F262" s="191"/>
    </row>
    <row r="263" spans="6:6" ht="15.75" customHeight="1">
      <c r="F263" s="191"/>
    </row>
    <row r="264" spans="6:6" ht="15.75" customHeight="1">
      <c r="F264" s="191"/>
    </row>
    <row r="265" spans="6:6" ht="15.75" customHeight="1">
      <c r="F265" s="191"/>
    </row>
    <row r="266" spans="6:6" ht="15.75" customHeight="1">
      <c r="F266" s="191"/>
    </row>
    <row r="267" spans="6:6" ht="15.75" customHeight="1">
      <c r="F267" s="191"/>
    </row>
    <row r="268" spans="6:6" ht="15.75" customHeight="1">
      <c r="F268" s="191"/>
    </row>
    <row r="269" spans="6:6" ht="15.75" customHeight="1">
      <c r="F269" s="191"/>
    </row>
    <row r="270" spans="6:6" ht="15.75" customHeight="1">
      <c r="F270" s="191"/>
    </row>
    <row r="271" spans="6:6" ht="15.75" customHeight="1">
      <c r="F271" s="191"/>
    </row>
    <row r="272" spans="6:6" ht="15.75" customHeight="1">
      <c r="F272" s="191"/>
    </row>
    <row r="273" spans="6:6" ht="15.75" customHeight="1">
      <c r="F273" s="191"/>
    </row>
    <row r="274" spans="6:6" ht="15.75" customHeight="1">
      <c r="F274" s="191"/>
    </row>
    <row r="275" spans="6:6" ht="15.75" customHeight="1">
      <c r="F275" s="191"/>
    </row>
    <row r="276" spans="6:6" ht="15.75" customHeight="1">
      <c r="F276" s="191"/>
    </row>
    <row r="277" spans="6:6" ht="15.75" customHeight="1">
      <c r="F277" s="191"/>
    </row>
    <row r="278" spans="6:6" ht="15.75" customHeight="1">
      <c r="F278" s="191"/>
    </row>
    <row r="279" spans="6:6" ht="15.75" customHeight="1">
      <c r="F279" s="191"/>
    </row>
    <row r="280" spans="6:6" ht="15.75" customHeight="1">
      <c r="F280" s="191"/>
    </row>
    <row r="281" spans="6:6" ht="15.75" customHeight="1">
      <c r="F281" s="191"/>
    </row>
    <row r="282" spans="6:6" ht="15.75" customHeight="1">
      <c r="F282" s="191"/>
    </row>
    <row r="283" spans="6:6" ht="15.75" customHeight="1">
      <c r="F283" s="191"/>
    </row>
    <row r="284" spans="6:6" ht="15.75" customHeight="1">
      <c r="F284" s="191"/>
    </row>
    <row r="285" spans="6:6" ht="15.75" customHeight="1">
      <c r="F285" s="191"/>
    </row>
    <row r="286" spans="6:6" ht="15.75" customHeight="1">
      <c r="F286" s="191"/>
    </row>
    <row r="287" spans="6:6" ht="15.75" customHeight="1">
      <c r="F287" s="191"/>
    </row>
    <row r="288" spans="6:6" ht="15.75" customHeight="1">
      <c r="F288" s="191"/>
    </row>
    <row r="289" spans="6:6" ht="15.75" customHeight="1">
      <c r="F289" s="191"/>
    </row>
    <row r="290" spans="6:6" ht="15.75" customHeight="1">
      <c r="F290" s="191"/>
    </row>
    <row r="291" spans="6:6" ht="15.75" customHeight="1">
      <c r="F291" s="191"/>
    </row>
    <row r="292" spans="6:6" ht="15.75" customHeight="1">
      <c r="F292" s="191"/>
    </row>
    <row r="293" spans="6:6" ht="15.75" customHeight="1">
      <c r="F293" s="191"/>
    </row>
    <row r="294" spans="6:6" ht="15.75" customHeight="1">
      <c r="F294" s="191"/>
    </row>
    <row r="295" spans="6:6" ht="15.75" customHeight="1">
      <c r="F295" s="191"/>
    </row>
    <row r="296" spans="6:6" ht="15.75" customHeight="1">
      <c r="F296" s="191"/>
    </row>
    <row r="297" spans="6:6" ht="15.75" customHeight="1">
      <c r="F297" s="191"/>
    </row>
    <row r="298" spans="6:6" ht="15.75" customHeight="1">
      <c r="F298" s="191"/>
    </row>
    <row r="299" spans="6:6" ht="15.75" customHeight="1">
      <c r="F299" s="191"/>
    </row>
    <row r="300" spans="6:6" ht="15.75" customHeight="1">
      <c r="F300" s="191"/>
    </row>
    <row r="301" spans="6:6" ht="15.75" customHeight="1">
      <c r="F301" s="191"/>
    </row>
    <row r="302" spans="6:6" ht="15.75" customHeight="1">
      <c r="F302" s="191"/>
    </row>
    <row r="303" spans="6:6" ht="15.75" customHeight="1">
      <c r="F303" s="191"/>
    </row>
    <row r="304" spans="6:6" ht="15.75" customHeight="1">
      <c r="F304" s="191"/>
    </row>
    <row r="305" spans="6:6" ht="15.75" customHeight="1">
      <c r="F305" s="191"/>
    </row>
    <row r="306" spans="6:6" ht="15.75" customHeight="1">
      <c r="F306" s="191"/>
    </row>
    <row r="307" spans="6:6" ht="15.75" customHeight="1">
      <c r="F307" s="191"/>
    </row>
    <row r="308" spans="6:6" ht="15.75" customHeight="1">
      <c r="F308" s="191"/>
    </row>
    <row r="309" spans="6:6" ht="15.75" customHeight="1">
      <c r="F309" s="191"/>
    </row>
    <row r="310" spans="6:6" ht="15.75" customHeight="1">
      <c r="F310" s="191"/>
    </row>
    <row r="311" spans="6:6" ht="15.75" customHeight="1">
      <c r="F311" s="191"/>
    </row>
    <row r="312" spans="6:6" ht="15.75" customHeight="1">
      <c r="F312" s="191"/>
    </row>
    <row r="313" spans="6:6" ht="15.75" customHeight="1">
      <c r="F313" s="191"/>
    </row>
    <row r="314" spans="6:6" ht="15.75" customHeight="1">
      <c r="F314" s="191"/>
    </row>
    <row r="315" spans="6:6" ht="15.75" customHeight="1">
      <c r="F315" s="191"/>
    </row>
    <row r="316" spans="6:6" ht="15.75" customHeight="1">
      <c r="F316" s="191"/>
    </row>
    <row r="317" spans="6:6" ht="15.75" customHeight="1">
      <c r="F317" s="191"/>
    </row>
    <row r="318" spans="6:6" ht="15.75" customHeight="1">
      <c r="F318" s="191"/>
    </row>
    <row r="319" spans="6:6" ht="15.75" customHeight="1">
      <c r="F319" s="191"/>
    </row>
    <row r="320" spans="6:6" ht="15.75" customHeight="1">
      <c r="F320" s="191"/>
    </row>
    <row r="321" spans="6:6" ht="15.75" customHeight="1">
      <c r="F321" s="191"/>
    </row>
    <row r="322" spans="6:6" ht="15.75" customHeight="1">
      <c r="F322" s="191"/>
    </row>
    <row r="323" spans="6:6" ht="15.75" customHeight="1">
      <c r="F323" s="191"/>
    </row>
    <row r="324" spans="6:6" ht="15.75" customHeight="1">
      <c r="F324" s="191"/>
    </row>
    <row r="325" spans="6:6" ht="15.75" customHeight="1">
      <c r="F325" s="191"/>
    </row>
    <row r="326" spans="6:6" ht="15.75" customHeight="1">
      <c r="F326" s="191"/>
    </row>
    <row r="327" spans="6:6" ht="15.75" customHeight="1">
      <c r="F327" s="191"/>
    </row>
    <row r="328" spans="6:6" ht="15.75" customHeight="1">
      <c r="F328" s="191"/>
    </row>
    <row r="329" spans="6:6" ht="15.75" customHeight="1">
      <c r="F329" s="191"/>
    </row>
    <row r="330" spans="6:6" ht="15.75" customHeight="1">
      <c r="F330" s="191"/>
    </row>
    <row r="331" spans="6:6" ht="15.75" customHeight="1">
      <c r="F331" s="191"/>
    </row>
    <row r="332" spans="6:6" ht="15.75" customHeight="1">
      <c r="F332" s="191"/>
    </row>
    <row r="333" spans="6:6" ht="15.75" customHeight="1">
      <c r="F333" s="191"/>
    </row>
    <row r="334" spans="6:6" ht="15.75" customHeight="1">
      <c r="F334" s="191"/>
    </row>
    <row r="335" spans="6:6" ht="15.75" customHeight="1">
      <c r="F335" s="191"/>
    </row>
    <row r="336" spans="6:6" ht="15.75" customHeight="1">
      <c r="F336" s="191"/>
    </row>
    <row r="337" spans="6:6" ht="15.75" customHeight="1">
      <c r="F337" s="191"/>
    </row>
    <row r="338" spans="6:6" ht="15.75" customHeight="1">
      <c r="F338" s="191"/>
    </row>
    <row r="339" spans="6:6" ht="15.75" customHeight="1">
      <c r="F339" s="191"/>
    </row>
    <row r="340" spans="6:6" ht="15.75" customHeight="1">
      <c r="F340" s="191"/>
    </row>
    <row r="341" spans="6:6" ht="15.75" customHeight="1">
      <c r="F341" s="191"/>
    </row>
    <row r="342" spans="6:6" ht="15.75" customHeight="1">
      <c r="F342" s="191"/>
    </row>
    <row r="343" spans="6:6" ht="15.75" customHeight="1">
      <c r="F343" s="191"/>
    </row>
    <row r="344" spans="6:6" ht="15.75" customHeight="1">
      <c r="F344" s="191"/>
    </row>
    <row r="345" spans="6:6" ht="15.75" customHeight="1">
      <c r="F345" s="191"/>
    </row>
    <row r="346" spans="6:6" ht="15.75" customHeight="1">
      <c r="F346" s="191"/>
    </row>
    <row r="347" spans="6:6" ht="15.75" customHeight="1">
      <c r="F347" s="191"/>
    </row>
    <row r="348" spans="6:6" ht="15.75" customHeight="1">
      <c r="F348" s="191"/>
    </row>
    <row r="349" spans="6:6" ht="15.75" customHeight="1">
      <c r="F349" s="191"/>
    </row>
    <row r="350" spans="6:6" ht="15.75" customHeight="1">
      <c r="F350" s="191"/>
    </row>
    <row r="351" spans="6:6" ht="15.75" customHeight="1">
      <c r="F351" s="191"/>
    </row>
    <row r="352" spans="6:6" ht="15.75" customHeight="1">
      <c r="F352" s="191"/>
    </row>
    <row r="353" spans="6:6" ht="15.75" customHeight="1">
      <c r="F353" s="191"/>
    </row>
    <row r="354" spans="6:6" ht="15.75" customHeight="1">
      <c r="F354" s="191"/>
    </row>
    <row r="355" spans="6:6" ht="15.75" customHeight="1">
      <c r="F355" s="191"/>
    </row>
    <row r="356" spans="6:6" ht="15.75" customHeight="1">
      <c r="F356" s="191"/>
    </row>
    <row r="357" spans="6:6" ht="15.75" customHeight="1">
      <c r="F357" s="191"/>
    </row>
    <row r="358" spans="6:6" ht="15.75" customHeight="1">
      <c r="F358" s="191"/>
    </row>
    <row r="359" spans="6:6" ht="15.75" customHeight="1">
      <c r="F359" s="191"/>
    </row>
    <row r="360" spans="6:6" ht="15.75" customHeight="1">
      <c r="F360" s="191"/>
    </row>
    <row r="361" spans="6:6" ht="15.75" customHeight="1">
      <c r="F361" s="191"/>
    </row>
    <row r="362" spans="6:6" ht="15.75" customHeight="1">
      <c r="F362" s="191"/>
    </row>
    <row r="363" spans="6:6" ht="15.75" customHeight="1">
      <c r="F363" s="191"/>
    </row>
    <row r="364" spans="6:6" ht="15.75" customHeight="1">
      <c r="F364" s="191"/>
    </row>
    <row r="365" spans="6:6" ht="15.75" customHeight="1">
      <c r="F365" s="191"/>
    </row>
    <row r="366" spans="6:6" ht="15.75" customHeight="1">
      <c r="F366" s="191"/>
    </row>
    <row r="367" spans="6:6" ht="15.75" customHeight="1">
      <c r="F367" s="191"/>
    </row>
    <row r="368" spans="6:6" ht="15.75" customHeight="1">
      <c r="F368" s="191"/>
    </row>
    <row r="369" spans="6:6" ht="15.75" customHeight="1">
      <c r="F369" s="191"/>
    </row>
    <row r="370" spans="6:6" ht="15.75" customHeight="1">
      <c r="F370" s="191"/>
    </row>
    <row r="371" spans="6:6" ht="15.75" customHeight="1">
      <c r="F371" s="191"/>
    </row>
    <row r="372" spans="6:6" ht="15.75" customHeight="1">
      <c r="F372" s="191"/>
    </row>
    <row r="373" spans="6:6" ht="15.75" customHeight="1">
      <c r="F373" s="191"/>
    </row>
    <row r="374" spans="6:6" ht="15.75" customHeight="1">
      <c r="F374" s="191"/>
    </row>
    <row r="375" spans="6:6" ht="15.75" customHeight="1">
      <c r="F375" s="191"/>
    </row>
    <row r="376" spans="6:6" ht="15.75" customHeight="1">
      <c r="F376" s="191"/>
    </row>
    <row r="377" spans="6:6" ht="15.75" customHeight="1">
      <c r="F377" s="191"/>
    </row>
    <row r="378" spans="6:6" ht="15.75" customHeight="1">
      <c r="F378" s="191"/>
    </row>
    <row r="379" spans="6:6" ht="15.75" customHeight="1">
      <c r="F379" s="191"/>
    </row>
    <row r="380" spans="6:6" ht="15.75" customHeight="1">
      <c r="F380" s="191"/>
    </row>
    <row r="381" spans="6:6" ht="15.75" customHeight="1">
      <c r="F381" s="191"/>
    </row>
    <row r="382" spans="6:6" ht="15.75" customHeight="1">
      <c r="F382" s="191"/>
    </row>
    <row r="383" spans="6:6" ht="15.75" customHeight="1">
      <c r="F383" s="191"/>
    </row>
    <row r="384" spans="6:6" ht="15.75" customHeight="1">
      <c r="F384" s="191"/>
    </row>
    <row r="385" spans="6:6" ht="15.75" customHeight="1">
      <c r="F385" s="191"/>
    </row>
    <row r="386" spans="6:6" ht="15.75" customHeight="1">
      <c r="F386" s="191"/>
    </row>
    <row r="387" spans="6:6" ht="15.75" customHeight="1">
      <c r="F387" s="191"/>
    </row>
    <row r="388" spans="6:6" ht="15.75" customHeight="1">
      <c r="F388" s="191"/>
    </row>
    <row r="389" spans="6:6" ht="15.75" customHeight="1">
      <c r="F389" s="191"/>
    </row>
    <row r="390" spans="6:6" ht="15.75" customHeight="1">
      <c r="F390" s="191"/>
    </row>
    <row r="391" spans="6:6" ht="15.75" customHeight="1">
      <c r="F391" s="191"/>
    </row>
    <row r="392" spans="6:6" ht="15.75" customHeight="1">
      <c r="F392" s="191"/>
    </row>
    <row r="393" spans="6:6" ht="15.75" customHeight="1">
      <c r="F393" s="191"/>
    </row>
    <row r="394" spans="6:6" ht="15.75" customHeight="1">
      <c r="F394" s="191"/>
    </row>
    <row r="395" spans="6:6" ht="15.75" customHeight="1">
      <c r="F395" s="191"/>
    </row>
    <row r="396" spans="6:6" ht="15.75" customHeight="1">
      <c r="F396" s="191"/>
    </row>
    <row r="397" spans="6:6" ht="15.75" customHeight="1">
      <c r="F397" s="191"/>
    </row>
    <row r="398" spans="6:6" ht="15.75" customHeight="1">
      <c r="F398" s="191"/>
    </row>
    <row r="399" spans="6:6" ht="15.75" customHeight="1">
      <c r="F399" s="191"/>
    </row>
    <row r="400" spans="6:6" ht="15.75" customHeight="1">
      <c r="F400" s="191"/>
    </row>
    <row r="401" spans="6:6" ht="15.75" customHeight="1">
      <c r="F401" s="191"/>
    </row>
    <row r="402" spans="6:6" ht="15.75" customHeight="1">
      <c r="F402" s="191"/>
    </row>
    <row r="403" spans="6:6" ht="15.75" customHeight="1">
      <c r="F403" s="191"/>
    </row>
    <row r="404" spans="6:6" ht="15.75" customHeight="1">
      <c r="F404" s="191"/>
    </row>
    <row r="405" spans="6:6" ht="15.75" customHeight="1">
      <c r="F405" s="191"/>
    </row>
    <row r="406" spans="6:6" ht="15.75" customHeight="1">
      <c r="F406" s="191"/>
    </row>
    <row r="407" spans="6:6" ht="15.75" customHeight="1">
      <c r="F407" s="191"/>
    </row>
    <row r="408" spans="6:6" ht="15.75" customHeight="1">
      <c r="F408" s="191"/>
    </row>
    <row r="409" spans="6:6" ht="15.75" customHeight="1">
      <c r="F409" s="191"/>
    </row>
    <row r="410" spans="6:6" ht="15.75" customHeight="1">
      <c r="F410" s="191"/>
    </row>
    <row r="411" spans="6:6" ht="15.75" customHeight="1">
      <c r="F411" s="191"/>
    </row>
    <row r="412" spans="6:6" ht="15.75" customHeight="1">
      <c r="F412" s="191"/>
    </row>
    <row r="413" spans="6:6" ht="15.75" customHeight="1">
      <c r="F413" s="191"/>
    </row>
    <row r="414" spans="6:6" ht="15.75" customHeight="1">
      <c r="F414" s="191"/>
    </row>
    <row r="415" spans="6:6" ht="15.75" customHeight="1">
      <c r="F415" s="191"/>
    </row>
    <row r="416" spans="6:6" ht="15.75" customHeight="1">
      <c r="F416" s="191"/>
    </row>
    <row r="417" spans="6:6" ht="15.75" customHeight="1">
      <c r="F417" s="191"/>
    </row>
    <row r="418" spans="6:6" ht="15.75" customHeight="1">
      <c r="F418" s="191"/>
    </row>
    <row r="419" spans="6:6" ht="15.75" customHeight="1">
      <c r="F419" s="191"/>
    </row>
    <row r="420" spans="6:6" ht="15.75" customHeight="1">
      <c r="F420" s="191"/>
    </row>
    <row r="421" spans="6:6" ht="15.75" customHeight="1">
      <c r="F421" s="191"/>
    </row>
    <row r="422" spans="6:6" ht="15.75" customHeight="1">
      <c r="F422" s="191"/>
    </row>
    <row r="423" spans="6:6" ht="15.75" customHeight="1">
      <c r="F423" s="191"/>
    </row>
    <row r="424" spans="6:6" ht="15.75" customHeight="1">
      <c r="F424" s="191"/>
    </row>
    <row r="425" spans="6:6" ht="15.75" customHeight="1">
      <c r="F425" s="191"/>
    </row>
    <row r="426" spans="6:6" ht="15.75" customHeight="1">
      <c r="F426" s="191"/>
    </row>
    <row r="427" spans="6:6" ht="15.75" customHeight="1">
      <c r="F427" s="191"/>
    </row>
    <row r="428" spans="6:6" ht="15.75" customHeight="1">
      <c r="F428" s="191"/>
    </row>
    <row r="429" spans="6:6" ht="15.75" customHeight="1">
      <c r="F429" s="191"/>
    </row>
    <row r="430" spans="6:6" ht="15.75" customHeight="1">
      <c r="F430" s="191"/>
    </row>
    <row r="431" spans="6:6" ht="15.75" customHeight="1">
      <c r="F431" s="191"/>
    </row>
    <row r="432" spans="6:6" ht="15.75" customHeight="1">
      <c r="F432" s="191"/>
    </row>
    <row r="433" spans="6:6" ht="15.75" customHeight="1">
      <c r="F433" s="191"/>
    </row>
    <row r="434" spans="6:6" ht="15.75" customHeight="1">
      <c r="F434" s="191"/>
    </row>
    <row r="435" spans="6:6" ht="15.75" customHeight="1">
      <c r="F435" s="191"/>
    </row>
    <row r="436" spans="6:6" ht="15.75" customHeight="1">
      <c r="F436" s="191"/>
    </row>
    <row r="437" spans="6:6" ht="15.75" customHeight="1">
      <c r="F437" s="191"/>
    </row>
    <row r="438" spans="6:6" ht="15.75" customHeight="1">
      <c r="F438" s="191"/>
    </row>
    <row r="439" spans="6:6" ht="15.75" customHeight="1">
      <c r="F439" s="191"/>
    </row>
    <row r="440" spans="6:6" ht="15.75" customHeight="1">
      <c r="F440" s="191"/>
    </row>
    <row r="441" spans="6:6" ht="15.75" customHeight="1">
      <c r="F441" s="191"/>
    </row>
    <row r="442" spans="6:6" ht="15.75" customHeight="1">
      <c r="F442" s="191"/>
    </row>
    <row r="443" spans="6:6" ht="15.75" customHeight="1">
      <c r="F443" s="191"/>
    </row>
    <row r="444" spans="6:6" ht="15.75" customHeight="1">
      <c r="F444" s="191"/>
    </row>
    <row r="445" spans="6:6" ht="15.75" customHeight="1">
      <c r="F445" s="191"/>
    </row>
    <row r="446" spans="6:6" ht="15.75" customHeight="1">
      <c r="F446" s="191"/>
    </row>
    <row r="447" spans="6:6" ht="15.75" customHeight="1">
      <c r="F447" s="191"/>
    </row>
    <row r="448" spans="6:6" ht="15.75" customHeight="1">
      <c r="F448" s="191"/>
    </row>
    <row r="449" spans="6:6" ht="15.75" customHeight="1">
      <c r="F449" s="191"/>
    </row>
    <row r="450" spans="6:6" ht="15.75" customHeight="1">
      <c r="F450" s="191"/>
    </row>
    <row r="451" spans="6:6" ht="15.75" customHeight="1">
      <c r="F451" s="191"/>
    </row>
    <row r="452" spans="6:6" ht="15.75" customHeight="1">
      <c r="F452" s="191"/>
    </row>
    <row r="453" spans="6:6" ht="15.75" customHeight="1">
      <c r="F453" s="191"/>
    </row>
    <row r="454" spans="6:6" ht="15.75" customHeight="1">
      <c r="F454" s="191"/>
    </row>
    <row r="455" spans="6:6" ht="15.75" customHeight="1">
      <c r="F455" s="191"/>
    </row>
    <row r="456" spans="6:6" ht="15.75" customHeight="1">
      <c r="F456" s="191"/>
    </row>
    <row r="457" spans="6:6" ht="15.75" customHeight="1">
      <c r="F457" s="191"/>
    </row>
    <row r="458" spans="6:6" ht="15.75" customHeight="1">
      <c r="F458" s="191"/>
    </row>
    <row r="459" spans="6:6" ht="15.75" customHeight="1">
      <c r="F459" s="191"/>
    </row>
    <row r="460" spans="6:6" ht="15.75" customHeight="1">
      <c r="F460" s="191"/>
    </row>
    <row r="461" spans="6:6" ht="15.75" customHeight="1">
      <c r="F461" s="191"/>
    </row>
    <row r="462" spans="6:6" ht="15.75" customHeight="1">
      <c r="F462" s="191"/>
    </row>
    <row r="463" spans="6:6" ht="15.75" customHeight="1">
      <c r="F463" s="191"/>
    </row>
    <row r="464" spans="6:6" ht="15.75" customHeight="1">
      <c r="F464" s="191"/>
    </row>
    <row r="465" spans="6:6" ht="15.75" customHeight="1">
      <c r="F465" s="191"/>
    </row>
    <row r="466" spans="6:6" ht="15.75" customHeight="1">
      <c r="F466" s="191"/>
    </row>
    <row r="467" spans="6:6" ht="15.75" customHeight="1">
      <c r="F467" s="191"/>
    </row>
    <row r="468" spans="6:6" ht="15.75" customHeight="1">
      <c r="F468" s="191"/>
    </row>
    <row r="469" spans="6:6" ht="15.75" customHeight="1">
      <c r="F469" s="191"/>
    </row>
    <row r="470" spans="6:6" ht="15.75" customHeight="1">
      <c r="F470" s="191"/>
    </row>
    <row r="471" spans="6:6" ht="15.75" customHeight="1">
      <c r="F471" s="191"/>
    </row>
    <row r="472" spans="6:6" ht="15.75" customHeight="1">
      <c r="F472" s="191"/>
    </row>
    <row r="473" spans="6:6" ht="15.75" customHeight="1">
      <c r="F473" s="191"/>
    </row>
    <row r="474" spans="6:6" ht="15.75" customHeight="1">
      <c r="F474" s="191"/>
    </row>
    <row r="475" spans="6:6" ht="15.75" customHeight="1">
      <c r="F475" s="191"/>
    </row>
    <row r="476" spans="6:6" ht="15.75" customHeight="1">
      <c r="F476" s="191"/>
    </row>
    <row r="477" spans="6:6" ht="15.75" customHeight="1">
      <c r="F477" s="191"/>
    </row>
    <row r="478" spans="6:6" ht="15.75" customHeight="1">
      <c r="F478" s="191"/>
    </row>
    <row r="479" spans="6:6" ht="15.75" customHeight="1">
      <c r="F479" s="191"/>
    </row>
    <row r="480" spans="6:6" ht="15.75" customHeight="1">
      <c r="F480" s="191"/>
    </row>
    <row r="481" spans="6:6" ht="15.75" customHeight="1">
      <c r="F481" s="191"/>
    </row>
    <row r="482" spans="6:6" ht="15.75" customHeight="1">
      <c r="F482" s="191"/>
    </row>
    <row r="483" spans="6:6" ht="15.75" customHeight="1">
      <c r="F483" s="191"/>
    </row>
    <row r="484" spans="6:6" ht="15.75" customHeight="1">
      <c r="F484" s="191"/>
    </row>
    <row r="485" spans="6:6" ht="15.75" customHeight="1">
      <c r="F485" s="191"/>
    </row>
    <row r="486" spans="6:6" ht="15.75" customHeight="1">
      <c r="F486" s="191"/>
    </row>
    <row r="487" spans="6:6" ht="15.75" customHeight="1">
      <c r="F487" s="191"/>
    </row>
    <row r="488" spans="6:6" ht="15.75" customHeight="1">
      <c r="F488" s="191"/>
    </row>
    <row r="489" spans="6:6" ht="15.75" customHeight="1">
      <c r="F489" s="191"/>
    </row>
    <row r="490" spans="6:6" ht="15.75" customHeight="1">
      <c r="F490" s="191"/>
    </row>
    <row r="491" spans="6:6" ht="15.75" customHeight="1">
      <c r="F491" s="191"/>
    </row>
    <row r="492" spans="6:6" ht="15.75" customHeight="1">
      <c r="F492" s="191"/>
    </row>
    <row r="493" spans="6:6" ht="15.75" customHeight="1">
      <c r="F493" s="191"/>
    </row>
    <row r="494" spans="6:6" ht="15.75" customHeight="1">
      <c r="F494" s="191"/>
    </row>
    <row r="495" spans="6:6" ht="15.75" customHeight="1">
      <c r="F495" s="191"/>
    </row>
    <row r="496" spans="6:6" ht="15.75" customHeight="1">
      <c r="F496" s="191"/>
    </row>
    <row r="497" spans="6:6" ht="15.75" customHeight="1">
      <c r="F497" s="191"/>
    </row>
    <row r="498" spans="6:6" ht="15.75" customHeight="1">
      <c r="F498" s="191"/>
    </row>
    <row r="499" spans="6:6" ht="15.75" customHeight="1">
      <c r="F499" s="191"/>
    </row>
    <row r="500" spans="6:6" ht="15.75" customHeight="1">
      <c r="F500" s="191"/>
    </row>
    <row r="501" spans="6:6" ht="15.75" customHeight="1">
      <c r="F501" s="191"/>
    </row>
    <row r="502" spans="6:6" ht="15.75" customHeight="1">
      <c r="F502" s="191"/>
    </row>
    <row r="503" spans="6:6" ht="15.75" customHeight="1">
      <c r="F503" s="191"/>
    </row>
    <row r="504" spans="6:6" ht="15.75" customHeight="1">
      <c r="F504" s="191"/>
    </row>
    <row r="505" spans="6:6" ht="15.75" customHeight="1">
      <c r="F505" s="191"/>
    </row>
    <row r="506" spans="6:6" ht="15.75" customHeight="1">
      <c r="F506" s="191"/>
    </row>
    <row r="507" spans="6:6" ht="15.75" customHeight="1">
      <c r="F507" s="191"/>
    </row>
    <row r="508" spans="6:6" ht="15.75" customHeight="1">
      <c r="F508" s="191"/>
    </row>
    <row r="509" spans="6:6" ht="15.75" customHeight="1">
      <c r="F509" s="191"/>
    </row>
    <row r="510" spans="6:6" ht="15.75" customHeight="1">
      <c r="F510" s="191"/>
    </row>
    <row r="511" spans="6:6" ht="15.75" customHeight="1">
      <c r="F511" s="191"/>
    </row>
    <row r="512" spans="6:6" ht="15.75" customHeight="1">
      <c r="F512" s="191"/>
    </row>
    <row r="513" spans="6:6" ht="15.75" customHeight="1">
      <c r="F513" s="191"/>
    </row>
    <row r="514" spans="6:6" ht="15.75" customHeight="1">
      <c r="F514" s="191"/>
    </row>
    <row r="515" spans="6:6" ht="15.75" customHeight="1">
      <c r="F515" s="191"/>
    </row>
    <row r="516" spans="6:6" ht="15.75" customHeight="1">
      <c r="F516" s="191"/>
    </row>
    <row r="517" spans="6:6" ht="15.75" customHeight="1">
      <c r="F517" s="191"/>
    </row>
    <row r="518" spans="6:6" ht="15.75" customHeight="1">
      <c r="F518" s="191"/>
    </row>
    <row r="519" spans="6:6" ht="15.75" customHeight="1">
      <c r="F519" s="191"/>
    </row>
    <row r="520" spans="6:6" ht="15.75" customHeight="1">
      <c r="F520" s="191"/>
    </row>
    <row r="521" spans="6:6" ht="15.75" customHeight="1">
      <c r="F521" s="191"/>
    </row>
    <row r="522" spans="6:6" ht="15.75" customHeight="1">
      <c r="F522" s="191"/>
    </row>
    <row r="523" spans="6:6" ht="15.75" customHeight="1">
      <c r="F523" s="191"/>
    </row>
    <row r="524" spans="6:6" ht="15.75" customHeight="1">
      <c r="F524" s="191"/>
    </row>
    <row r="525" spans="6:6" ht="15.75" customHeight="1">
      <c r="F525" s="191"/>
    </row>
    <row r="526" spans="6:6" ht="15.75" customHeight="1">
      <c r="F526" s="191"/>
    </row>
    <row r="527" spans="6:6" ht="15.75" customHeight="1">
      <c r="F527" s="191"/>
    </row>
    <row r="528" spans="6:6" ht="15.75" customHeight="1">
      <c r="F528" s="191"/>
    </row>
    <row r="529" spans="6:6" ht="15.75" customHeight="1">
      <c r="F529" s="191"/>
    </row>
    <row r="530" spans="6:6" ht="15.75" customHeight="1">
      <c r="F530" s="191"/>
    </row>
    <row r="531" spans="6:6" ht="15.75" customHeight="1">
      <c r="F531" s="191"/>
    </row>
    <row r="532" spans="6:6" ht="15.75" customHeight="1">
      <c r="F532" s="191"/>
    </row>
    <row r="533" spans="6:6" ht="15.75" customHeight="1">
      <c r="F533" s="191"/>
    </row>
    <row r="534" spans="6:6" ht="15.75" customHeight="1">
      <c r="F534" s="191"/>
    </row>
    <row r="535" spans="6:6" ht="15.75" customHeight="1">
      <c r="F535" s="191"/>
    </row>
    <row r="536" spans="6:6" ht="15.75" customHeight="1">
      <c r="F536" s="191"/>
    </row>
    <row r="537" spans="6:6" ht="15.75" customHeight="1">
      <c r="F537" s="191"/>
    </row>
    <row r="538" spans="6:6" ht="15.75" customHeight="1">
      <c r="F538" s="191"/>
    </row>
    <row r="539" spans="6:6" ht="15.75" customHeight="1">
      <c r="F539" s="191"/>
    </row>
    <row r="540" spans="6:6" ht="15.75" customHeight="1">
      <c r="F540" s="191"/>
    </row>
    <row r="541" spans="6:6" ht="15.75" customHeight="1">
      <c r="F541" s="191"/>
    </row>
    <row r="542" spans="6:6" ht="15.75" customHeight="1">
      <c r="F542" s="191"/>
    </row>
    <row r="543" spans="6:6" ht="15.75" customHeight="1">
      <c r="F543" s="191"/>
    </row>
    <row r="544" spans="6:6" ht="15.75" customHeight="1">
      <c r="F544" s="191"/>
    </row>
    <row r="545" spans="6:6" ht="15.75" customHeight="1">
      <c r="F545" s="191"/>
    </row>
    <row r="546" spans="6:6" ht="15.75" customHeight="1">
      <c r="F546" s="191"/>
    </row>
    <row r="547" spans="6:6" ht="15.75" customHeight="1">
      <c r="F547" s="191"/>
    </row>
    <row r="548" spans="6:6" ht="15.75" customHeight="1">
      <c r="F548" s="191"/>
    </row>
    <row r="549" spans="6:6" ht="15.75" customHeight="1">
      <c r="F549" s="191"/>
    </row>
    <row r="550" spans="6:6" ht="15.75" customHeight="1">
      <c r="F550" s="191"/>
    </row>
    <row r="551" spans="6:6" ht="15.75" customHeight="1">
      <c r="F551" s="191"/>
    </row>
    <row r="552" spans="6:6" ht="15.75" customHeight="1">
      <c r="F552" s="191"/>
    </row>
    <row r="553" spans="6:6" ht="15.75" customHeight="1">
      <c r="F553" s="191"/>
    </row>
    <row r="554" spans="6:6" ht="15.75" customHeight="1">
      <c r="F554" s="191"/>
    </row>
    <row r="555" spans="6:6" ht="15.75" customHeight="1">
      <c r="F555" s="191"/>
    </row>
    <row r="556" spans="6:6" ht="15.75" customHeight="1">
      <c r="F556" s="191"/>
    </row>
    <row r="557" spans="6:6" ht="15.75" customHeight="1">
      <c r="F557" s="191"/>
    </row>
    <row r="558" spans="6:6" ht="15.75" customHeight="1">
      <c r="F558" s="191"/>
    </row>
    <row r="559" spans="6:6" ht="15.75" customHeight="1">
      <c r="F559" s="191"/>
    </row>
    <row r="560" spans="6:6" ht="15.75" customHeight="1">
      <c r="F560" s="191"/>
    </row>
    <row r="561" spans="6:6" ht="15.75" customHeight="1">
      <c r="F561" s="191"/>
    </row>
    <row r="562" spans="6:6" ht="15.75" customHeight="1">
      <c r="F562" s="191"/>
    </row>
    <row r="563" spans="6:6" ht="15.75" customHeight="1">
      <c r="F563" s="191"/>
    </row>
    <row r="564" spans="6:6" ht="15.75" customHeight="1">
      <c r="F564" s="191"/>
    </row>
    <row r="565" spans="6:6" ht="15.75" customHeight="1">
      <c r="F565" s="191"/>
    </row>
    <row r="566" spans="6:6" ht="15.75" customHeight="1">
      <c r="F566" s="191"/>
    </row>
    <row r="567" spans="6:6" ht="15.75" customHeight="1">
      <c r="F567" s="191"/>
    </row>
    <row r="568" spans="6:6" ht="15.75" customHeight="1">
      <c r="F568" s="191"/>
    </row>
    <row r="569" spans="6:6" ht="15.75" customHeight="1">
      <c r="F569" s="191"/>
    </row>
    <row r="570" spans="6:6" ht="15.75" customHeight="1">
      <c r="F570" s="191"/>
    </row>
    <row r="571" spans="6:6" ht="15.75" customHeight="1">
      <c r="F571" s="191"/>
    </row>
    <row r="572" spans="6:6" ht="15.75" customHeight="1">
      <c r="F572" s="191"/>
    </row>
    <row r="573" spans="6:6" ht="15.75" customHeight="1">
      <c r="F573" s="191"/>
    </row>
    <row r="574" spans="6:6" ht="15.75" customHeight="1">
      <c r="F574" s="191"/>
    </row>
    <row r="575" spans="6:6" ht="15.75" customHeight="1">
      <c r="F575" s="191"/>
    </row>
    <row r="576" spans="6:6" ht="15.75" customHeight="1">
      <c r="F576" s="191"/>
    </row>
    <row r="577" spans="6:6" ht="15.75" customHeight="1">
      <c r="F577" s="191"/>
    </row>
    <row r="578" spans="6:6" ht="15.75" customHeight="1">
      <c r="F578" s="191"/>
    </row>
    <row r="579" spans="6:6" ht="15.75" customHeight="1">
      <c r="F579" s="191"/>
    </row>
    <row r="580" spans="6:6" ht="15.75" customHeight="1">
      <c r="F580" s="191"/>
    </row>
    <row r="581" spans="6:6" ht="15.75" customHeight="1">
      <c r="F581" s="191"/>
    </row>
    <row r="582" spans="6:6" ht="15.75" customHeight="1">
      <c r="F582" s="191"/>
    </row>
    <row r="583" spans="6:6" ht="15.75" customHeight="1">
      <c r="F583" s="191"/>
    </row>
    <row r="584" spans="6:6" ht="15.75" customHeight="1">
      <c r="F584" s="191"/>
    </row>
    <row r="585" spans="6:6" ht="15.75" customHeight="1">
      <c r="F585" s="191"/>
    </row>
    <row r="586" spans="6:6" ht="15.75" customHeight="1">
      <c r="F586" s="191"/>
    </row>
    <row r="587" spans="6:6" ht="15.75" customHeight="1">
      <c r="F587" s="191"/>
    </row>
    <row r="588" spans="6:6" ht="15.75" customHeight="1">
      <c r="F588" s="191"/>
    </row>
    <row r="589" spans="6:6" ht="15.75" customHeight="1">
      <c r="F589" s="191"/>
    </row>
    <row r="590" spans="6:6" ht="15.75" customHeight="1">
      <c r="F590" s="191"/>
    </row>
    <row r="591" spans="6:6" ht="15.75" customHeight="1">
      <c r="F591" s="191"/>
    </row>
    <row r="592" spans="6:6" ht="15.75" customHeight="1">
      <c r="F592" s="191"/>
    </row>
    <row r="593" spans="6:6" ht="15.75" customHeight="1">
      <c r="F593" s="191"/>
    </row>
    <row r="594" spans="6:6" ht="15.75" customHeight="1">
      <c r="F594" s="191"/>
    </row>
    <row r="595" spans="6:6" ht="15.75" customHeight="1">
      <c r="F595" s="191"/>
    </row>
    <row r="596" spans="6:6" ht="15.75" customHeight="1">
      <c r="F596" s="191"/>
    </row>
    <row r="597" spans="6:6" ht="15.75" customHeight="1">
      <c r="F597" s="191"/>
    </row>
    <row r="598" spans="6:6" ht="15.75" customHeight="1">
      <c r="F598" s="191"/>
    </row>
    <row r="599" spans="6:6" ht="15.75" customHeight="1">
      <c r="F599" s="191"/>
    </row>
    <row r="600" spans="6:6" ht="15.75" customHeight="1">
      <c r="F600" s="191"/>
    </row>
    <row r="601" spans="6:6" ht="15.75" customHeight="1">
      <c r="F601" s="191"/>
    </row>
    <row r="602" spans="6:6" ht="15.75" customHeight="1">
      <c r="F602" s="191"/>
    </row>
    <row r="603" spans="6:6" ht="15.75" customHeight="1">
      <c r="F603" s="191"/>
    </row>
    <row r="604" spans="6:6" ht="15.75" customHeight="1">
      <c r="F604" s="191"/>
    </row>
    <row r="605" spans="6:6" ht="15.75" customHeight="1">
      <c r="F605" s="191"/>
    </row>
    <row r="606" spans="6:6" ht="15.75" customHeight="1">
      <c r="F606" s="191"/>
    </row>
    <row r="607" spans="6:6" ht="15.75" customHeight="1">
      <c r="F607" s="191"/>
    </row>
    <row r="608" spans="6:6" ht="15.75" customHeight="1">
      <c r="F608" s="191"/>
    </row>
    <row r="609" spans="6:6" ht="15.75" customHeight="1">
      <c r="F609" s="191"/>
    </row>
    <row r="610" spans="6:6" ht="15.75" customHeight="1">
      <c r="F610" s="191"/>
    </row>
    <row r="611" spans="6:6" ht="15.75" customHeight="1">
      <c r="F611" s="191"/>
    </row>
    <row r="612" spans="6:6" ht="15.75" customHeight="1">
      <c r="F612" s="191"/>
    </row>
    <row r="613" spans="6:6" ht="15.75" customHeight="1">
      <c r="F613" s="191"/>
    </row>
    <row r="614" spans="6:6" ht="15.75" customHeight="1">
      <c r="F614" s="191"/>
    </row>
    <row r="615" spans="6:6" ht="15.75" customHeight="1">
      <c r="F615" s="191"/>
    </row>
    <row r="616" spans="6:6" ht="15.75" customHeight="1">
      <c r="F616" s="191"/>
    </row>
    <row r="617" spans="6:6" ht="15.75" customHeight="1">
      <c r="F617" s="191"/>
    </row>
    <row r="618" spans="6:6" ht="15.75" customHeight="1">
      <c r="F618" s="191"/>
    </row>
    <row r="619" spans="6:6" ht="15.75" customHeight="1">
      <c r="F619" s="191"/>
    </row>
    <row r="620" spans="6:6" ht="15.75" customHeight="1">
      <c r="F620" s="191"/>
    </row>
    <row r="621" spans="6:6" ht="15.75" customHeight="1">
      <c r="F621" s="191"/>
    </row>
    <row r="622" spans="6:6" ht="15.75" customHeight="1">
      <c r="F622" s="191"/>
    </row>
    <row r="623" spans="6:6" ht="15.75" customHeight="1">
      <c r="F623" s="191"/>
    </row>
    <row r="624" spans="6:6" ht="15.75" customHeight="1">
      <c r="F624" s="191"/>
    </row>
    <row r="625" spans="6:6" ht="15.75" customHeight="1">
      <c r="F625" s="191"/>
    </row>
    <row r="626" spans="6:6" ht="15.75" customHeight="1">
      <c r="F626" s="191"/>
    </row>
    <row r="627" spans="6:6" ht="15.75" customHeight="1">
      <c r="F627" s="191"/>
    </row>
    <row r="628" spans="6:6" ht="15.75" customHeight="1">
      <c r="F628" s="191"/>
    </row>
    <row r="629" spans="6:6" ht="15.75" customHeight="1">
      <c r="F629" s="191"/>
    </row>
    <row r="630" spans="6:6" ht="15.75" customHeight="1">
      <c r="F630" s="191"/>
    </row>
    <row r="631" spans="6:6" ht="15.75" customHeight="1">
      <c r="F631" s="191"/>
    </row>
    <row r="632" spans="6:6" ht="15.75" customHeight="1">
      <c r="F632" s="191"/>
    </row>
    <row r="633" spans="6:6" ht="15.75" customHeight="1">
      <c r="F633" s="191"/>
    </row>
    <row r="634" spans="6:6" ht="15.75" customHeight="1">
      <c r="F634" s="191"/>
    </row>
    <row r="635" spans="6:6" ht="15.75" customHeight="1">
      <c r="F635" s="191"/>
    </row>
    <row r="636" spans="6:6" ht="15.75" customHeight="1">
      <c r="F636" s="191"/>
    </row>
    <row r="637" spans="6:6" ht="15.75" customHeight="1">
      <c r="F637" s="191"/>
    </row>
    <row r="638" spans="6:6" ht="15.75" customHeight="1">
      <c r="F638" s="191"/>
    </row>
    <row r="639" spans="6:6" ht="15.75" customHeight="1">
      <c r="F639" s="191"/>
    </row>
    <row r="640" spans="6:6" ht="15.75" customHeight="1">
      <c r="F640" s="191"/>
    </row>
    <row r="641" spans="6:6" ht="15.75" customHeight="1">
      <c r="F641" s="191"/>
    </row>
    <row r="642" spans="6:6" ht="15.75" customHeight="1">
      <c r="F642" s="191"/>
    </row>
    <row r="643" spans="6:6" ht="15.75" customHeight="1">
      <c r="F643" s="191"/>
    </row>
    <row r="644" spans="6:6" ht="15.75" customHeight="1">
      <c r="F644" s="191"/>
    </row>
    <row r="645" spans="6:6" ht="15.75" customHeight="1">
      <c r="F645" s="191"/>
    </row>
    <row r="646" spans="6:6" ht="15.75" customHeight="1">
      <c r="F646" s="191"/>
    </row>
    <row r="647" spans="6:6" ht="15.75" customHeight="1">
      <c r="F647" s="191"/>
    </row>
    <row r="648" spans="6:6" ht="15.75" customHeight="1">
      <c r="F648" s="191"/>
    </row>
    <row r="649" spans="6:6" ht="15.75" customHeight="1">
      <c r="F649" s="191"/>
    </row>
    <row r="650" spans="6:6" ht="15.75" customHeight="1">
      <c r="F650" s="191"/>
    </row>
    <row r="651" spans="6:6" ht="15.75" customHeight="1">
      <c r="F651" s="191"/>
    </row>
    <row r="652" spans="6:6" ht="15.75" customHeight="1">
      <c r="F652" s="191"/>
    </row>
    <row r="653" spans="6:6" ht="15.75" customHeight="1">
      <c r="F653" s="191"/>
    </row>
    <row r="654" spans="6:6" ht="15.75" customHeight="1">
      <c r="F654" s="191"/>
    </row>
    <row r="655" spans="6:6" ht="15.75" customHeight="1">
      <c r="F655" s="191"/>
    </row>
    <row r="656" spans="6:6" ht="15.75" customHeight="1">
      <c r="F656" s="191"/>
    </row>
    <row r="657" spans="6:6" ht="15.75" customHeight="1">
      <c r="F657" s="191"/>
    </row>
    <row r="658" spans="6:6" ht="15.75" customHeight="1">
      <c r="F658" s="191"/>
    </row>
    <row r="659" spans="6:6" ht="15.75" customHeight="1">
      <c r="F659" s="191"/>
    </row>
    <row r="660" spans="6:6" ht="15.75" customHeight="1">
      <c r="F660" s="191"/>
    </row>
    <row r="661" spans="6:6" ht="15.75" customHeight="1">
      <c r="F661" s="191"/>
    </row>
    <row r="662" spans="6:6" ht="15.75" customHeight="1">
      <c r="F662" s="191"/>
    </row>
    <row r="663" spans="6:6" ht="15.75" customHeight="1">
      <c r="F663" s="191"/>
    </row>
    <row r="664" spans="6:6" ht="15.75" customHeight="1">
      <c r="F664" s="191"/>
    </row>
    <row r="665" spans="6:6" ht="15.75" customHeight="1">
      <c r="F665" s="191"/>
    </row>
    <row r="666" spans="6:6" ht="15.75" customHeight="1">
      <c r="F666" s="191"/>
    </row>
    <row r="667" spans="6:6" ht="15.75" customHeight="1">
      <c r="F667" s="191"/>
    </row>
    <row r="668" spans="6:6" ht="15.75" customHeight="1">
      <c r="F668" s="191"/>
    </row>
    <row r="669" spans="6:6" ht="15.75" customHeight="1">
      <c r="F669" s="191"/>
    </row>
    <row r="670" spans="6:6" ht="15.75" customHeight="1">
      <c r="F670" s="191"/>
    </row>
    <row r="671" spans="6:6" ht="15.75" customHeight="1">
      <c r="F671" s="191"/>
    </row>
    <row r="672" spans="6:6" ht="15.75" customHeight="1">
      <c r="F672" s="191"/>
    </row>
    <row r="673" spans="6:6" ht="15.75" customHeight="1">
      <c r="F673" s="191"/>
    </row>
    <row r="674" spans="6:6" ht="15.75" customHeight="1">
      <c r="F674" s="191"/>
    </row>
    <row r="675" spans="6:6" ht="15.75" customHeight="1">
      <c r="F675" s="191"/>
    </row>
    <row r="676" spans="6:6" ht="15.75" customHeight="1">
      <c r="F676" s="191"/>
    </row>
    <row r="677" spans="6:6" ht="15.75" customHeight="1">
      <c r="F677" s="191"/>
    </row>
    <row r="678" spans="6:6" ht="15.75" customHeight="1">
      <c r="F678" s="191"/>
    </row>
    <row r="679" spans="6:6" ht="15.75" customHeight="1">
      <c r="F679" s="191"/>
    </row>
    <row r="680" spans="6:6" ht="15.75" customHeight="1">
      <c r="F680" s="191"/>
    </row>
    <row r="681" spans="6:6" ht="15.75" customHeight="1">
      <c r="F681" s="191"/>
    </row>
    <row r="682" spans="6:6" ht="15.75" customHeight="1">
      <c r="F682" s="191"/>
    </row>
    <row r="683" spans="6:6" ht="15.75" customHeight="1">
      <c r="F683" s="191"/>
    </row>
    <row r="684" spans="6:6" ht="15.75" customHeight="1">
      <c r="F684" s="191"/>
    </row>
    <row r="685" spans="6:6" ht="15.75" customHeight="1">
      <c r="F685" s="191"/>
    </row>
    <row r="686" spans="6:6" ht="15.75" customHeight="1">
      <c r="F686" s="191"/>
    </row>
    <row r="687" spans="6:6" ht="15.75" customHeight="1">
      <c r="F687" s="191"/>
    </row>
    <row r="688" spans="6:6" ht="15.75" customHeight="1">
      <c r="F688" s="191"/>
    </row>
    <row r="689" spans="6:6" ht="15.75" customHeight="1">
      <c r="F689" s="191"/>
    </row>
    <row r="690" spans="6:6" ht="15.75" customHeight="1">
      <c r="F690" s="191"/>
    </row>
    <row r="691" spans="6:6" ht="15.75" customHeight="1">
      <c r="F691" s="191"/>
    </row>
    <row r="692" spans="6:6" ht="15.75" customHeight="1">
      <c r="F692" s="191"/>
    </row>
    <row r="693" spans="6:6" ht="15.75" customHeight="1">
      <c r="F693" s="191"/>
    </row>
    <row r="694" spans="6:6" ht="15.75" customHeight="1">
      <c r="F694" s="191"/>
    </row>
    <row r="695" spans="6:6" ht="15.75" customHeight="1">
      <c r="F695" s="191"/>
    </row>
    <row r="696" spans="6:6" ht="15.75" customHeight="1">
      <c r="F696" s="191"/>
    </row>
    <row r="697" spans="6:6" ht="15.75" customHeight="1">
      <c r="F697" s="191"/>
    </row>
    <row r="698" spans="6:6" ht="15.75" customHeight="1">
      <c r="F698" s="191"/>
    </row>
    <row r="699" spans="6:6" ht="15.75" customHeight="1">
      <c r="F699" s="191"/>
    </row>
    <row r="700" spans="6:6" ht="15.75" customHeight="1">
      <c r="F700" s="191"/>
    </row>
    <row r="701" spans="6:6" ht="15.75" customHeight="1">
      <c r="F701" s="191"/>
    </row>
    <row r="702" spans="6:6" ht="15.75" customHeight="1">
      <c r="F702" s="191"/>
    </row>
    <row r="703" spans="6:6" ht="15.75" customHeight="1">
      <c r="F703" s="191"/>
    </row>
    <row r="704" spans="6:6" ht="15.75" customHeight="1">
      <c r="F704" s="191"/>
    </row>
    <row r="705" spans="6:6" ht="15.75" customHeight="1">
      <c r="F705" s="191"/>
    </row>
    <row r="706" spans="6:6" ht="15.75" customHeight="1">
      <c r="F706" s="191"/>
    </row>
    <row r="707" spans="6:6" ht="15.75" customHeight="1">
      <c r="F707" s="191"/>
    </row>
    <row r="708" spans="6:6" ht="15.75" customHeight="1">
      <c r="F708" s="191"/>
    </row>
    <row r="709" spans="6:6" ht="15.75" customHeight="1">
      <c r="F709" s="191"/>
    </row>
    <row r="710" spans="6:6" ht="15.75" customHeight="1">
      <c r="F710" s="191"/>
    </row>
    <row r="711" spans="6:6" ht="15.75" customHeight="1">
      <c r="F711" s="191"/>
    </row>
    <row r="712" spans="6:6" ht="15.75" customHeight="1">
      <c r="F712" s="191"/>
    </row>
    <row r="713" spans="6:6" ht="15.75" customHeight="1">
      <c r="F713" s="191"/>
    </row>
    <row r="714" spans="6:6" ht="15.75" customHeight="1">
      <c r="F714" s="191"/>
    </row>
    <row r="715" spans="6:6" ht="15.75" customHeight="1">
      <c r="F715" s="191"/>
    </row>
    <row r="716" spans="6:6" ht="15.75" customHeight="1">
      <c r="F716" s="191"/>
    </row>
    <row r="717" spans="6:6" ht="15.75" customHeight="1">
      <c r="F717" s="191"/>
    </row>
    <row r="718" spans="6:6" ht="15.75" customHeight="1">
      <c r="F718" s="191"/>
    </row>
    <row r="719" spans="6:6" ht="15.75" customHeight="1">
      <c r="F719" s="191"/>
    </row>
    <row r="720" spans="6:6" ht="15.75" customHeight="1">
      <c r="F720" s="191"/>
    </row>
    <row r="721" spans="6:6" ht="15.75" customHeight="1">
      <c r="F721" s="191"/>
    </row>
    <row r="722" spans="6:6" ht="15.75" customHeight="1">
      <c r="F722" s="191"/>
    </row>
    <row r="723" spans="6:6" ht="15.75" customHeight="1">
      <c r="F723" s="191"/>
    </row>
    <row r="724" spans="6:6" ht="15.75" customHeight="1">
      <c r="F724" s="191"/>
    </row>
    <row r="725" spans="6:6" ht="15.75" customHeight="1">
      <c r="F725" s="191"/>
    </row>
    <row r="726" spans="6:6" ht="15.75" customHeight="1">
      <c r="F726" s="191"/>
    </row>
    <row r="727" spans="6:6" ht="15.75" customHeight="1">
      <c r="F727" s="191"/>
    </row>
    <row r="728" spans="6:6" ht="15.75" customHeight="1">
      <c r="F728" s="191"/>
    </row>
    <row r="729" spans="6:6" ht="15.75" customHeight="1">
      <c r="F729" s="191"/>
    </row>
    <row r="730" spans="6:6" ht="15.75" customHeight="1">
      <c r="F730" s="191"/>
    </row>
    <row r="731" spans="6:6" ht="15.75" customHeight="1">
      <c r="F731" s="191"/>
    </row>
    <row r="732" spans="6:6" ht="15.75" customHeight="1">
      <c r="F732" s="191"/>
    </row>
    <row r="733" spans="6:6" ht="15.75" customHeight="1">
      <c r="F733" s="191"/>
    </row>
    <row r="734" spans="6:6" ht="15.75" customHeight="1">
      <c r="F734" s="191"/>
    </row>
    <row r="735" spans="6:6" ht="15.75" customHeight="1">
      <c r="F735" s="191"/>
    </row>
    <row r="736" spans="6:6" ht="15.75" customHeight="1">
      <c r="F736" s="191"/>
    </row>
    <row r="737" spans="6:6" ht="15.75" customHeight="1">
      <c r="F737" s="191"/>
    </row>
    <row r="738" spans="6:6" ht="15.75" customHeight="1">
      <c r="F738" s="191"/>
    </row>
    <row r="739" spans="6:6" ht="15.75" customHeight="1">
      <c r="F739" s="191"/>
    </row>
    <row r="740" spans="6:6" ht="15.75" customHeight="1">
      <c r="F740" s="191"/>
    </row>
    <row r="741" spans="6:6" ht="15.75" customHeight="1">
      <c r="F741" s="191"/>
    </row>
    <row r="742" spans="6:6" ht="15.75" customHeight="1">
      <c r="F742" s="191"/>
    </row>
    <row r="743" spans="6:6" ht="15.75" customHeight="1">
      <c r="F743" s="191"/>
    </row>
    <row r="744" spans="6:6" ht="15.75" customHeight="1">
      <c r="F744" s="191"/>
    </row>
    <row r="745" spans="6:6" ht="15.75" customHeight="1">
      <c r="F745" s="191"/>
    </row>
    <row r="746" spans="6:6" ht="15.75" customHeight="1">
      <c r="F746" s="191"/>
    </row>
    <row r="747" spans="6:6" ht="15.75" customHeight="1">
      <c r="F747" s="191"/>
    </row>
    <row r="748" spans="6:6" ht="15.75" customHeight="1">
      <c r="F748" s="191"/>
    </row>
    <row r="749" spans="6:6" ht="15.75" customHeight="1">
      <c r="F749" s="191"/>
    </row>
    <row r="750" spans="6:6" ht="15.75" customHeight="1">
      <c r="F750" s="191"/>
    </row>
    <row r="751" spans="6:6" ht="15.75" customHeight="1">
      <c r="F751" s="191"/>
    </row>
    <row r="752" spans="6:6" ht="15.75" customHeight="1">
      <c r="F752" s="191"/>
    </row>
    <row r="753" spans="6:6" ht="15.75" customHeight="1">
      <c r="F753" s="191"/>
    </row>
    <row r="754" spans="6:6" ht="15.75" customHeight="1">
      <c r="F754" s="191"/>
    </row>
    <row r="755" spans="6:6" ht="15.75" customHeight="1">
      <c r="F755" s="191"/>
    </row>
    <row r="756" spans="6:6" ht="15.75" customHeight="1">
      <c r="F756" s="191"/>
    </row>
    <row r="757" spans="6:6" ht="15.75" customHeight="1">
      <c r="F757" s="191"/>
    </row>
    <row r="758" spans="6:6" ht="15.75" customHeight="1">
      <c r="F758" s="191"/>
    </row>
    <row r="759" spans="6:6" ht="15.75" customHeight="1">
      <c r="F759" s="191"/>
    </row>
    <row r="760" spans="6:6" ht="15.75" customHeight="1">
      <c r="F760" s="191"/>
    </row>
    <row r="761" spans="6:6" ht="15.75" customHeight="1">
      <c r="F761" s="191"/>
    </row>
    <row r="762" spans="6:6" ht="15.75" customHeight="1">
      <c r="F762" s="191"/>
    </row>
    <row r="763" spans="6:6" ht="15.75" customHeight="1">
      <c r="F763" s="191"/>
    </row>
    <row r="764" spans="6:6" ht="15.75" customHeight="1">
      <c r="F764" s="191"/>
    </row>
    <row r="765" spans="6:6" ht="15.75" customHeight="1">
      <c r="F765" s="191"/>
    </row>
    <row r="766" spans="6:6" ht="15.75" customHeight="1">
      <c r="F766" s="191"/>
    </row>
    <row r="767" spans="6:6" ht="15.75" customHeight="1">
      <c r="F767" s="191"/>
    </row>
    <row r="768" spans="6:6" ht="15.75" customHeight="1">
      <c r="F768" s="191"/>
    </row>
    <row r="769" spans="6:6" ht="15.75" customHeight="1">
      <c r="F769" s="191"/>
    </row>
    <row r="770" spans="6:6" ht="15.75" customHeight="1">
      <c r="F770" s="191"/>
    </row>
    <row r="771" spans="6:6" ht="15.75" customHeight="1">
      <c r="F771" s="191"/>
    </row>
    <row r="772" spans="6:6" ht="15.75" customHeight="1">
      <c r="F772" s="191"/>
    </row>
    <row r="773" spans="6:6" ht="15.75" customHeight="1">
      <c r="F773" s="191"/>
    </row>
    <row r="774" spans="6:6" ht="15.75" customHeight="1">
      <c r="F774" s="191"/>
    </row>
    <row r="775" spans="6:6" ht="15.75" customHeight="1">
      <c r="F775" s="191"/>
    </row>
    <row r="776" spans="6:6" ht="15.75" customHeight="1">
      <c r="F776" s="191"/>
    </row>
    <row r="777" spans="6:6" ht="15.75" customHeight="1">
      <c r="F777" s="191"/>
    </row>
    <row r="778" spans="6:6" ht="15.75" customHeight="1">
      <c r="F778" s="191"/>
    </row>
    <row r="779" spans="6:6" ht="15.75" customHeight="1">
      <c r="F779" s="191"/>
    </row>
    <row r="780" spans="6:6" ht="15.75" customHeight="1">
      <c r="F780" s="191"/>
    </row>
    <row r="781" spans="6:6" ht="15.75" customHeight="1">
      <c r="F781" s="191"/>
    </row>
    <row r="782" spans="6:6" ht="15.75" customHeight="1">
      <c r="F782" s="191"/>
    </row>
    <row r="783" spans="6:6" ht="15.75" customHeight="1">
      <c r="F783" s="191"/>
    </row>
    <row r="784" spans="6:6" ht="15.75" customHeight="1">
      <c r="F784" s="191"/>
    </row>
    <row r="785" spans="6:6" ht="15.75" customHeight="1">
      <c r="F785" s="191"/>
    </row>
    <row r="786" spans="6:6" ht="15.75" customHeight="1">
      <c r="F786" s="191"/>
    </row>
    <row r="787" spans="6:6" ht="15.75" customHeight="1">
      <c r="F787" s="191"/>
    </row>
    <row r="788" spans="6:6" ht="15.75" customHeight="1">
      <c r="F788" s="191"/>
    </row>
    <row r="789" spans="6:6" ht="15.75" customHeight="1">
      <c r="F789" s="191"/>
    </row>
    <row r="790" spans="6:6" ht="15.75" customHeight="1">
      <c r="F790" s="191"/>
    </row>
    <row r="791" spans="6:6" ht="15.75" customHeight="1">
      <c r="F791" s="191"/>
    </row>
    <row r="792" spans="6:6" ht="15.75" customHeight="1">
      <c r="F792" s="191"/>
    </row>
    <row r="793" spans="6:6" ht="15.75" customHeight="1">
      <c r="F793" s="191"/>
    </row>
    <row r="794" spans="6:6" ht="15.75" customHeight="1">
      <c r="F794" s="191"/>
    </row>
    <row r="795" spans="6:6" ht="15.75" customHeight="1">
      <c r="F795" s="191"/>
    </row>
    <row r="796" spans="6:6" ht="15.75" customHeight="1">
      <c r="F796" s="191"/>
    </row>
    <row r="797" spans="6:6" ht="15.75" customHeight="1">
      <c r="F797" s="191"/>
    </row>
    <row r="798" spans="6:6" ht="15.75" customHeight="1">
      <c r="F798" s="191"/>
    </row>
    <row r="799" spans="6:6" ht="15.75" customHeight="1">
      <c r="F799" s="191"/>
    </row>
    <row r="800" spans="6:6" ht="15.75" customHeight="1">
      <c r="F800" s="191"/>
    </row>
    <row r="801" spans="6:6" ht="15.75" customHeight="1">
      <c r="F801" s="191"/>
    </row>
    <row r="802" spans="6:6" ht="15.75" customHeight="1">
      <c r="F802" s="191"/>
    </row>
    <row r="803" spans="6:6" ht="15.75" customHeight="1">
      <c r="F803" s="191"/>
    </row>
    <row r="804" spans="6:6" ht="15.75" customHeight="1">
      <c r="F804" s="191"/>
    </row>
    <row r="805" spans="6:6" ht="15.75" customHeight="1">
      <c r="F805" s="191"/>
    </row>
    <row r="806" spans="6:6" ht="15.75" customHeight="1">
      <c r="F806" s="191"/>
    </row>
    <row r="807" spans="6:6" ht="15.75" customHeight="1">
      <c r="F807" s="191"/>
    </row>
    <row r="808" spans="6:6" ht="15.75" customHeight="1">
      <c r="F808" s="191"/>
    </row>
    <row r="809" spans="6:6" ht="15.75" customHeight="1">
      <c r="F809" s="191"/>
    </row>
    <row r="810" spans="6:6" ht="15.75" customHeight="1">
      <c r="F810" s="191"/>
    </row>
    <row r="811" spans="6:6" ht="15.75" customHeight="1">
      <c r="F811" s="191"/>
    </row>
    <row r="812" spans="6:6" ht="15.75" customHeight="1">
      <c r="F812" s="191"/>
    </row>
    <row r="813" spans="6:6" ht="15.75" customHeight="1">
      <c r="F813" s="191"/>
    </row>
    <row r="814" spans="6:6" ht="15.75" customHeight="1">
      <c r="F814" s="191"/>
    </row>
    <row r="815" spans="6:6" ht="15.75" customHeight="1">
      <c r="F815" s="191"/>
    </row>
    <row r="816" spans="6:6" ht="15.75" customHeight="1">
      <c r="F816" s="191"/>
    </row>
    <row r="817" spans="6:6" ht="15.75" customHeight="1">
      <c r="F817" s="191"/>
    </row>
    <row r="818" spans="6:6" ht="15.75" customHeight="1">
      <c r="F818" s="191"/>
    </row>
    <row r="819" spans="6:6" ht="15.75" customHeight="1">
      <c r="F819" s="191"/>
    </row>
    <row r="820" spans="6:6" ht="15.75" customHeight="1">
      <c r="F820" s="191"/>
    </row>
    <row r="821" spans="6:6" ht="15.75" customHeight="1">
      <c r="F821" s="191"/>
    </row>
    <row r="822" spans="6:6" ht="15.75" customHeight="1">
      <c r="F822" s="191"/>
    </row>
    <row r="823" spans="6:6" ht="15.75" customHeight="1">
      <c r="F823" s="191"/>
    </row>
    <row r="824" spans="6:6" ht="15.75" customHeight="1">
      <c r="F824" s="191"/>
    </row>
    <row r="825" spans="6:6" ht="15.75" customHeight="1">
      <c r="F825" s="191"/>
    </row>
    <row r="826" spans="6:6" ht="15.75" customHeight="1">
      <c r="F826" s="191"/>
    </row>
    <row r="827" spans="6:6" ht="15.75" customHeight="1">
      <c r="F827" s="191"/>
    </row>
    <row r="828" spans="6:6" ht="15.75" customHeight="1">
      <c r="F828" s="191"/>
    </row>
    <row r="829" spans="6:6" ht="15.75" customHeight="1">
      <c r="F829" s="191"/>
    </row>
    <row r="830" spans="6:6" ht="15.75" customHeight="1">
      <c r="F830" s="191"/>
    </row>
    <row r="831" spans="6:6" ht="15.75" customHeight="1">
      <c r="F831" s="191"/>
    </row>
    <row r="832" spans="6:6" ht="15.75" customHeight="1">
      <c r="F832" s="191"/>
    </row>
    <row r="833" spans="6:6" ht="15.75" customHeight="1">
      <c r="F833" s="191"/>
    </row>
    <row r="834" spans="6:6" ht="15.75" customHeight="1">
      <c r="F834" s="191"/>
    </row>
    <row r="835" spans="6:6" ht="15.75" customHeight="1">
      <c r="F835" s="191"/>
    </row>
    <row r="836" spans="6:6" ht="15.75" customHeight="1">
      <c r="F836" s="191"/>
    </row>
    <row r="837" spans="6:6" ht="15.75" customHeight="1">
      <c r="F837" s="191"/>
    </row>
    <row r="838" spans="6:6" ht="15.75" customHeight="1">
      <c r="F838" s="191"/>
    </row>
    <row r="839" spans="6:6" ht="15.75" customHeight="1">
      <c r="F839" s="191"/>
    </row>
    <row r="840" spans="6:6" ht="15.75" customHeight="1">
      <c r="F840" s="191"/>
    </row>
    <row r="841" spans="6:6" ht="15.75" customHeight="1">
      <c r="F841" s="191"/>
    </row>
    <row r="842" spans="6:6" ht="15.75" customHeight="1">
      <c r="F842" s="191"/>
    </row>
    <row r="843" spans="6:6" ht="15.75" customHeight="1">
      <c r="F843" s="191"/>
    </row>
    <row r="844" spans="6:6" ht="15.75" customHeight="1">
      <c r="F844" s="191"/>
    </row>
    <row r="845" spans="6:6" ht="15.75" customHeight="1">
      <c r="F845" s="191"/>
    </row>
    <row r="846" spans="6:6" ht="15.75" customHeight="1">
      <c r="F846" s="191"/>
    </row>
    <row r="847" spans="6:6" ht="15.75" customHeight="1">
      <c r="F847" s="191"/>
    </row>
    <row r="848" spans="6:6" ht="15.75" customHeight="1">
      <c r="F848" s="191"/>
    </row>
    <row r="849" spans="6:6" ht="15.75" customHeight="1">
      <c r="F849" s="191"/>
    </row>
    <row r="850" spans="6:6" ht="15.75" customHeight="1">
      <c r="F850" s="191"/>
    </row>
    <row r="851" spans="6:6" ht="15.75" customHeight="1">
      <c r="F851" s="191"/>
    </row>
    <row r="852" spans="6:6" ht="15.75" customHeight="1">
      <c r="F852" s="191"/>
    </row>
    <row r="853" spans="6:6" ht="15.75" customHeight="1">
      <c r="F853" s="191"/>
    </row>
    <row r="854" spans="6:6" ht="15.75" customHeight="1">
      <c r="F854" s="191"/>
    </row>
    <row r="855" spans="6:6" ht="15.75" customHeight="1">
      <c r="F855" s="191"/>
    </row>
    <row r="856" spans="6:6" ht="15.75" customHeight="1">
      <c r="F856" s="191"/>
    </row>
    <row r="857" spans="6:6" ht="15.75" customHeight="1">
      <c r="F857" s="191"/>
    </row>
    <row r="858" spans="6:6" ht="15.75" customHeight="1">
      <c r="F858" s="191"/>
    </row>
    <row r="859" spans="6:6" ht="15.75" customHeight="1">
      <c r="F859" s="191"/>
    </row>
    <row r="860" spans="6:6" ht="15.75" customHeight="1">
      <c r="F860" s="191"/>
    </row>
    <row r="861" spans="6:6" ht="15.75" customHeight="1">
      <c r="F861" s="191"/>
    </row>
    <row r="862" spans="6:6" ht="15.75" customHeight="1">
      <c r="F862" s="191"/>
    </row>
    <row r="863" spans="6:6" ht="15.75" customHeight="1">
      <c r="F863" s="191"/>
    </row>
    <row r="864" spans="6:6" ht="15.75" customHeight="1">
      <c r="F864" s="191"/>
    </row>
    <row r="865" spans="6:6" ht="15.75" customHeight="1">
      <c r="F865" s="191"/>
    </row>
    <row r="866" spans="6:6" ht="15.75" customHeight="1">
      <c r="F866" s="191"/>
    </row>
    <row r="867" spans="6:6" ht="15.75" customHeight="1">
      <c r="F867" s="191"/>
    </row>
    <row r="868" spans="6:6" ht="15.75" customHeight="1">
      <c r="F868" s="191"/>
    </row>
    <row r="869" spans="6:6" ht="15.75" customHeight="1">
      <c r="F869" s="191"/>
    </row>
    <row r="870" spans="6:6" ht="15.75" customHeight="1">
      <c r="F870" s="191"/>
    </row>
    <row r="871" spans="6:6" ht="15.75" customHeight="1">
      <c r="F871" s="191"/>
    </row>
    <row r="872" spans="6:6" ht="15.75" customHeight="1">
      <c r="F872" s="191"/>
    </row>
    <row r="873" spans="6:6" ht="15.75" customHeight="1">
      <c r="F873" s="191"/>
    </row>
    <row r="874" spans="6:6" ht="15.75" customHeight="1">
      <c r="F874" s="191"/>
    </row>
    <row r="875" spans="6:6" ht="15.75" customHeight="1">
      <c r="F875" s="191"/>
    </row>
    <row r="876" spans="6:6" ht="15.75" customHeight="1">
      <c r="F876" s="191"/>
    </row>
    <row r="877" spans="6:6" ht="15.75" customHeight="1">
      <c r="F877" s="191"/>
    </row>
    <row r="878" spans="6:6" ht="15.75" customHeight="1">
      <c r="F878" s="191"/>
    </row>
    <row r="879" spans="6:6" ht="15.75" customHeight="1">
      <c r="F879" s="191"/>
    </row>
    <row r="880" spans="6:6" ht="15.75" customHeight="1">
      <c r="F880" s="191"/>
    </row>
    <row r="881" spans="6:6" ht="15.75" customHeight="1">
      <c r="F881" s="191"/>
    </row>
    <row r="882" spans="6:6" ht="15.75" customHeight="1">
      <c r="F882" s="191"/>
    </row>
    <row r="883" spans="6:6" ht="15.75" customHeight="1">
      <c r="F883" s="191"/>
    </row>
    <row r="884" spans="6:6" ht="15.75" customHeight="1">
      <c r="F884" s="191"/>
    </row>
    <row r="885" spans="6:6" ht="15.75" customHeight="1">
      <c r="F885" s="191"/>
    </row>
    <row r="886" spans="6:6" ht="15.75" customHeight="1">
      <c r="F886" s="191"/>
    </row>
    <row r="887" spans="6:6" ht="15.75" customHeight="1">
      <c r="F887" s="191"/>
    </row>
    <row r="888" spans="6:6" ht="15.75" customHeight="1">
      <c r="F888" s="191"/>
    </row>
    <row r="889" spans="6:6" ht="15.75" customHeight="1">
      <c r="F889" s="191"/>
    </row>
    <row r="890" spans="6:6" ht="15.75" customHeight="1">
      <c r="F890" s="191"/>
    </row>
    <row r="891" spans="6:6" ht="15.75" customHeight="1">
      <c r="F891" s="191"/>
    </row>
    <row r="892" spans="6:6" ht="15.75" customHeight="1">
      <c r="F892" s="191"/>
    </row>
    <row r="893" spans="6:6" ht="15.75" customHeight="1">
      <c r="F893" s="191"/>
    </row>
    <row r="894" spans="6:6" ht="15.75" customHeight="1">
      <c r="F894" s="191"/>
    </row>
    <row r="895" spans="6:6" ht="15.75" customHeight="1">
      <c r="F895" s="191"/>
    </row>
    <row r="896" spans="6:6" ht="15.75" customHeight="1">
      <c r="F896" s="191"/>
    </row>
    <row r="897" spans="6:6" ht="15.75" customHeight="1">
      <c r="F897" s="191"/>
    </row>
    <row r="898" spans="6:6" ht="15.75" customHeight="1">
      <c r="F898" s="191"/>
    </row>
    <row r="899" spans="6:6" ht="15.75" customHeight="1">
      <c r="F899" s="191"/>
    </row>
    <row r="900" spans="6:6" ht="15.75" customHeight="1">
      <c r="F900" s="191"/>
    </row>
    <row r="901" spans="6:6" ht="15.75" customHeight="1">
      <c r="F901" s="191"/>
    </row>
    <row r="902" spans="6:6" ht="15.75" customHeight="1">
      <c r="F902" s="191"/>
    </row>
    <row r="903" spans="6:6" ht="15.75" customHeight="1">
      <c r="F903" s="191"/>
    </row>
    <row r="904" spans="6:6" ht="15.75" customHeight="1">
      <c r="F904" s="191"/>
    </row>
    <row r="905" spans="6:6" ht="15.75" customHeight="1">
      <c r="F905" s="191"/>
    </row>
    <row r="906" spans="6:6" ht="15.75" customHeight="1">
      <c r="F906" s="191"/>
    </row>
    <row r="907" spans="6:6" ht="15.75" customHeight="1">
      <c r="F907" s="191"/>
    </row>
    <row r="908" spans="6:6" ht="15.75" customHeight="1">
      <c r="F908" s="191"/>
    </row>
    <row r="909" spans="6:6" ht="15.75" customHeight="1">
      <c r="F909" s="191"/>
    </row>
    <row r="910" spans="6:6" ht="15.75" customHeight="1">
      <c r="F910" s="191"/>
    </row>
    <row r="911" spans="6:6" ht="15.75" customHeight="1">
      <c r="F911" s="191"/>
    </row>
    <row r="912" spans="6:6" ht="15.75" customHeight="1">
      <c r="F912" s="191"/>
    </row>
    <row r="913" spans="6:6" ht="15.75" customHeight="1">
      <c r="F913" s="191"/>
    </row>
    <row r="914" spans="6:6" ht="15.75" customHeight="1">
      <c r="F914" s="191"/>
    </row>
    <row r="915" spans="6:6" ht="15.75" customHeight="1">
      <c r="F915" s="191"/>
    </row>
    <row r="916" spans="6:6" ht="15.75" customHeight="1">
      <c r="F916" s="191"/>
    </row>
    <row r="917" spans="6:6" ht="15.75" customHeight="1">
      <c r="F917" s="191"/>
    </row>
    <row r="918" spans="6:6" ht="15.75" customHeight="1">
      <c r="F918" s="191"/>
    </row>
    <row r="919" spans="6:6" ht="15.75" customHeight="1">
      <c r="F919" s="191"/>
    </row>
    <row r="920" spans="6:6" ht="15.75" customHeight="1">
      <c r="F920" s="191"/>
    </row>
    <row r="921" spans="6:6" ht="15.75" customHeight="1">
      <c r="F921" s="191"/>
    </row>
    <row r="922" spans="6:6" ht="15.75" customHeight="1">
      <c r="F922" s="191"/>
    </row>
    <row r="923" spans="6:6" ht="15.75" customHeight="1">
      <c r="F923" s="191"/>
    </row>
    <row r="924" spans="6:6" ht="15.75" customHeight="1">
      <c r="F924" s="191"/>
    </row>
    <row r="925" spans="6:6" ht="15.75" customHeight="1">
      <c r="F925" s="191"/>
    </row>
    <row r="926" spans="6:6" ht="15.75" customHeight="1">
      <c r="F926" s="191"/>
    </row>
    <row r="927" spans="6:6" ht="15.75" customHeight="1">
      <c r="F927" s="191"/>
    </row>
    <row r="928" spans="6:6" ht="15.75" customHeight="1">
      <c r="F928" s="191"/>
    </row>
    <row r="929" spans="6:6" ht="15.75" customHeight="1">
      <c r="F929" s="191"/>
    </row>
    <row r="930" spans="6:6" ht="15.75" customHeight="1">
      <c r="F930" s="191"/>
    </row>
    <row r="931" spans="6:6" ht="15.75" customHeight="1">
      <c r="F931" s="191"/>
    </row>
    <row r="932" spans="6:6" ht="15.75" customHeight="1">
      <c r="F932" s="191"/>
    </row>
    <row r="933" spans="6:6" ht="15.75" customHeight="1">
      <c r="F933" s="191"/>
    </row>
    <row r="934" spans="6:6" ht="15.75" customHeight="1">
      <c r="F934" s="191"/>
    </row>
    <row r="935" spans="6:6" ht="15.75" customHeight="1">
      <c r="F935" s="191"/>
    </row>
    <row r="936" spans="6:6" ht="15.75" customHeight="1">
      <c r="F936" s="191"/>
    </row>
    <row r="937" spans="6:6" ht="15.75" customHeight="1">
      <c r="F937" s="191"/>
    </row>
    <row r="938" spans="6:6" ht="15.75" customHeight="1">
      <c r="F938" s="191"/>
    </row>
    <row r="939" spans="6:6" ht="15.75" customHeight="1">
      <c r="F939" s="191"/>
    </row>
    <row r="940" spans="6:6" ht="15.75" customHeight="1">
      <c r="F940" s="191"/>
    </row>
    <row r="941" spans="6:6" ht="15.75" customHeight="1">
      <c r="F941" s="191"/>
    </row>
  </sheetData>
  <mergeCells count="7">
    <mergeCell ref="C14:D14"/>
    <mergeCell ref="C15:D15"/>
    <mergeCell ref="A1:J1"/>
    <mergeCell ref="A2:J2"/>
    <mergeCell ref="A3:J3"/>
    <mergeCell ref="A13:B13"/>
    <mergeCell ref="C13:D13"/>
  </mergeCells>
  <hyperlinks>
    <hyperlink ref="I5" r:id="rId1"/>
    <hyperlink ref="I6" r:id="rId2"/>
    <hyperlink ref="I7" r:id="rId3"/>
    <hyperlink ref="I8" r:id="rId4"/>
    <hyperlink ref="I9" r:id="rId5"/>
  </hyperlinks>
  <pageMargins left="0.7" right="0.7" top="0.75" bottom="0.75" header="0" footer="0"/>
  <pageSetup orientation="landscape"/>
  <drawing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Criterios!$A$2:$A$10</xm:f>
          </x14:formula1>
          <xm:sqref>B5:B9</xm:sqref>
        </x14:dataValidation>
        <x14:dataValidation type="list" allowBlank="1" showErrorMessage="1">
          <x14:formula1>
            <xm:f>Criterios!$A$14:$A$26</xm:f>
          </x14:formula1>
          <xm:sqref>J5:J9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36C09"/>
  </sheetPr>
  <dimension ref="A1:Z942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4140625" defaultRowHeight="15" customHeight="1"/>
  <cols>
    <col min="1" max="1" width="6.109375" customWidth="1"/>
    <col min="2" max="2" width="33.33203125" customWidth="1"/>
    <col min="3" max="3" width="24.44140625" customWidth="1"/>
    <col min="4" max="4" width="34" customWidth="1"/>
    <col min="5" max="5" width="30.44140625" customWidth="1"/>
    <col min="6" max="6" width="59.6640625" customWidth="1"/>
    <col min="7" max="7" width="16.88671875" customWidth="1"/>
    <col min="8" max="8" width="15.5546875" customWidth="1"/>
    <col min="9" max="9" width="42.5546875" customWidth="1"/>
    <col min="10" max="10" width="32.6640625" customWidth="1"/>
    <col min="11" max="11" width="19.6640625" customWidth="1"/>
    <col min="12" max="26" width="10.6640625" customWidth="1"/>
  </cols>
  <sheetData>
    <row r="1" spans="1:26" ht="24.75" customHeight="1">
      <c r="A1" s="234" t="s">
        <v>184</v>
      </c>
      <c r="B1" s="229"/>
      <c r="C1" s="229"/>
      <c r="D1" s="229"/>
      <c r="E1" s="229"/>
      <c r="F1" s="229"/>
      <c r="G1" s="229"/>
      <c r="H1" s="229"/>
      <c r="I1" s="229"/>
      <c r="J1" s="229"/>
      <c r="K1" s="1" t="s">
        <v>1</v>
      </c>
    </row>
    <row r="2" spans="1:26" ht="31.5" customHeight="1">
      <c r="A2" s="235" t="s">
        <v>332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26" ht="21.75" customHeight="1">
      <c r="A3" s="231" t="s">
        <v>333</v>
      </c>
      <c r="B3" s="232"/>
      <c r="C3" s="232"/>
      <c r="D3" s="232"/>
      <c r="E3" s="232"/>
      <c r="F3" s="232"/>
      <c r="G3" s="232"/>
      <c r="H3" s="232"/>
      <c r="I3" s="232"/>
      <c r="J3" s="232"/>
    </row>
    <row r="4" spans="1:26" ht="122.25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334</v>
      </c>
      <c r="H4" s="5" t="s">
        <v>335</v>
      </c>
      <c r="I4" s="5" t="s">
        <v>12</v>
      </c>
      <c r="J4" s="7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4">
      <c r="A5" s="64">
        <v>1</v>
      </c>
      <c r="B5" s="64"/>
      <c r="C5" s="192"/>
      <c r="D5" s="64"/>
      <c r="E5" s="64"/>
      <c r="F5" s="193"/>
      <c r="G5" s="194"/>
      <c r="H5" s="195"/>
      <c r="I5" s="196"/>
      <c r="J5" s="6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>
      <c r="A6" s="4"/>
      <c r="B6" s="4"/>
      <c r="C6" s="4"/>
      <c r="D6" s="4"/>
      <c r="E6" s="4"/>
      <c r="F6" s="4"/>
      <c r="G6" s="66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>
      <c r="A7" s="233" t="s">
        <v>181</v>
      </c>
      <c r="B7" s="229"/>
      <c r="C7" s="26"/>
      <c r="D7" s="4"/>
      <c r="E7" s="4"/>
      <c r="F7" s="4"/>
      <c r="G7" s="6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4.5" customHeight="1">
      <c r="A8" s="27"/>
      <c r="B8" s="28"/>
      <c r="C8" s="26"/>
      <c r="D8" s="4"/>
      <c r="E8" s="4"/>
      <c r="F8" s="4"/>
      <c r="G8" s="6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>
      <c r="A9" s="4"/>
      <c r="B9" s="4"/>
      <c r="C9" s="4"/>
      <c r="D9" s="4"/>
      <c r="E9" s="4"/>
      <c r="F9" s="4"/>
      <c r="G9" s="6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>
      <c r="A10" s="4"/>
      <c r="B10" s="4"/>
      <c r="C10" s="4"/>
      <c r="D10" s="4"/>
      <c r="E10" s="4"/>
      <c r="F10" s="4"/>
      <c r="G10" s="6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>
      <c r="A11" s="4"/>
      <c r="B11" s="4"/>
      <c r="C11" s="4"/>
      <c r="D11" s="4"/>
      <c r="E11" s="4"/>
      <c r="F11" s="4"/>
      <c r="G11" s="6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>
      <c r="A12" s="4"/>
      <c r="B12" s="4"/>
      <c r="C12" s="4"/>
      <c r="D12" s="4"/>
      <c r="E12" s="4"/>
      <c r="F12" s="4"/>
      <c r="G12" s="6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>
      <c r="A13" s="4"/>
      <c r="B13" s="4"/>
      <c r="C13" s="4"/>
      <c r="D13" s="4"/>
      <c r="E13" s="4"/>
      <c r="F13" s="4"/>
      <c r="G13" s="6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>
      <c r="A14" s="4"/>
      <c r="B14" s="4"/>
      <c r="C14" s="4"/>
      <c r="D14" s="4"/>
      <c r="E14" s="4"/>
      <c r="F14" s="4"/>
      <c r="G14" s="6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4"/>
      <c r="B15" s="4"/>
      <c r="C15" s="4"/>
      <c r="D15" s="4"/>
      <c r="E15" s="4"/>
      <c r="F15" s="4"/>
      <c r="G15" s="6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4"/>
      <c r="B16" s="4"/>
      <c r="C16" s="4"/>
      <c r="D16" s="4"/>
      <c r="E16" s="4"/>
      <c r="F16" s="4"/>
      <c r="G16" s="66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4"/>
      <c r="B17" s="4"/>
      <c r="C17" s="4"/>
      <c r="D17" s="4"/>
      <c r="E17" s="4"/>
      <c r="F17" s="4"/>
      <c r="G17" s="6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4"/>
      <c r="B18" s="4"/>
      <c r="C18" s="4"/>
      <c r="D18" s="4"/>
      <c r="E18" s="4"/>
      <c r="F18" s="4"/>
      <c r="G18" s="6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>
      <c r="A19" s="4"/>
      <c r="B19" s="4"/>
      <c r="C19" s="4"/>
      <c r="D19" s="4"/>
      <c r="E19" s="4"/>
      <c r="F19" s="4"/>
      <c r="G19" s="6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4"/>
      <c r="B20" s="4"/>
      <c r="C20" s="4"/>
      <c r="D20" s="4"/>
      <c r="E20" s="4"/>
      <c r="F20" s="4"/>
      <c r="G20" s="6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4"/>
      <c r="B21" s="4"/>
      <c r="C21" s="4"/>
      <c r="D21" s="4"/>
      <c r="E21" s="4"/>
      <c r="F21" s="4"/>
      <c r="G21" s="6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6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4"/>
      <c r="C23" s="4"/>
      <c r="D23" s="4"/>
      <c r="E23" s="4"/>
      <c r="F23" s="4"/>
      <c r="G23" s="6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6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6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6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6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6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6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6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6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6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6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6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6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6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6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6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6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6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6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6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6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6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6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6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6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6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6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6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6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6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6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6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6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6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6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6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6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6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6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6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6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6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6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6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6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6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6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6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6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6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6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6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6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6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6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6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6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6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6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6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6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6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6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6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6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6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6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6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6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6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6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6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6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6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6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6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6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6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6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6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6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6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6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6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6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6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6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6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6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6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6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6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6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6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6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6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6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6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6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6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6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6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6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6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6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6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6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6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6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6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6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6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6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6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6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6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6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6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6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6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6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6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6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6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6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6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6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6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6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6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6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6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G167" s="197"/>
    </row>
    <row r="168" spans="1:26" ht="15.75" customHeight="1">
      <c r="G168" s="197"/>
    </row>
    <row r="169" spans="1:26" ht="15.75" customHeight="1">
      <c r="G169" s="197"/>
    </row>
    <row r="170" spans="1:26" ht="15.75" customHeight="1">
      <c r="G170" s="197"/>
    </row>
    <row r="171" spans="1:26" ht="15.75" customHeight="1">
      <c r="G171" s="197"/>
    </row>
    <row r="172" spans="1:26" ht="15.75" customHeight="1">
      <c r="G172" s="197"/>
    </row>
    <row r="173" spans="1:26" ht="15.75" customHeight="1">
      <c r="G173" s="197"/>
    </row>
    <row r="174" spans="1:26" ht="15.75" customHeight="1">
      <c r="G174" s="197"/>
    </row>
    <row r="175" spans="1:26" ht="15.75" customHeight="1">
      <c r="G175" s="197"/>
    </row>
    <row r="176" spans="1:26" ht="15.75" customHeight="1">
      <c r="G176" s="197"/>
    </row>
    <row r="177" spans="7:7" ht="15.75" customHeight="1">
      <c r="G177" s="197"/>
    </row>
    <row r="178" spans="7:7" ht="15.75" customHeight="1">
      <c r="G178" s="197"/>
    </row>
    <row r="179" spans="7:7" ht="15.75" customHeight="1">
      <c r="G179" s="197"/>
    </row>
    <row r="180" spans="7:7" ht="15.75" customHeight="1">
      <c r="G180" s="197"/>
    </row>
    <row r="181" spans="7:7" ht="15.75" customHeight="1">
      <c r="G181" s="197"/>
    </row>
    <row r="182" spans="7:7" ht="15.75" customHeight="1">
      <c r="G182" s="197"/>
    </row>
    <row r="183" spans="7:7" ht="15.75" customHeight="1">
      <c r="G183" s="197"/>
    </row>
    <row r="184" spans="7:7" ht="15.75" customHeight="1">
      <c r="G184" s="197"/>
    </row>
    <row r="185" spans="7:7" ht="15.75" customHeight="1">
      <c r="G185" s="197"/>
    </row>
    <row r="186" spans="7:7" ht="15.75" customHeight="1">
      <c r="G186" s="197"/>
    </row>
    <row r="187" spans="7:7" ht="15.75" customHeight="1">
      <c r="G187" s="197"/>
    </row>
    <row r="188" spans="7:7" ht="15.75" customHeight="1">
      <c r="G188" s="197"/>
    </row>
    <row r="189" spans="7:7" ht="15.75" customHeight="1">
      <c r="G189" s="197"/>
    </row>
    <row r="190" spans="7:7" ht="15.75" customHeight="1">
      <c r="G190" s="197"/>
    </row>
    <row r="191" spans="7:7" ht="15.75" customHeight="1">
      <c r="G191" s="197"/>
    </row>
    <row r="192" spans="7:7" ht="15.75" customHeight="1">
      <c r="G192" s="197"/>
    </row>
    <row r="193" spans="7:7" ht="15.75" customHeight="1">
      <c r="G193" s="197"/>
    </row>
    <row r="194" spans="7:7" ht="15.75" customHeight="1">
      <c r="G194" s="197"/>
    </row>
    <row r="195" spans="7:7" ht="15.75" customHeight="1">
      <c r="G195" s="197"/>
    </row>
    <row r="196" spans="7:7" ht="15.75" customHeight="1">
      <c r="G196" s="197"/>
    </row>
    <row r="197" spans="7:7" ht="15.75" customHeight="1">
      <c r="G197" s="197"/>
    </row>
    <row r="198" spans="7:7" ht="15.75" customHeight="1">
      <c r="G198" s="197"/>
    </row>
    <row r="199" spans="7:7" ht="15.75" customHeight="1">
      <c r="G199" s="197"/>
    </row>
    <row r="200" spans="7:7" ht="15.75" customHeight="1">
      <c r="G200" s="197"/>
    </row>
    <row r="201" spans="7:7" ht="15.75" customHeight="1">
      <c r="G201" s="197"/>
    </row>
    <row r="202" spans="7:7" ht="15.75" customHeight="1">
      <c r="G202" s="197"/>
    </row>
    <row r="203" spans="7:7" ht="15.75" customHeight="1">
      <c r="G203" s="197"/>
    </row>
    <row r="204" spans="7:7" ht="15.75" customHeight="1">
      <c r="G204" s="197"/>
    </row>
    <row r="205" spans="7:7" ht="15.75" customHeight="1">
      <c r="G205" s="197"/>
    </row>
    <row r="206" spans="7:7" ht="15.75" customHeight="1">
      <c r="G206" s="197"/>
    </row>
    <row r="207" spans="7:7" ht="15.75" customHeight="1">
      <c r="G207" s="197"/>
    </row>
    <row r="208" spans="7:7" ht="15.75" customHeight="1">
      <c r="G208" s="197"/>
    </row>
    <row r="209" spans="7:7" ht="15.75" customHeight="1">
      <c r="G209" s="197"/>
    </row>
    <row r="210" spans="7:7" ht="15.75" customHeight="1">
      <c r="G210" s="197"/>
    </row>
    <row r="211" spans="7:7" ht="15.75" customHeight="1">
      <c r="G211" s="197"/>
    </row>
    <row r="212" spans="7:7" ht="15.75" customHeight="1">
      <c r="G212" s="197"/>
    </row>
    <row r="213" spans="7:7" ht="15.75" customHeight="1">
      <c r="G213" s="197"/>
    </row>
    <row r="214" spans="7:7" ht="15.75" customHeight="1">
      <c r="G214" s="197"/>
    </row>
    <row r="215" spans="7:7" ht="15.75" customHeight="1">
      <c r="G215" s="197"/>
    </row>
    <row r="216" spans="7:7" ht="15.75" customHeight="1">
      <c r="G216" s="197"/>
    </row>
    <row r="217" spans="7:7" ht="15.75" customHeight="1">
      <c r="G217" s="197"/>
    </row>
    <row r="218" spans="7:7" ht="15.75" customHeight="1">
      <c r="G218" s="197"/>
    </row>
    <row r="219" spans="7:7" ht="15.75" customHeight="1">
      <c r="G219" s="197"/>
    </row>
    <row r="220" spans="7:7" ht="15.75" customHeight="1">
      <c r="G220" s="197"/>
    </row>
    <row r="221" spans="7:7" ht="15.75" customHeight="1">
      <c r="G221" s="197"/>
    </row>
    <row r="222" spans="7:7" ht="15.75" customHeight="1">
      <c r="G222" s="197"/>
    </row>
    <row r="223" spans="7:7" ht="15.75" customHeight="1">
      <c r="G223" s="197"/>
    </row>
    <row r="224" spans="7:7" ht="15.75" customHeight="1">
      <c r="G224" s="197"/>
    </row>
    <row r="225" spans="7:7" ht="15.75" customHeight="1">
      <c r="G225" s="197"/>
    </row>
    <row r="226" spans="7:7" ht="15.75" customHeight="1">
      <c r="G226" s="197"/>
    </row>
    <row r="227" spans="7:7" ht="15.75" customHeight="1">
      <c r="G227" s="197"/>
    </row>
    <row r="228" spans="7:7" ht="15.75" customHeight="1">
      <c r="G228" s="197"/>
    </row>
    <row r="229" spans="7:7" ht="15.75" customHeight="1">
      <c r="G229" s="197"/>
    </row>
    <row r="230" spans="7:7" ht="15.75" customHeight="1">
      <c r="G230" s="197"/>
    </row>
    <row r="231" spans="7:7" ht="15.75" customHeight="1">
      <c r="G231" s="197"/>
    </row>
    <row r="232" spans="7:7" ht="15.75" customHeight="1">
      <c r="G232" s="197"/>
    </row>
    <row r="233" spans="7:7" ht="15.75" customHeight="1">
      <c r="G233" s="197"/>
    </row>
    <row r="234" spans="7:7" ht="15.75" customHeight="1">
      <c r="G234" s="197"/>
    </row>
    <row r="235" spans="7:7" ht="15.75" customHeight="1">
      <c r="G235" s="197"/>
    </row>
    <row r="236" spans="7:7" ht="15.75" customHeight="1">
      <c r="G236" s="197"/>
    </row>
    <row r="237" spans="7:7" ht="15.75" customHeight="1">
      <c r="G237" s="197"/>
    </row>
    <row r="238" spans="7:7" ht="15.75" customHeight="1">
      <c r="G238" s="197"/>
    </row>
    <row r="239" spans="7:7" ht="15.75" customHeight="1">
      <c r="G239" s="197"/>
    </row>
    <row r="240" spans="7:7" ht="15.75" customHeight="1">
      <c r="G240" s="197"/>
    </row>
    <row r="241" spans="7:7" ht="15.75" customHeight="1">
      <c r="G241" s="197"/>
    </row>
    <row r="242" spans="7:7" ht="15.75" customHeight="1">
      <c r="G242" s="197"/>
    </row>
    <row r="243" spans="7:7" ht="15.75" customHeight="1">
      <c r="G243" s="197"/>
    </row>
    <row r="244" spans="7:7" ht="15.75" customHeight="1">
      <c r="G244" s="197"/>
    </row>
    <row r="245" spans="7:7" ht="15.75" customHeight="1">
      <c r="G245" s="197"/>
    </row>
    <row r="246" spans="7:7" ht="15.75" customHeight="1">
      <c r="G246" s="197"/>
    </row>
    <row r="247" spans="7:7" ht="15.75" customHeight="1">
      <c r="G247" s="197"/>
    </row>
    <row r="248" spans="7:7" ht="15.75" customHeight="1">
      <c r="G248" s="197"/>
    </row>
    <row r="249" spans="7:7" ht="15.75" customHeight="1">
      <c r="G249" s="197"/>
    </row>
    <row r="250" spans="7:7" ht="15.75" customHeight="1">
      <c r="G250" s="197"/>
    </row>
    <row r="251" spans="7:7" ht="15.75" customHeight="1">
      <c r="G251" s="197"/>
    </row>
    <row r="252" spans="7:7" ht="15.75" customHeight="1">
      <c r="G252" s="197"/>
    </row>
    <row r="253" spans="7:7" ht="15.75" customHeight="1">
      <c r="G253" s="197"/>
    </row>
    <row r="254" spans="7:7" ht="15.75" customHeight="1">
      <c r="G254" s="197"/>
    </row>
    <row r="255" spans="7:7" ht="15.75" customHeight="1">
      <c r="G255" s="197"/>
    </row>
    <row r="256" spans="7:7" ht="15.75" customHeight="1">
      <c r="G256" s="197"/>
    </row>
    <row r="257" spans="7:7" ht="15.75" customHeight="1">
      <c r="G257" s="197"/>
    </row>
    <row r="258" spans="7:7" ht="15.75" customHeight="1">
      <c r="G258" s="197"/>
    </row>
    <row r="259" spans="7:7" ht="15.75" customHeight="1">
      <c r="G259" s="197"/>
    </row>
    <row r="260" spans="7:7" ht="15.75" customHeight="1">
      <c r="G260" s="197"/>
    </row>
    <row r="261" spans="7:7" ht="15.75" customHeight="1">
      <c r="G261" s="197"/>
    </row>
    <row r="262" spans="7:7" ht="15.75" customHeight="1">
      <c r="G262" s="197"/>
    </row>
    <row r="263" spans="7:7" ht="15.75" customHeight="1">
      <c r="G263" s="197"/>
    </row>
    <row r="264" spans="7:7" ht="15.75" customHeight="1">
      <c r="G264" s="197"/>
    </row>
    <row r="265" spans="7:7" ht="15.75" customHeight="1">
      <c r="G265" s="197"/>
    </row>
    <row r="266" spans="7:7" ht="15.75" customHeight="1">
      <c r="G266" s="197"/>
    </row>
    <row r="267" spans="7:7" ht="15.75" customHeight="1">
      <c r="G267" s="197"/>
    </row>
    <row r="268" spans="7:7" ht="15.75" customHeight="1">
      <c r="G268" s="197"/>
    </row>
    <row r="269" spans="7:7" ht="15.75" customHeight="1">
      <c r="G269" s="197"/>
    </row>
    <row r="270" spans="7:7" ht="15.75" customHeight="1">
      <c r="G270" s="197"/>
    </row>
    <row r="271" spans="7:7" ht="15.75" customHeight="1">
      <c r="G271" s="197"/>
    </row>
    <row r="272" spans="7:7" ht="15.75" customHeight="1">
      <c r="G272" s="197"/>
    </row>
    <row r="273" spans="7:7" ht="15.75" customHeight="1">
      <c r="G273" s="197"/>
    </row>
    <row r="274" spans="7:7" ht="15.75" customHeight="1">
      <c r="G274" s="197"/>
    </row>
    <row r="275" spans="7:7" ht="15.75" customHeight="1">
      <c r="G275" s="197"/>
    </row>
    <row r="276" spans="7:7" ht="15.75" customHeight="1">
      <c r="G276" s="197"/>
    </row>
    <row r="277" spans="7:7" ht="15.75" customHeight="1">
      <c r="G277" s="197"/>
    </row>
    <row r="278" spans="7:7" ht="15.75" customHeight="1">
      <c r="G278" s="197"/>
    </row>
    <row r="279" spans="7:7" ht="15.75" customHeight="1">
      <c r="G279" s="197"/>
    </row>
    <row r="280" spans="7:7" ht="15.75" customHeight="1">
      <c r="G280" s="197"/>
    </row>
    <row r="281" spans="7:7" ht="15.75" customHeight="1">
      <c r="G281" s="197"/>
    </row>
    <row r="282" spans="7:7" ht="15.75" customHeight="1">
      <c r="G282" s="197"/>
    </row>
    <row r="283" spans="7:7" ht="15.75" customHeight="1">
      <c r="G283" s="197"/>
    </row>
    <row r="284" spans="7:7" ht="15.75" customHeight="1">
      <c r="G284" s="197"/>
    </row>
    <row r="285" spans="7:7" ht="15.75" customHeight="1">
      <c r="G285" s="197"/>
    </row>
    <row r="286" spans="7:7" ht="15.75" customHeight="1">
      <c r="G286" s="197"/>
    </row>
    <row r="287" spans="7:7" ht="15.75" customHeight="1">
      <c r="G287" s="197"/>
    </row>
    <row r="288" spans="7:7" ht="15.75" customHeight="1">
      <c r="G288" s="197"/>
    </row>
    <row r="289" spans="7:7" ht="15.75" customHeight="1">
      <c r="G289" s="197"/>
    </row>
    <row r="290" spans="7:7" ht="15.75" customHeight="1">
      <c r="G290" s="197"/>
    </row>
    <row r="291" spans="7:7" ht="15.75" customHeight="1">
      <c r="G291" s="197"/>
    </row>
    <row r="292" spans="7:7" ht="15.75" customHeight="1">
      <c r="G292" s="197"/>
    </row>
    <row r="293" spans="7:7" ht="15.75" customHeight="1">
      <c r="G293" s="197"/>
    </row>
    <row r="294" spans="7:7" ht="15.75" customHeight="1">
      <c r="G294" s="197"/>
    </row>
    <row r="295" spans="7:7" ht="15.75" customHeight="1">
      <c r="G295" s="197"/>
    </row>
    <row r="296" spans="7:7" ht="15.75" customHeight="1">
      <c r="G296" s="197"/>
    </row>
    <row r="297" spans="7:7" ht="15.75" customHeight="1">
      <c r="G297" s="197"/>
    </row>
    <row r="298" spans="7:7" ht="15.75" customHeight="1">
      <c r="G298" s="197"/>
    </row>
    <row r="299" spans="7:7" ht="15.75" customHeight="1">
      <c r="G299" s="197"/>
    </row>
    <row r="300" spans="7:7" ht="15.75" customHeight="1">
      <c r="G300" s="197"/>
    </row>
    <row r="301" spans="7:7" ht="15.75" customHeight="1">
      <c r="G301" s="197"/>
    </row>
    <row r="302" spans="7:7" ht="15.75" customHeight="1">
      <c r="G302" s="197"/>
    </row>
    <row r="303" spans="7:7" ht="15.75" customHeight="1">
      <c r="G303" s="197"/>
    </row>
    <row r="304" spans="7:7" ht="15.75" customHeight="1">
      <c r="G304" s="197"/>
    </row>
    <row r="305" spans="7:7" ht="15.75" customHeight="1">
      <c r="G305" s="197"/>
    </row>
    <row r="306" spans="7:7" ht="15.75" customHeight="1">
      <c r="G306" s="197"/>
    </row>
    <row r="307" spans="7:7" ht="15.75" customHeight="1">
      <c r="G307" s="197"/>
    </row>
    <row r="308" spans="7:7" ht="15.75" customHeight="1">
      <c r="G308" s="197"/>
    </row>
    <row r="309" spans="7:7" ht="15.75" customHeight="1">
      <c r="G309" s="197"/>
    </row>
    <row r="310" spans="7:7" ht="15.75" customHeight="1">
      <c r="G310" s="197"/>
    </row>
    <row r="311" spans="7:7" ht="15.75" customHeight="1">
      <c r="G311" s="197"/>
    </row>
    <row r="312" spans="7:7" ht="15.75" customHeight="1">
      <c r="G312" s="197"/>
    </row>
    <row r="313" spans="7:7" ht="15.75" customHeight="1">
      <c r="G313" s="197"/>
    </row>
    <row r="314" spans="7:7" ht="15.75" customHeight="1">
      <c r="G314" s="197"/>
    </row>
    <row r="315" spans="7:7" ht="15.75" customHeight="1">
      <c r="G315" s="197"/>
    </row>
    <row r="316" spans="7:7" ht="15.75" customHeight="1">
      <c r="G316" s="197"/>
    </row>
    <row r="317" spans="7:7" ht="15.75" customHeight="1">
      <c r="G317" s="197"/>
    </row>
    <row r="318" spans="7:7" ht="15.75" customHeight="1">
      <c r="G318" s="197"/>
    </row>
    <row r="319" spans="7:7" ht="15.75" customHeight="1">
      <c r="G319" s="197"/>
    </row>
    <row r="320" spans="7:7" ht="15.75" customHeight="1">
      <c r="G320" s="197"/>
    </row>
    <row r="321" spans="7:7" ht="15.75" customHeight="1">
      <c r="G321" s="197"/>
    </row>
    <row r="322" spans="7:7" ht="15.75" customHeight="1">
      <c r="G322" s="197"/>
    </row>
    <row r="323" spans="7:7" ht="15.75" customHeight="1">
      <c r="G323" s="197"/>
    </row>
    <row r="324" spans="7:7" ht="15.75" customHeight="1">
      <c r="G324" s="197"/>
    </row>
    <row r="325" spans="7:7" ht="15.75" customHeight="1">
      <c r="G325" s="197"/>
    </row>
    <row r="326" spans="7:7" ht="15.75" customHeight="1">
      <c r="G326" s="197"/>
    </row>
    <row r="327" spans="7:7" ht="15.75" customHeight="1">
      <c r="G327" s="197"/>
    </row>
    <row r="328" spans="7:7" ht="15.75" customHeight="1">
      <c r="G328" s="197"/>
    </row>
    <row r="329" spans="7:7" ht="15.75" customHeight="1">
      <c r="G329" s="197"/>
    </row>
    <row r="330" spans="7:7" ht="15.75" customHeight="1">
      <c r="G330" s="197"/>
    </row>
    <row r="331" spans="7:7" ht="15.75" customHeight="1">
      <c r="G331" s="197"/>
    </row>
    <row r="332" spans="7:7" ht="15.75" customHeight="1">
      <c r="G332" s="197"/>
    </row>
    <row r="333" spans="7:7" ht="15.75" customHeight="1">
      <c r="G333" s="197"/>
    </row>
    <row r="334" spans="7:7" ht="15.75" customHeight="1">
      <c r="G334" s="197"/>
    </row>
    <row r="335" spans="7:7" ht="15.75" customHeight="1">
      <c r="G335" s="197"/>
    </row>
    <row r="336" spans="7:7" ht="15.75" customHeight="1">
      <c r="G336" s="197"/>
    </row>
    <row r="337" spans="7:7" ht="15.75" customHeight="1">
      <c r="G337" s="197"/>
    </row>
    <row r="338" spans="7:7" ht="15.75" customHeight="1">
      <c r="G338" s="197"/>
    </row>
    <row r="339" spans="7:7" ht="15.75" customHeight="1">
      <c r="G339" s="197"/>
    </row>
    <row r="340" spans="7:7" ht="15.75" customHeight="1">
      <c r="G340" s="197"/>
    </row>
    <row r="341" spans="7:7" ht="15.75" customHeight="1">
      <c r="G341" s="197"/>
    </row>
    <row r="342" spans="7:7" ht="15.75" customHeight="1">
      <c r="G342" s="197"/>
    </row>
    <row r="343" spans="7:7" ht="15.75" customHeight="1">
      <c r="G343" s="197"/>
    </row>
    <row r="344" spans="7:7" ht="15.75" customHeight="1">
      <c r="G344" s="197"/>
    </row>
    <row r="345" spans="7:7" ht="15.75" customHeight="1">
      <c r="G345" s="197"/>
    </row>
    <row r="346" spans="7:7" ht="15.75" customHeight="1">
      <c r="G346" s="197"/>
    </row>
    <row r="347" spans="7:7" ht="15.75" customHeight="1">
      <c r="G347" s="197"/>
    </row>
    <row r="348" spans="7:7" ht="15.75" customHeight="1">
      <c r="G348" s="197"/>
    </row>
    <row r="349" spans="7:7" ht="15.75" customHeight="1">
      <c r="G349" s="197"/>
    </row>
    <row r="350" spans="7:7" ht="15.75" customHeight="1">
      <c r="G350" s="197"/>
    </row>
    <row r="351" spans="7:7" ht="15.75" customHeight="1">
      <c r="G351" s="197"/>
    </row>
    <row r="352" spans="7:7" ht="15.75" customHeight="1">
      <c r="G352" s="197"/>
    </row>
    <row r="353" spans="7:7" ht="15.75" customHeight="1">
      <c r="G353" s="197"/>
    </row>
    <row r="354" spans="7:7" ht="15.75" customHeight="1">
      <c r="G354" s="197"/>
    </row>
    <row r="355" spans="7:7" ht="15.75" customHeight="1">
      <c r="G355" s="197"/>
    </row>
    <row r="356" spans="7:7" ht="15.75" customHeight="1">
      <c r="G356" s="197"/>
    </row>
    <row r="357" spans="7:7" ht="15.75" customHeight="1">
      <c r="G357" s="197"/>
    </row>
    <row r="358" spans="7:7" ht="15.75" customHeight="1">
      <c r="G358" s="197"/>
    </row>
    <row r="359" spans="7:7" ht="15.75" customHeight="1">
      <c r="G359" s="197"/>
    </row>
    <row r="360" spans="7:7" ht="15.75" customHeight="1">
      <c r="G360" s="197"/>
    </row>
    <row r="361" spans="7:7" ht="15.75" customHeight="1">
      <c r="G361" s="197"/>
    </row>
    <row r="362" spans="7:7" ht="15.75" customHeight="1">
      <c r="G362" s="197"/>
    </row>
    <row r="363" spans="7:7" ht="15.75" customHeight="1">
      <c r="G363" s="197"/>
    </row>
    <row r="364" spans="7:7" ht="15.75" customHeight="1">
      <c r="G364" s="197"/>
    </row>
    <row r="365" spans="7:7" ht="15.75" customHeight="1">
      <c r="G365" s="197"/>
    </row>
    <row r="366" spans="7:7" ht="15.75" customHeight="1">
      <c r="G366" s="197"/>
    </row>
    <row r="367" spans="7:7" ht="15.75" customHeight="1">
      <c r="G367" s="197"/>
    </row>
    <row r="368" spans="7:7" ht="15.75" customHeight="1">
      <c r="G368" s="197"/>
    </row>
    <row r="369" spans="7:7" ht="15.75" customHeight="1">
      <c r="G369" s="197"/>
    </row>
    <row r="370" spans="7:7" ht="15.75" customHeight="1">
      <c r="G370" s="197"/>
    </row>
    <row r="371" spans="7:7" ht="15.75" customHeight="1">
      <c r="G371" s="197"/>
    </row>
    <row r="372" spans="7:7" ht="15.75" customHeight="1">
      <c r="G372" s="197"/>
    </row>
    <row r="373" spans="7:7" ht="15.75" customHeight="1">
      <c r="G373" s="197"/>
    </row>
    <row r="374" spans="7:7" ht="15.75" customHeight="1">
      <c r="G374" s="197"/>
    </row>
    <row r="375" spans="7:7" ht="15.75" customHeight="1">
      <c r="G375" s="197"/>
    </row>
    <row r="376" spans="7:7" ht="15.75" customHeight="1">
      <c r="G376" s="197"/>
    </row>
    <row r="377" spans="7:7" ht="15.75" customHeight="1">
      <c r="G377" s="197"/>
    </row>
    <row r="378" spans="7:7" ht="15.75" customHeight="1">
      <c r="G378" s="197"/>
    </row>
    <row r="379" spans="7:7" ht="15.75" customHeight="1">
      <c r="G379" s="197"/>
    </row>
    <row r="380" spans="7:7" ht="15.75" customHeight="1">
      <c r="G380" s="197"/>
    </row>
    <row r="381" spans="7:7" ht="15.75" customHeight="1">
      <c r="G381" s="197"/>
    </row>
    <row r="382" spans="7:7" ht="15.75" customHeight="1">
      <c r="G382" s="197"/>
    </row>
    <row r="383" spans="7:7" ht="15.75" customHeight="1">
      <c r="G383" s="197"/>
    </row>
    <row r="384" spans="7:7" ht="15.75" customHeight="1">
      <c r="G384" s="197"/>
    </row>
    <row r="385" spans="7:7" ht="15.75" customHeight="1">
      <c r="G385" s="197"/>
    </row>
    <row r="386" spans="7:7" ht="15.75" customHeight="1">
      <c r="G386" s="197"/>
    </row>
    <row r="387" spans="7:7" ht="15.75" customHeight="1">
      <c r="G387" s="197"/>
    </row>
    <row r="388" spans="7:7" ht="15.75" customHeight="1">
      <c r="G388" s="197"/>
    </row>
    <row r="389" spans="7:7" ht="15.75" customHeight="1">
      <c r="G389" s="197"/>
    </row>
    <row r="390" spans="7:7" ht="15.75" customHeight="1">
      <c r="G390" s="197"/>
    </row>
    <row r="391" spans="7:7" ht="15.75" customHeight="1">
      <c r="G391" s="197"/>
    </row>
    <row r="392" spans="7:7" ht="15.75" customHeight="1">
      <c r="G392" s="197"/>
    </row>
    <row r="393" spans="7:7" ht="15.75" customHeight="1">
      <c r="G393" s="197"/>
    </row>
    <row r="394" spans="7:7" ht="15.75" customHeight="1">
      <c r="G394" s="197"/>
    </row>
    <row r="395" spans="7:7" ht="15.75" customHeight="1">
      <c r="G395" s="197"/>
    </row>
    <row r="396" spans="7:7" ht="15.75" customHeight="1">
      <c r="G396" s="197"/>
    </row>
    <row r="397" spans="7:7" ht="15.75" customHeight="1">
      <c r="G397" s="197"/>
    </row>
    <row r="398" spans="7:7" ht="15.75" customHeight="1">
      <c r="G398" s="197"/>
    </row>
    <row r="399" spans="7:7" ht="15.75" customHeight="1">
      <c r="G399" s="197"/>
    </row>
    <row r="400" spans="7:7" ht="15.75" customHeight="1">
      <c r="G400" s="197"/>
    </row>
    <row r="401" spans="7:7" ht="15.75" customHeight="1">
      <c r="G401" s="197"/>
    </row>
    <row r="402" spans="7:7" ht="15.75" customHeight="1">
      <c r="G402" s="197"/>
    </row>
    <row r="403" spans="7:7" ht="15.75" customHeight="1">
      <c r="G403" s="197"/>
    </row>
    <row r="404" spans="7:7" ht="15.75" customHeight="1">
      <c r="G404" s="197"/>
    </row>
    <row r="405" spans="7:7" ht="15.75" customHeight="1">
      <c r="G405" s="197"/>
    </row>
    <row r="406" spans="7:7" ht="15.75" customHeight="1">
      <c r="G406" s="197"/>
    </row>
    <row r="407" spans="7:7" ht="15.75" customHeight="1">
      <c r="G407" s="197"/>
    </row>
    <row r="408" spans="7:7" ht="15.75" customHeight="1">
      <c r="G408" s="197"/>
    </row>
    <row r="409" spans="7:7" ht="15.75" customHeight="1">
      <c r="G409" s="197"/>
    </row>
    <row r="410" spans="7:7" ht="15.75" customHeight="1">
      <c r="G410" s="197"/>
    </row>
    <row r="411" spans="7:7" ht="15.75" customHeight="1">
      <c r="G411" s="197"/>
    </row>
    <row r="412" spans="7:7" ht="15.75" customHeight="1">
      <c r="G412" s="197"/>
    </row>
    <row r="413" spans="7:7" ht="15.75" customHeight="1">
      <c r="G413" s="197"/>
    </row>
    <row r="414" spans="7:7" ht="15.75" customHeight="1">
      <c r="G414" s="197"/>
    </row>
    <row r="415" spans="7:7" ht="15.75" customHeight="1">
      <c r="G415" s="197"/>
    </row>
    <row r="416" spans="7:7" ht="15.75" customHeight="1">
      <c r="G416" s="197"/>
    </row>
    <row r="417" spans="7:7" ht="15.75" customHeight="1">
      <c r="G417" s="197"/>
    </row>
    <row r="418" spans="7:7" ht="15.75" customHeight="1">
      <c r="G418" s="197"/>
    </row>
    <row r="419" spans="7:7" ht="15.75" customHeight="1">
      <c r="G419" s="197"/>
    </row>
    <row r="420" spans="7:7" ht="15.75" customHeight="1">
      <c r="G420" s="197"/>
    </row>
    <row r="421" spans="7:7" ht="15.75" customHeight="1">
      <c r="G421" s="197"/>
    </row>
    <row r="422" spans="7:7" ht="15.75" customHeight="1">
      <c r="G422" s="197"/>
    </row>
    <row r="423" spans="7:7" ht="15.75" customHeight="1">
      <c r="G423" s="197"/>
    </row>
    <row r="424" spans="7:7" ht="15.75" customHeight="1">
      <c r="G424" s="197"/>
    </row>
    <row r="425" spans="7:7" ht="15.75" customHeight="1">
      <c r="G425" s="197"/>
    </row>
    <row r="426" spans="7:7" ht="15.75" customHeight="1">
      <c r="G426" s="197"/>
    </row>
    <row r="427" spans="7:7" ht="15.75" customHeight="1">
      <c r="G427" s="197"/>
    </row>
    <row r="428" spans="7:7" ht="15.75" customHeight="1">
      <c r="G428" s="197"/>
    </row>
    <row r="429" spans="7:7" ht="15.75" customHeight="1">
      <c r="G429" s="197"/>
    </row>
    <row r="430" spans="7:7" ht="15.75" customHeight="1">
      <c r="G430" s="197"/>
    </row>
    <row r="431" spans="7:7" ht="15.75" customHeight="1">
      <c r="G431" s="197"/>
    </row>
    <row r="432" spans="7:7" ht="15.75" customHeight="1">
      <c r="G432" s="197"/>
    </row>
    <row r="433" spans="7:7" ht="15.75" customHeight="1">
      <c r="G433" s="197"/>
    </row>
    <row r="434" spans="7:7" ht="15.75" customHeight="1">
      <c r="G434" s="197"/>
    </row>
    <row r="435" spans="7:7" ht="15.75" customHeight="1">
      <c r="G435" s="197"/>
    </row>
    <row r="436" spans="7:7" ht="15.75" customHeight="1">
      <c r="G436" s="197"/>
    </row>
    <row r="437" spans="7:7" ht="15.75" customHeight="1">
      <c r="G437" s="197"/>
    </row>
    <row r="438" spans="7:7" ht="15.75" customHeight="1">
      <c r="G438" s="197"/>
    </row>
    <row r="439" spans="7:7" ht="15.75" customHeight="1">
      <c r="G439" s="197"/>
    </row>
    <row r="440" spans="7:7" ht="15.75" customHeight="1">
      <c r="G440" s="197"/>
    </row>
    <row r="441" spans="7:7" ht="15.75" customHeight="1">
      <c r="G441" s="197"/>
    </row>
    <row r="442" spans="7:7" ht="15.75" customHeight="1">
      <c r="G442" s="197"/>
    </row>
    <row r="443" spans="7:7" ht="15.75" customHeight="1">
      <c r="G443" s="197"/>
    </row>
    <row r="444" spans="7:7" ht="15.75" customHeight="1">
      <c r="G444" s="197"/>
    </row>
    <row r="445" spans="7:7" ht="15.75" customHeight="1">
      <c r="G445" s="197"/>
    </row>
    <row r="446" spans="7:7" ht="15.75" customHeight="1">
      <c r="G446" s="197"/>
    </row>
    <row r="447" spans="7:7" ht="15.75" customHeight="1">
      <c r="G447" s="197"/>
    </row>
    <row r="448" spans="7:7" ht="15.75" customHeight="1">
      <c r="G448" s="197"/>
    </row>
    <row r="449" spans="7:7" ht="15.75" customHeight="1">
      <c r="G449" s="197"/>
    </row>
    <row r="450" spans="7:7" ht="15.75" customHeight="1">
      <c r="G450" s="197"/>
    </row>
    <row r="451" spans="7:7" ht="15.75" customHeight="1">
      <c r="G451" s="197"/>
    </row>
    <row r="452" spans="7:7" ht="15.75" customHeight="1">
      <c r="G452" s="197"/>
    </row>
    <row r="453" spans="7:7" ht="15.75" customHeight="1">
      <c r="G453" s="197"/>
    </row>
    <row r="454" spans="7:7" ht="15.75" customHeight="1">
      <c r="G454" s="197"/>
    </row>
    <row r="455" spans="7:7" ht="15.75" customHeight="1">
      <c r="G455" s="197"/>
    </row>
    <row r="456" spans="7:7" ht="15.75" customHeight="1">
      <c r="G456" s="197"/>
    </row>
    <row r="457" spans="7:7" ht="15.75" customHeight="1">
      <c r="G457" s="197"/>
    </row>
    <row r="458" spans="7:7" ht="15.75" customHeight="1">
      <c r="G458" s="197"/>
    </row>
    <row r="459" spans="7:7" ht="15.75" customHeight="1">
      <c r="G459" s="197"/>
    </row>
    <row r="460" spans="7:7" ht="15.75" customHeight="1">
      <c r="G460" s="197"/>
    </row>
    <row r="461" spans="7:7" ht="15.75" customHeight="1">
      <c r="G461" s="197"/>
    </row>
    <row r="462" spans="7:7" ht="15.75" customHeight="1">
      <c r="G462" s="197"/>
    </row>
    <row r="463" spans="7:7" ht="15.75" customHeight="1">
      <c r="G463" s="197"/>
    </row>
    <row r="464" spans="7:7" ht="15.75" customHeight="1">
      <c r="G464" s="197"/>
    </row>
    <row r="465" spans="7:7" ht="15.75" customHeight="1">
      <c r="G465" s="197"/>
    </row>
    <row r="466" spans="7:7" ht="15.75" customHeight="1">
      <c r="G466" s="197"/>
    </row>
    <row r="467" spans="7:7" ht="15.75" customHeight="1">
      <c r="G467" s="197"/>
    </row>
    <row r="468" spans="7:7" ht="15.75" customHeight="1">
      <c r="G468" s="197"/>
    </row>
    <row r="469" spans="7:7" ht="15.75" customHeight="1">
      <c r="G469" s="197"/>
    </row>
    <row r="470" spans="7:7" ht="15.75" customHeight="1">
      <c r="G470" s="197"/>
    </row>
    <row r="471" spans="7:7" ht="15.75" customHeight="1">
      <c r="G471" s="197"/>
    </row>
    <row r="472" spans="7:7" ht="15.75" customHeight="1">
      <c r="G472" s="197"/>
    </row>
    <row r="473" spans="7:7" ht="15.75" customHeight="1">
      <c r="G473" s="197"/>
    </row>
    <row r="474" spans="7:7" ht="15.75" customHeight="1">
      <c r="G474" s="197"/>
    </row>
    <row r="475" spans="7:7" ht="15.75" customHeight="1">
      <c r="G475" s="197"/>
    </row>
    <row r="476" spans="7:7" ht="15.75" customHeight="1">
      <c r="G476" s="197"/>
    </row>
    <row r="477" spans="7:7" ht="15.75" customHeight="1">
      <c r="G477" s="197"/>
    </row>
    <row r="478" spans="7:7" ht="15.75" customHeight="1">
      <c r="G478" s="197"/>
    </row>
    <row r="479" spans="7:7" ht="15.75" customHeight="1">
      <c r="G479" s="197"/>
    </row>
    <row r="480" spans="7:7" ht="15.75" customHeight="1">
      <c r="G480" s="197"/>
    </row>
    <row r="481" spans="7:7" ht="15.75" customHeight="1">
      <c r="G481" s="197"/>
    </row>
    <row r="482" spans="7:7" ht="15.75" customHeight="1">
      <c r="G482" s="197"/>
    </row>
    <row r="483" spans="7:7" ht="15.75" customHeight="1">
      <c r="G483" s="197"/>
    </row>
    <row r="484" spans="7:7" ht="15.75" customHeight="1">
      <c r="G484" s="197"/>
    </row>
    <row r="485" spans="7:7" ht="15.75" customHeight="1">
      <c r="G485" s="197"/>
    </row>
    <row r="486" spans="7:7" ht="15.75" customHeight="1">
      <c r="G486" s="197"/>
    </row>
    <row r="487" spans="7:7" ht="15.75" customHeight="1">
      <c r="G487" s="197"/>
    </row>
    <row r="488" spans="7:7" ht="15.75" customHeight="1">
      <c r="G488" s="197"/>
    </row>
    <row r="489" spans="7:7" ht="15.75" customHeight="1">
      <c r="G489" s="197"/>
    </row>
    <row r="490" spans="7:7" ht="15.75" customHeight="1">
      <c r="G490" s="197"/>
    </row>
    <row r="491" spans="7:7" ht="15.75" customHeight="1">
      <c r="G491" s="197"/>
    </row>
    <row r="492" spans="7:7" ht="15.75" customHeight="1">
      <c r="G492" s="197"/>
    </row>
    <row r="493" spans="7:7" ht="15.75" customHeight="1">
      <c r="G493" s="197"/>
    </row>
    <row r="494" spans="7:7" ht="15.75" customHeight="1">
      <c r="G494" s="197"/>
    </row>
    <row r="495" spans="7:7" ht="15.75" customHeight="1">
      <c r="G495" s="197"/>
    </row>
    <row r="496" spans="7:7" ht="15.75" customHeight="1">
      <c r="G496" s="197"/>
    </row>
    <row r="497" spans="7:7" ht="15.75" customHeight="1">
      <c r="G497" s="197"/>
    </row>
    <row r="498" spans="7:7" ht="15.75" customHeight="1">
      <c r="G498" s="197"/>
    </row>
    <row r="499" spans="7:7" ht="15.75" customHeight="1">
      <c r="G499" s="197"/>
    </row>
    <row r="500" spans="7:7" ht="15.75" customHeight="1">
      <c r="G500" s="197"/>
    </row>
    <row r="501" spans="7:7" ht="15.75" customHeight="1">
      <c r="G501" s="197"/>
    </row>
    <row r="502" spans="7:7" ht="15.75" customHeight="1">
      <c r="G502" s="197"/>
    </row>
    <row r="503" spans="7:7" ht="15.75" customHeight="1">
      <c r="G503" s="197"/>
    </row>
    <row r="504" spans="7:7" ht="15.75" customHeight="1">
      <c r="G504" s="197"/>
    </row>
    <row r="505" spans="7:7" ht="15.75" customHeight="1">
      <c r="G505" s="197"/>
    </row>
    <row r="506" spans="7:7" ht="15.75" customHeight="1">
      <c r="G506" s="197"/>
    </row>
    <row r="507" spans="7:7" ht="15.75" customHeight="1">
      <c r="G507" s="197"/>
    </row>
    <row r="508" spans="7:7" ht="15.75" customHeight="1">
      <c r="G508" s="197"/>
    </row>
    <row r="509" spans="7:7" ht="15.75" customHeight="1">
      <c r="G509" s="197"/>
    </row>
    <row r="510" spans="7:7" ht="15.75" customHeight="1">
      <c r="G510" s="197"/>
    </row>
    <row r="511" spans="7:7" ht="15.75" customHeight="1">
      <c r="G511" s="197"/>
    </row>
    <row r="512" spans="7:7" ht="15.75" customHeight="1">
      <c r="G512" s="197"/>
    </row>
    <row r="513" spans="7:7" ht="15.75" customHeight="1">
      <c r="G513" s="197"/>
    </row>
    <row r="514" spans="7:7" ht="15.75" customHeight="1">
      <c r="G514" s="197"/>
    </row>
    <row r="515" spans="7:7" ht="15.75" customHeight="1">
      <c r="G515" s="197"/>
    </row>
    <row r="516" spans="7:7" ht="15.75" customHeight="1">
      <c r="G516" s="197"/>
    </row>
    <row r="517" spans="7:7" ht="15.75" customHeight="1">
      <c r="G517" s="197"/>
    </row>
    <row r="518" spans="7:7" ht="15.75" customHeight="1">
      <c r="G518" s="197"/>
    </row>
    <row r="519" spans="7:7" ht="15.75" customHeight="1">
      <c r="G519" s="197"/>
    </row>
    <row r="520" spans="7:7" ht="15.75" customHeight="1">
      <c r="G520" s="197"/>
    </row>
    <row r="521" spans="7:7" ht="15.75" customHeight="1">
      <c r="G521" s="197"/>
    </row>
    <row r="522" spans="7:7" ht="15.75" customHeight="1">
      <c r="G522" s="197"/>
    </row>
    <row r="523" spans="7:7" ht="15.75" customHeight="1">
      <c r="G523" s="197"/>
    </row>
    <row r="524" spans="7:7" ht="15.75" customHeight="1">
      <c r="G524" s="197"/>
    </row>
    <row r="525" spans="7:7" ht="15.75" customHeight="1">
      <c r="G525" s="197"/>
    </row>
    <row r="526" spans="7:7" ht="15.75" customHeight="1">
      <c r="G526" s="197"/>
    </row>
    <row r="527" spans="7:7" ht="15.75" customHeight="1">
      <c r="G527" s="197"/>
    </row>
    <row r="528" spans="7:7" ht="15.75" customHeight="1">
      <c r="G528" s="197"/>
    </row>
    <row r="529" spans="7:7" ht="15.75" customHeight="1">
      <c r="G529" s="197"/>
    </row>
    <row r="530" spans="7:7" ht="15.75" customHeight="1">
      <c r="G530" s="197"/>
    </row>
    <row r="531" spans="7:7" ht="15.75" customHeight="1">
      <c r="G531" s="197"/>
    </row>
    <row r="532" spans="7:7" ht="15.75" customHeight="1">
      <c r="G532" s="197"/>
    </row>
    <row r="533" spans="7:7" ht="15.75" customHeight="1">
      <c r="G533" s="197"/>
    </row>
    <row r="534" spans="7:7" ht="15.75" customHeight="1">
      <c r="G534" s="197"/>
    </row>
    <row r="535" spans="7:7" ht="15.75" customHeight="1">
      <c r="G535" s="197"/>
    </row>
    <row r="536" spans="7:7" ht="15.75" customHeight="1">
      <c r="G536" s="197"/>
    </row>
    <row r="537" spans="7:7" ht="15.75" customHeight="1">
      <c r="G537" s="197"/>
    </row>
    <row r="538" spans="7:7" ht="15.75" customHeight="1">
      <c r="G538" s="197"/>
    </row>
    <row r="539" spans="7:7" ht="15.75" customHeight="1">
      <c r="G539" s="197"/>
    </row>
    <row r="540" spans="7:7" ht="15.75" customHeight="1">
      <c r="G540" s="197"/>
    </row>
    <row r="541" spans="7:7" ht="15.75" customHeight="1">
      <c r="G541" s="197"/>
    </row>
    <row r="542" spans="7:7" ht="15.75" customHeight="1">
      <c r="G542" s="197"/>
    </row>
    <row r="543" spans="7:7" ht="15.75" customHeight="1">
      <c r="G543" s="197"/>
    </row>
    <row r="544" spans="7:7" ht="15.75" customHeight="1">
      <c r="G544" s="197"/>
    </row>
    <row r="545" spans="7:7" ht="15.75" customHeight="1">
      <c r="G545" s="197"/>
    </row>
    <row r="546" spans="7:7" ht="15.75" customHeight="1">
      <c r="G546" s="197"/>
    </row>
    <row r="547" spans="7:7" ht="15.75" customHeight="1">
      <c r="G547" s="197"/>
    </row>
    <row r="548" spans="7:7" ht="15.75" customHeight="1">
      <c r="G548" s="197"/>
    </row>
    <row r="549" spans="7:7" ht="15.75" customHeight="1">
      <c r="G549" s="197"/>
    </row>
    <row r="550" spans="7:7" ht="15.75" customHeight="1">
      <c r="G550" s="197"/>
    </row>
    <row r="551" spans="7:7" ht="15.75" customHeight="1">
      <c r="G551" s="197"/>
    </row>
    <row r="552" spans="7:7" ht="15.75" customHeight="1">
      <c r="G552" s="197"/>
    </row>
    <row r="553" spans="7:7" ht="15.75" customHeight="1">
      <c r="G553" s="197"/>
    </row>
    <row r="554" spans="7:7" ht="15.75" customHeight="1">
      <c r="G554" s="197"/>
    </row>
    <row r="555" spans="7:7" ht="15.75" customHeight="1">
      <c r="G555" s="197"/>
    </row>
    <row r="556" spans="7:7" ht="15.75" customHeight="1">
      <c r="G556" s="197"/>
    </row>
    <row r="557" spans="7:7" ht="15.75" customHeight="1">
      <c r="G557" s="197"/>
    </row>
    <row r="558" spans="7:7" ht="15.75" customHeight="1">
      <c r="G558" s="197"/>
    </row>
    <row r="559" spans="7:7" ht="15.75" customHeight="1">
      <c r="G559" s="197"/>
    </row>
    <row r="560" spans="7:7" ht="15.75" customHeight="1">
      <c r="G560" s="197"/>
    </row>
    <row r="561" spans="7:7" ht="15.75" customHeight="1">
      <c r="G561" s="197"/>
    </row>
    <row r="562" spans="7:7" ht="15.75" customHeight="1">
      <c r="G562" s="197"/>
    </row>
    <row r="563" spans="7:7" ht="15.75" customHeight="1">
      <c r="G563" s="197"/>
    </row>
    <row r="564" spans="7:7" ht="15.75" customHeight="1">
      <c r="G564" s="197"/>
    </row>
    <row r="565" spans="7:7" ht="15.75" customHeight="1">
      <c r="G565" s="197"/>
    </row>
    <row r="566" spans="7:7" ht="15.75" customHeight="1">
      <c r="G566" s="197"/>
    </row>
    <row r="567" spans="7:7" ht="15.75" customHeight="1">
      <c r="G567" s="197"/>
    </row>
    <row r="568" spans="7:7" ht="15.75" customHeight="1">
      <c r="G568" s="197"/>
    </row>
    <row r="569" spans="7:7" ht="15.75" customHeight="1">
      <c r="G569" s="197"/>
    </row>
    <row r="570" spans="7:7" ht="15.75" customHeight="1">
      <c r="G570" s="197"/>
    </row>
    <row r="571" spans="7:7" ht="15.75" customHeight="1">
      <c r="G571" s="197"/>
    </row>
    <row r="572" spans="7:7" ht="15.75" customHeight="1">
      <c r="G572" s="197"/>
    </row>
    <row r="573" spans="7:7" ht="15.75" customHeight="1">
      <c r="G573" s="197"/>
    </row>
    <row r="574" spans="7:7" ht="15.75" customHeight="1">
      <c r="G574" s="197"/>
    </row>
    <row r="575" spans="7:7" ht="15.75" customHeight="1">
      <c r="G575" s="197"/>
    </row>
    <row r="576" spans="7:7" ht="15.75" customHeight="1">
      <c r="G576" s="197"/>
    </row>
    <row r="577" spans="7:7" ht="15.75" customHeight="1">
      <c r="G577" s="197"/>
    </row>
    <row r="578" spans="7:7" ht="15.75" customHeight="1">
      <c r="G578" s="197"/>
    </row>
    <row r="579" spans="7:7" ht="15.75" customHeight="1">
      <c r="G579" s="197"/>
    </row>
    <row r="580" spans="7:7" ht="15.75" customHeight="1">
      <c r="G580" s="197"/>
    </row>
    <row r="581" spans="7:7" ht="15.75" customHeight="1">
      <c r="G581" s="197"/>
    </row>
    <row r="582" spans="7:7" ht="15.75" customHeight="1">
      <c r="G582" s="197"/>
    </row>
    <row r="583" spans="7:7" ht="15.75" customHeight="1">
      <c r="G583" s="197"/>
    </row>
    <row r="584" spans="7:7" ht="15.75" customHeight="1">
      <c r="G584" s="197"/>
    </row>
    <row r="585" spans="7:7" ht="15.75" customHeight="1">
      <c r="G585" s="197"/>
    </row>
    <row r="586" spans="7:7" ht="15.75" customHeight="1">
      <c r="G586" s="197"/>
    </row>
    <row r="587" spans="7:7" ht="15.75" customHeight="1">
      <c r="G587" s="197"/>
    </row>
    <row r="588" spans="7:7" ht="15.75" customHeight="1">
      <c r="G588" s="197"/>
    </row>
    <row r="589" spans="7:7" ht="15.75" customHeight="1">
      <c r="G589" s="197"/>
    </row>
    <row r="590" spans="7:7" ht="15.75" customHeight="1">
      <c r="G590" s="197"/>
    </row>
    <row r="591" spans="7:7" ht="15.75" customHeight="1">
      <c r="G591" s="197"/>
    </row>
    <row r="592" spans="7:7" ht="15.75" customHeight="1">
      <c r="G592" s="197"/>
    </row>
    <row r="593" spans="7:7" ht="15.75" customHeight="1">
      <c r="G593" s="197"/>
    </row>
    <row r="594" spans="7:7" ht="15.75" customHeight="1">
      <c r="G594" s="197"/>
    </row>
    <row r="595" spans="7:7" ht="15.75" customHeight="1">
      <c r="G595" s="197"/>
    </row>
    <row r="596" spans="7:7" ht="15.75" customHeight="1">
      <c r="G596" s="197"/>
    </row>
    <row r="597" spans="7:7" ht="15.75" customHeight="1">
      <c r="G597" s="197"/>
    </row>
    <row r="598" spans="7:7" ht="15.75" customHeight="1">
      <c r="G598" s="197"/>
    </row>
    <row r="599" spans="7:7" ht="15.75" customHeight="1">
      <c r="G599" s="197"/>
    </row>
    <row r="600" spans="7:7" ht="15.75" customHeight="1">
      <c r="G600" s="197"/>
    </row>
    <row r="601" spans="7:7" ht="15.75" customHeight="1">
      <c r="G601" s="197"/>
    </row>
    <row r="602" spans="7:7" ht="15.75" customHeight="1">
      <c r="G602" s="197"/>
    </row>
    <row r="603" spans="7:7" ht="15.75" customHeight="1">
      <c r="G603" s="197"/>
    </row>
    <row r="604" spans="7:7" ht="15.75" customHeight="1">
      <c r="G604" s="197"/>
    </row>
    <row r="605" spans="7:7" ht="15.75" customHeight="1">
      <c r="G605" s="197"/>
    </row>
    <row r="606" spans="7:7" ht="15.75" customHeight="1">
      <c r="G606" s="197"/>
    </row>
    <row r="607" spans="7:7" ht="15.75" customHeight="1">
      <c r="G607" s="197"/>
    </row>
    <row r="608" spans="7:7" ht="15.75" customHeight="1">
      <c r="G608" s="197"/>
    </row>
    <row r="609" spans="7:7" ht="15.75" customHeight="1">
      <c r="G609" s="197"/>
    </row>
    <row r="610" spans="7:7" ht="15.75" customHeight="1">
      <c r="G610" s="197"/>
    </row>
    <row r="611" spans="7:7" ht="15.75" customHeight="1">
      <c r="G611" s="197"/>
    </row>
    <row r="612" spans="7:7" ht="15.75" customHeight="1">
      <c r="G612" s="197"/>
    </row>
    <row r="613" spans="7:7" ht="15.75" customHeight="1">
      <c r="G613" s="197"/>
    </row>
    <row r="614" spans="7:7" ht="15.75" customHeight="1">
      <c r="G614" s="197"/>
    </row>
    <row r="615" spans="7:7" ht="15.75" customHeight="1">
      <c r="G615" s="197"/>
    </row>
    <row r="616" spans="7:7" ht="15.75" customHeight="1">
      <c r="G616" s="197"/>
    </row>
    <row r="617" spans="7:7" ht="15.75" customHeight="1">
      <c r="G617" s="197"/>
    </row>
    <row r="618" spans="7:7" ht="15.75" customHeight="1">
      <c r="G618" s="197"/>
    </row>
    <row r="619" spans="7:7" ht="15.75" customHeight="1">
      <c r="G619" s="197"/>
    </row>
    <row r="620" spans="7:7" ht="15.75" customHeight="1">
      <c r="G620" s="197"/>
    </row>
    <row r="621" spans="7:7" ht="15.75" customHeight="1">
      <c r="G621" s="197"/>
    </row>
    <row r="622" spans="7:7" ht="15.75" customHeight="1">
      <c r="G622" s="197"/>
    </row>
    <row r="623" spans="7:7" ht="15.75" customHeight="1">
      <c r="G623" s="197"/>
    </row>
    <row r="624" spans="7:7" ht="15.75" customHeight="1">
      <c r="G624" s="197"/>
    </row>
    <row r="625" spans="7:7" ht="15.75" customHeight="1">
      <c r="G625" s="197"/>
    </row>
    <row r="626" spans="7:7" ht="15.75" customHeight="1">
      <c r="G626" s="197"/>
    </row>
    <row r="627" spans="7:7" ht="15.75" customHeight="1">
      <c r="G627" s="197"/>
    </row>
    <row r="628" spans="7:7" ht="15.75" customHeight="1">
      <c r="G628" s="197"/>
    </row>
    <row r="629" spans="7:7" ht="15.75" customHeight="1">
      <c r="G629" s="197"/>
    </row>
    <row r="630" spans="7:7" ht="15.75" customHeight="1">
      <c r="G630" s="197"/>
    </row>
    <row r="631" spans="7:7" ht="15.75" customHeight="1">
      <c r="G631" s="197"/>
    </row>
    <row r="632" spans="7:7" ht="15.75" customHeight="1">
      <c r="G632" s="197"/>
    </row>
    <row r="633" spans="7:7" ht="15.75" customHeight="1">
      <c r="G633" s="197"/>
    </row>
    <row r="634" spans="7:7" ht="15.75" customHeight="1">
      <c r="G634" s="197"/>
    </row>
    <row r="635" spans="7:7" ht="15.75" customHeight="1">
      <c r="G635" s="197"/>
    </row>
    <row r="636" spans="7:7" ht="15.75" customHeight="1">
      <c r="G636" s="197"/>
    </row>
    <row r="637" spans="7:7" ht="15.75" customHeight="1">
      <c r="G637" s="197"/>
    </row>
    <row r="638" spans="7:7" ht="15.75" customHeight="1">
      <c r="G638" s="197"/>
    </row>
    <row r="639" spans="7:7" ht="15.75" customHeight="1">
      <c r="G639" s="197"/>
    </row>
    <row r="640" spans="7:7" ht="15.75" customHeight="1">
      <c r="G640" s="197"/>
    </row>
    <row r="641" spans="7:7" ht="15.75" customHeight="1">
      <c r="G641" s="197"/>
    </row>
    <row r="642" spans="7:7" ht="15.75" customHeight="1">
      <c r="G642" s="197"/>
    </row>
    <row r="643" spans="7:7" ht="15.75" customHeight="1">
      <c r="G643" s="197"/>
    </row>
    <row r="644" spans="7:7" ht="15.75" customHeight="1">
      <c r="G644" s="197"/>
    </row>
    <row r="645" spans="7:7" ht="15.75" customHeight="1">
      <c r="G645" s="197"/>
    </row>
    <row r="646" spans="7:7" ht="15.75" customHeight="1">
      <c r="G646" s="197"/>
    </row>
    <row r="647" spans="7:7" ht="15.75" customHeight="1">
      <c r="G647" s="197"/>
    </row>
    <row r="648" spans="7:7" ht="15.75" customHeight="1">
      <c r="G648" s="197"/>
    </row>
    <row r="649" spans="7:7" ht="15.75" customHeight="1">
      <c r="G649" s="197"/>
    </row>
    <row r="650" spans="7:7" ht="15.75" customHeight="1">
      <c r="G650" s="197"/>
    </row>
    <row r="651" spans="7:7" ht="15.75" customHeight="1">
      <c r="G651" s="197"/>
    </row>
    <row r="652" spans="7:7" ht="15.75" customHeight="1">
      <c r="G652" s="197"/>
    </row>
    <row r="653" spans="7:7" ht="15.75" customHeight="1">
      <c r="G653" s="197"/>
    </row>
    <row r="654" spans="7:7" ht="15.75" customHeight="1">
      <c r="G654" s="197"/>
    </row>
    <row r="655" spans="7:7" ht="15.75" customHeight="1">
      <c r="G655" s="197"/>
    </row>
    <row r="656" spans="7:7" ht="15.75" customHeight="1">
      <c r="G656" s="197"/>
    </row>
    <row r="657" spans="7:7" ht="15.75" customHeight="1">
      <c r="G657" s="197"/>
    </row>
    <row r="658" spans="7:7" ht="15.75" customHeight="1">
      <c r="G658" s="197"/>
    </row>
    <row r="659" spans="7:7" ht="15.75" customHeight="1">
      <c r="G659" s="197"/>
    </row>
    <row r="660" spans="7:7" ht="15.75" customHeight="1">
      <c r="G660" s="197"/>
    </row>
    <row r="661" spans="7:7" ht="15.75" customHeight="1">
      <c r="G661" s="197"/>
    </row>
    <row r="662" spans="7:7" ht="15.75" customHeight="1">
      <c r="G662" s="197"/>
    </row>
    <row r="663" spans="7:7" ht="15.75" customHeight="1">
      <c r="G663" s="197"/>
    </row>
    <row r="664" spans="7:7" ht="15.75" customHeight="1">
      <c r="G664" s="197"/>
    </row>
    <row r="665" spans="7:7" ht="15.75" customHeight="1">
      <c r="G665" s="197"/>
    </row>
    <row r="666" spans="7:7" ht="15.75" customHeight="1">
      <c r="G666" s="197"/>
    </row>
    <row r="667" spans="7:7" ht="15.75" customHeight="1">
      <c r="G667" s="197"/>
    </row>
    <row r="668" spans="7:7" ht="15.75" customHeight="1">
      <c r="G668" s="197"/>
    </row>
    <row r="669" spans="7:7" ht="15.75" customHeight="1">
      <c r="G669" s="197"/>
    </row>
    <row r="670" spans="7:7" ht="15.75" customHeight="1">
      <c r="G670" s="197"/>
    </row>
    <row r="671" spans="7:7" ht="15.75" customHeight="1">
      <c r="G671" s="197"/>
    </row>
    <row r="672" spans="7:7" ht="15.75" customHeight="1">
      <c r="G672" s="197"/>
    </row>
    <row r="673" spans="7:7" ht="15.75" customHeight="1">
      <c r="G673" s="197"/>
    </row>
    <row r="674" spans="7:7" ht="15.75" customHeight="1">
      <c r="G674" s="197"/>
    </row>
    <row r="675" spans="7:7" ht="15.75" customHeight="1">
      <c r="G675" s="197"/>
    </row>
    <row r="676" spans="7:7" ht="15.75" customHeight="1">
      <c r="G676" s="197"/>
    </row>
    <row r="677" spans="7:7" ht="15.75" customHeight="1">
      <c r="G677" s="197"/>
    </row>
    <row r="678" spans="7:7" ht="15.75" customHeight="1">
      <c r="G678" s="197"/>
    </row>
    <row r="679" spans="7:7" ht="15.75" customHeight="1">
      <c r="G679" s="197"/>
    </row>
    <row r="680" spans="7:7" ht="15.75" customHeight="1">
      <c r="G680" s="197"/>
    </row>
    <row r="681" spans="7:7" ht="15.75" customHeight="1">
      <c r="G681" s="197"/>
    </row>
    <row r="682" spans="7:7" ht="15.75" customHeight="1">
      <c r="G682" s="197"/>
    </row>
    <row r="683" spans="7:7" ht="15.75" customHeight="1">
      <c r="G683" s="197"/>
    </row>
    <row r="684" spans="7:7" ht="15.75" customHeight="1">
      <c r="G684" s="197"/>
    </row>
    <row r="685" spans="7:7" ht="15.75" customHeight="1">
      <c r="G685" s="197"/>
    </row>
    <row r="686" spans="7:7" ht="15.75" customHeight="1">
      <c r="G686" s="197"/>
    </row>
    <row r="687" spans="7:7" ht="15.75" customHeight="1">
      <c r="G687" s="197"/>
    </row>
    <row r="688" spans="7:7" ht="15.75" customHeight="1">
      <c r="G688" s="197"/>
    </row>
    <row r="689" spans="7:7" ht="15.75" customHeight="1">
      <c r="G689" s="197"/>
    </row>
    <row r="690" spans="7:7" ht="15.75" customHeight="1">
      <c r="G690" s="197"/>
    </row>
    <row r="691" spans="7:7" ht="15.75" customHeight="1">
      <c r="G691" s="197"/>
    </row>
    <row r="692" spans="7:7" ht="15.75" customHeight="1">
      <c r="G692" s="197"/>
    </row>
    <row r="693" spans="7:7" ht="15.75" customHeight="1">
      <c r="G693" s="197"/>
    </row>
    <row r="694" spans="7:7" ht="15.75" customHeight="1">
      <c r="G694" s="197"/>
    </row>
    <row r="695" spans="7:7" ht="15.75" customHeight="1">
      <c r="G695" s="197"/>
    </row>
    <row r="696" spans="7:7" ht="15.75" customHeight="1">
      <c r="G696" s="197"/>
    </row>
    <row r="697" spans="7:7" ht="15.75" customHeight="1">
      <c r="G697" s="197"/>
    </row>
    <row r="698" spans="7:7" ht="15.75" customHeight="1">
      <c r="G698" s="197"/>
    </row>
    <row r="699" spans="7:7" ht="15.75" customHeight="1">
      <c r="G699" s="197"/>
    </row>
    <row r="700" spans="7:7" ht="15.75" customHeight="1">
      <c r="G700" s="197"/>
    </row>
    <row r="701" spans="7:7" ht="15.75" customHeight="1">
      <c r="G701" s="197"/>
    </row>
    <row r="702" spans="7:7" ht="15.75" customHeight="1">
      <c r="G702" s="197"/>
    </row>
    <row r="703" spans="7:7" ht="15.75" customHeight="1">
      <c r="G703" s="197"/>
    </row>
    <row r="704" spans="7:7" ht="15.75" customHeight="1">
      <c r="G704" s="197"/>
    </row>
    <row r="705" spans="7:7" ht="15.75" customHeight="1">
      <c r="G705" s="197"/>
    </row>
    <row r="706" spans="7:7" ht="15.75" customHeight="1">
      <c r="G706" s="197"/>
    </row>
    <row r="707" spans="7:7" ht="15.75" customHeight="1">
      <c r="G707" s="197"/>
    </row>
    <row r="708" spans="7:7" ht="15.75" customHeight="1">
      <c r="G708" s="197"/>
    </row>
    <row r="709" spans="7:7" ht="15.75" customHeight="1">
      <c r="G709" s="197"/>
    </row>
    <row r="710" spans="7:7" ht="15.75" customHeight="1">
      <c r="G710" s="197"/>
    </row>
    <row r="711" spans="7:7" ht="15.75" customHeight="1">
      <c r="G711" s="197"/>
    </row>
    <row r="712" spans="7:7" ht="15.75" customHeight="1">
      <c r="G712" s="197"/>
    </row>
    <row r="713" spans="7:7" ht="15.75" customHeight="1">
      <c r="G713" s="197"/>
    </row>
    <row r="714" spans="7:7" ht="15.75" customHeight="1">
      <c r="G714" s="197"/>
    </row>
    <row r="715" spans="7:7" ht="15.75" customHeight="1">
      <c r="G715" s="197"/>
    </row>
    <row r="716" spans="7:7" ht="15.75" customHeight="1">
      <c r="G716" s="197"/>
    </row>
    <row r="717" spans="7:7" ht="15.75" customHeight="1">
      <c r="G717" s="197"/>
    </row>
    <row r="718" spans="7:7" ht="15.75" customHeight="1">
      <c r="G718" s="197"/>
    </row>
    <row r="719" spans="7:7" ht="15.75" customHeight="1">
      <c r="G719" s="197"/>
    </row>
    <row r="720" spans="7:7" ht="15.75" customHeight="1">
      <c r="G720" s="197"/>
    </row>
    <row r="721" spans="7:7" ht="15.75" customHeight="1">
      <c r="G721" s="197"/>
    </row>
    <row r="722" spans="7:7" ht="15.75" customHeight="1">
      <c r="G722" s="197"/>
    </row>
    <row r="723" spans="7:7" ht="15.75" customHeight="1">
      <c r="G723" s="197"/>
    </row>
    <row r="724" spans="7:7" ht="15.75" customHeight="1">
      <c r="G724" s="197"/>
    </row>
    <row r="725" spans="7:7" ht="15.75" customHeight="1">
      <c r="G725" s="197"/>
    </row>
    <row r="726" spans="7:7" ht="15.75" customHeight="1">
      <c r="G726" s="197"/>
    </row>
    <row r="727" spans="7:7" ht="15.75" customHeight="1">
      <c r="G727" s="197"/>
    </row>
    <row r="728" spans="7:7" ht="15.75" customHeight="1">
      <c r="G728" s="197"/>
    </row>
    <row r="729" spans="7:7" ht="15.75" customHeight="1">
      <c r="G729" s="197"/>
    </row>
    <row r="730" spans="7:7" ht="15.75" customHeight="1">
      <c r="G730" s="197"/>
    </row>
    <row r="731" spans="7:7" ht="15.75" customHeight="1">
      <c r="G731" s="197"/>
    </row>
    <row r="732" spans="7:7" ht="15.75" customHeight="1">
      <c r="G732" s="197"/>
    </row>
    <row r="733" spans="7:7" ht="15.75" customHeight="1">
      <c r="G733" s="197"/>
    </row>
    <row r="734" spans="7:7" ht="15.75" customHeight="1">
      <c r="G734" s="197"/>
    </row>
    <row r="735" spans="7:7" ht="15.75" customHeight="1">
      <c r="G735" s="197"/>
    </row>
    <row r="736" spans="7:7" ht="15.75" customHeight="1">
      <c r="G736" s="197"/>
    </row>
    <row r="737" spans="7:7" ht="15.75" customHeight="1">
      <c r="G737" s="197"/>
    </row>
    <row r="738" spans="7:7" ht="15.75" customHeight="1">
      <c r="G738" s="197"/>
    </row>
    <row r="739" spans="7:7" ht="15.75" customHeight="1">
      <c r="G739" s="197"/>
    </row>
    <row r="740" spans="7:7" ht="15.75" customHeight="1">
      <c r="G740" s="197"/>
    </row>
    <row r="741" spans="7:7" ht="15.75" customHeight="1">
      <c r="G741" s="197"/>
    </row>
    <row r="742" spans="7:7" ht="15.75" customHeight="1">
      <c r="G742" s="197"/>
    </row>
    <row r="743" spans="7:7" ht="15.75" customHeight="1">
      <c r="G743" s="197"/>
    </row>
    <row r="744" spans="7:7" ht="15.75" customHeight="1">
      <c r="G744" s="197"/>
    </row>
    <row r="745" spans="7:7" ht="15.75" customHeight="1">
      <c r="G745" s="197"/>
    </row>
    <row r="746" spans="7:7" ht="15.75" customHeight="1">
      <c r="G746" s="197"/>
    </row>
    <row r="747" spans="7:7" ht="15.75" customHeight="1">
      <c r="G747" s="197"/>
    </row>
    <row r="748" spans="7:7" ht="15.75" customHeight="1">
      <c r="G748" s="197"/>
    </row>
    <row r="749" spans="7:7" ht="15.75" customHeight="1">
      <c r="G749" s="197"/>
    </row>
    <row r="750" spans="7:7" ht="15.75" customHeight="1">
      <c r="G750" s="197"/>
    </row>
    <row r="751" spans="7:7" ht="15.75" customHeight="1">
      <c r="G751" s="197"/>
    </row>
    <row r="752" spans="7:7" ht="15.75" customHeight="1">
      <c r="G752" s="197"/>
    </row>
    <row r="753" spans="7:7" ht="15.75" customHeight="1">
      <c r="G753" s="197"/>
    </row>
    <row r="754" spans="7:7" ht="15.75" customHeight="1">
      <c r="G754" s="197"/>
    </row>
    <row r="755" spans="7:7" ht="15.75" customHeight="1">
      <c r="G755" s="197"/>
    </row>
    <row r="756" spans="7:7" ht="15.75" customHeight="1">
      <c r="G756" s="197"/>
    </row>
    <row r="757" spans="7:7" ht="15.75" customHeight="1">
      <c r="G757" s="197"/>
    </row>
    <row r="758" spans="7:7" ht="15.75" customHeight="1">
      <c r="G758" s="197"/>
    </row>
    <row r="759" spans="7:7" ht="15.75" customHeight="1">
      <c r="G759" s="197"/>
    </row>
    <row r="760" spans="7:7" ht="15.75" customHeight="1">
      <c r="G760" s="197"/>
    </row>
    <row r="761" spans="7:7" ht="15.75" customHeight="1">
      <c r="G761" s="197"/>
    </row>
    <row r="762" spans="7:7" ht="15.75" customHeight="1">
      <c r="G762" s="197"/>
    </row>
    <row r="763" spans="7:7" ht="15.75" customHeight="1">
      <c r="G763" s="197"/>
    </row>
    <row r="764" spans="7:7" ht="15.75" customHeight="1">
      <c r="G764" s="197"/>
    </row>
    <row r="765" spans="7:7" ht="15.75" customHeight="1">
      <c r="G765" s="197"/>
    </row>
    <row r="766" spans="7:7" ht="15.75" customHeight="1">
      <c r="G766" s="197"/>
    </row>
    <row r="767" spans="7:7" ht="15.75" customHeight="1">
      <c r="G767" s="197"/>
    </row>
    <row r="768" spans="7:7" ht="15.75" customHeight="1">
      <c r="G768" s="197"/>
    </row>
    <row r="769" spans="7:7" ht="15.75" customHeight="1">
      <c r="G769" s="197"/>
    </row>
    <row r="770" spans="7:7" ht="15.75" customHeight="1">
      <c r="G770" s="197"/>
    </row>
    <row r="771" spans="7:7" ht="15.75" customHeight="1">
      <c r="G771" s="197"/>
    </row>
    <row r="772" spans="7:7" ht="15.75" customHeight="1">
      <c r="G772" s="197"/>
    </row>
    <row r="773" spans="7:7" ht="15.75" customHeight="1">
      <c r="G773" s="197"/>
    </row>
    <row r="774" spans="7:7" ht="15.75" customHeight="1">
      <c r="G774" s="197"/>
    </row>
    <row r="775" spans="7:7" ht="15.75" customHeight="1">
      <c r="G775" s="197"/>
    </row>
    <row r="776" spans="7:7" ht="15.75" customHeight="1">
      <c r="G776" s="197"/>
    </row>
    <row r="777" spans="7:7" ht="15.75" customHeight="1">
      <c r="G777" s="197"/>
    </row>
    <row r="778" spans="7:7" ht="15.75" customHeight="1">
      <c r="G778" s="197"/>
    </row>
    <row r="779" spans="7:7" ht="15.75" customHeight="1">
      <c r="G779" s="197"/>
    </row>
    <row r="780" spans="7:7" ht="15.75" customHeight="1">
      <c r="G780" s="197"/>
    </row>
    <row r="781" spans="7:7" ht="15.75" customHeight="1">
      <c r="G781" s="197"/>
    </row>
    <row r="782" spans="7:7" ht="15.75" customHeight="1">
      <c r="G782" s="197"/>
    </row>
    <row r="783" spans="7:7" ht="15.75" customHeight="1">
      <c r="G783" s="197"/>
    </row>
    <row r="784" spans="7:7" ht="15.75" customHeight="1">
      <c r="G784" s="197"/>
    </row>
    <row r="785" spans="7:7" ht="15.75" customHeight="1">
      <c r="G785" s="197"/>
    </row>
    <row r="786" spans="7:7" ht="15.75" customHeight="1">
      <c r="G786" s="197"/>
    </row>
    <row r="787" spans="7:7" ht="15.75" customHeight="1">
      <c r="G787" s="197"/>
    </row>
    <row r="788" spans="7:7" ht="15.75" customHeight="1">
      <c r="G788" s="197"/>
    </row>
    <row r="789" spans="7:7" ht="15.75" customHeight="1">
      <c r="G789" s="197"/>
    </row>
    <row r="790" spans="7:7" ht="15.75" customHeight="1">
      <c r="G790" s="197"/>
    </row>
    <row r="791" spans="7:7" ht="15.75" customHeight="1">
      <c r="G791" s="197"/>
    </row>
    <row r="792" spans="7:7" ht="15.75" customHeight="1">
      <c r="G792" s="197"/>
    </row>
    <row r="793" spans="7:7" ht="15.75" customHeight="1">
      <c r="G793" s="197"/>
    </row>
    <row r="794" spans="7:7" ht="15.75" customHeight="1">
      <c r="G794" s="197"/>
    </row>
    <row r="795" spans="7:7" ht="15.75" customHeight="1">
      <c r="G795" s="197"/>
    </row>
    <row r="796" spans="7:7" ht="15.75" customHeight="1">
      <c r="G796" s="197"/>
    </row>
    <row r="797" spans="7:7" ht="15.75" customHeight="1">
      <c r="G797" s="197"/>
    </row>
    <row r="798" spans="7:7" ht="15.75" customHeight="1">
      <c r="G798" s="197"/>
    </row>
    <row r="799" spans="7:7" ht="15.75" customHeight="1">
      <c r="G799" s="197"/>
    </row>
    <row r="800" spans="7:7" ht="15.75" customHeight="1">
      <c r="G800" s="197"/>
    </row>
    <row r="801" spans="7:7" ht="15.75" customHeight="1">
      <c r="G801" s="197"/>
    </row>
    <row r="802" spans="7:7" ht="15.75" customHeight="1">
      <c r="G802" s="197"/>
    </row>
    <row r="803" spans="7:7" ht="15.75" customHeight="1">
      <c r="G803" s="197"/>
    </row>
    <row r="804" spans="7:7" ht="15.75" customHeight="1">
      <c r="G804" s="197"/>
    </row>
    <row r="805" spans="7:7" ht="15.75" customHeight="1">
      <c r="G805" s="197"/>
    </row>
    <row r="806" spans="7:7" ht="15.75" customHeight="1">
      <c r="G806" s="197"/>
    </row>
    <row r="807" spans="7:7" ht="15.75" customHeight="1">
      <c r="G807" s="197"/>
    </row>
    <row r="808" spans="7:7" ht="15.75" customHeight="1">
      <c r="G808" s="197"/>
    </row>
    <row r="809" spans="7:7" ht="15.75" customHeight="1">
      <c r="G809" s="197"/>
    </row>
    <row r="810" spans="7:7" ht="15.75" customHeight="1">
      <c r="G810" s="197"/>
    </row>
    <row r="811" spans="7:7" ht="15.75" customHeight="1">
      <c r="G811" s="197"/>
    </row>
    <row r="812" spans="7:7" ht="15.75" customHeight="1">
      <c r="G812" s="197"/>
    </row>
    <row r="813" spans="7:7" ht="15.75" customHeight="1">
      <c r="G813" s="197"/>
    </row>
    <row r="814" spans="7:7" ht="15.75" customHeight="1">
      <c r="G814" s="197"/>
    </row>
    <row r="815" spans="7:7" ht="15.75" customHeight="1">
      <c r="G815" s="197"/>
    </row>
    <row r="816" spans="7:7" ht="15.75" customHeight="1">
      <c r="G816" s="197"/>
    </row>
    <row r="817" spans="7:7" ht="15.75" customHeight="1">
      <c r="G817" s="197"/>
    </row>
    <row r="818" spans="7:7" ht="15.75" customHeight="1">
      <c r="G818" s="197"/>
    </row>
    <row r="819" spans="7:7" ht="15.75" customHeight="1">
      <c r="G819" s="197"/>
    </row>
    <row r="820" spans="7:7" ht="15.75" customHeight="1">
      <c r="G820" s="197"/>
    </row>
    <row r="821" spans="7:7" ht="15.75" customHeight="1">
      <c r="G821" s="197"/>
    </row>
    <row r="822" spans="7:7" ht="15.75" customHeight="1">
      <c r="G822" s="197"/>
    </row>
    <row r="823" spans="7:7" ht="15.75" customHeight="1">
      <c r="G823" s="197"/>
    </row>
    <row r="824" spans="7:7" ht="15.75" customHeight="1">
      <c r="G824" s="197"/>
    </row>
    <row r="825" spans="7:7" ht="15.75" customHeight="1">
      <c r="G825" s="197"/>
    </row>
    <row r="826" spans="7:7" ht="15.75" customHeight="1">
      <c r="G826" s="197"/>
    </row>
    <row r="827" spans="7:7" ht="15.75" customHeight="1">
      <c r="G827" s="197"/>
    </row>
    <row r="828" spans="7:7" ht="15.75" customHeight="1">
      <c r="G828" s="197"/>
    </row>
    <row r="829" spans="7:7" ht="15.75" customHeight="1">
      <c r="G829" s="197"/>
    </row>
    <row r="830" spans="7:7" ht="15.75" customHeight="1">
      <c r="G830" s="197"/>
    </row>
    <row r="831" spans="7:7" ht="15.75" customHeight="1">
      <c r="G831" s="197"/>
    </row>
    <row r="832" spans="7:7" ht="15.75" customHeight="1">
      <c r="G832" s="197"/>
    </row>
    <row r="833" spans="7:7" ht="15.75" customHeight="1">
      <c r="G833" s="197"/>
    </row>
    <row r="834" spans="7:7" ht="15.75" customHeight="1">
      <c r="G834" s="197"/>
    </row>
    <row r="835" spans="7:7" ht="15.75" customHeight="1">
      <c r="G835" s="197"/>
    </row>
    <row r="836" spans="7:7" ht="15.75" customHeight="1">
      <c r="G836" s="197"/>
    </row>
    <row r="837" spans="7:7" ht="15.75" customHeight="1">
      <c r="G837" s="197"/>
    </row>
    <row r="838" spans="7:7" ht="15.75" customHeight="1">
      <c r="G838" s="197"/>
    </row>
    <row r="839" spans="7:7" ht="15.75" customHeight="1">
      <c r="G839" s="197"/>
    </row>
    <row r="840" spans="7:7" ht="15.75" customHeight="1">
      <c r="G840" s="197"/>
    </row>
    <row r="841" spans="7:7" ht="15.75" customHeight="1">
      <c r="G841" s="197"/>
    </row>
    <row r="842" spans="7:7" ht="15.75" customHeight="1">
      <c r="G842" s="197"/>
    </row>
    <row r="843" spans="7:7" ht="15.75" customHeight="1">
      <c r="G843" s="197"/>
    </row>
    <row r="844" spans="7:7" ht="15.75" customHeight="1">
      <c r="G844" s="197"/>
    </row>
    <row r="845" spans="7:7" ht="15.75" customHeight="1">
      <c r="G845" s="197"/>
    </row>
    <row r="846" spans="7:7" ht="15.75" customHeight="1">
      <c r="G846" s="197"/>
    </row>
    <row r="847" spans="7:7" ht="15.75" customHeight="1">
      <c r="G847" s="197"/>
    </row>
    <row r="848" spans="7:7" ht="15.75" customHeight="1">
      <c r="G848" s="197"/>
    </row>
    <row r="849" spans="7:7" ht="15.75" customHeight="1">
      <c r="G849" s="197"/>
    </row>
    <row r="850" spans="7:7" ht="15.75" customHeight="1">
      <c r="G850" s="197"/>
    </row>
    <row r="851" spans="7:7" ht="15.75" customHeight="1">
      <c r="G851" s="197"/>
    </row>
    <row r="852" spans="7:7" ht="15.75" customHeight="1">
      <c r="G852" s="197"/>
    </row>
    <row r="853" spans="7:7" ht="15.75" customHeight="1">
      <c r="G853" s="197"/>
    </row>
    <row r="854" spans="7:7" ht="15.75" customHeight="1">
      <c r="G854" s="197"/>
    </row>
    <row r="855" spans="7:7" ht="15.75" customHeight="1">
      <c r="G855" s="197"/>
    </row>
    <row r="856" spans="7:7" ht="15.75" customHeight="1">
      <c r="G856" s="197"/>
    </row>
    <row r="857" spans="7:7" ht="15.75" customHeight="1">
      <c r="G857" s="197"/>
    </row>
    <row r="858" spans="7:7" ht="15.75" customHeight="1">
      <c r="G858" s="197"/>
    </row>
    <row r="859" spans="7:7" ht="15.75" customHeight="1">
      <c r="G859" s="197"/>
    </row>
    <row r="860" spans="7:7" ht="15.75" customHeight="1">
      <c r="G860" s="197"/>
    </row>
    <row r="861" spans="7:7" ht="15.75" customHeight="1">
      <c r="G861" s="197"/>
    </row>
    <row r="862" spans="7:7" ht="15.75" customHeight="1">
      <c r="G862" s="197"/>
    </row>
    <row r="863" spans="7:7" ht="15.75" customHeight="1">
      <c r="G863" s="197"/>
    </row>
    <row r="864" spans="7:7" ht="15.75" customHeight="1">
      <c r="G864" s="197"/>
    </row>
    <row r="865" spans="7:7" ht="15.75" customHeight="1">
      <c r="G865" s="197"/>
    </row>
    <row r="866" spans="7:7" ht="15.75" customHeight="1">
      <c r="G866" s="197"/>
    </row>
    <row r="867" spans="7:7" ht="15.75" customHeight="1">
      <c r="G867" s="197"/>
    </row>
    <row r="868" spans="7:7" ht="15.75" customHeight="1">
      <c r="G868" s="197"/>
    </row>
    <row r="869" spans="7:7" ht="15.75" customHeight="1">
      <c r="G869" s="197"/>
    </row>
    <row r="870" spans="7:7" ht="15.75" customHeight="1">
      <c r="G870" s="197"/>
    </row>
    <row r="871" spans="7:7" ht="15.75" customHeight="1">
      <c r="G871" s="197"/>
    </row>
    <row r="872" spans="7:7" ht="15.75" customHeight="1">
      <c r="G872" s="197"/>
    </row>
    <row r="873" spans="7:7" ht="15.75" customHeight="1">
      <c r="G873" s="197"/>
    </row>
    <row r="874" spans="7:7" ht="15.75" customHeight="1">
      <c r="G874" s="197"/>
    </row>
    <row r="875" spans="7:7" ht="15.75" customHeight="1">
      <c r="G875" s="197"/>
    </row>
    <row r="876" spans="7:7" ht="15.75" customHeight="1">
      <c r="G876" s="197"/>
    </row>
    <row r="877" spans="7:7" ht="15.75" customHeight="1">
      <c r="G877" s="197"/>
    </row>
    <row r="878" spans="7:7" ht="15.75" customHeight="1">
      <c r="G878" s="197"/>
    </row>
    <row r="879" spans="7:7" ht="15.75" customHeight="1">
      <c r="G879" s="197"/>
    </row>
    <row r="880" spans="7:7" ht="15.75" customHeight="1">
      <c r="G880" s="197"/>
    </row>
    <row r="881" spans="7:7" ht="15.75" customHeight="1">
      <c r="G881" s="197"/>
    </row>
    <row r="882" spans="7:7" ht="15.75" customHeight="1">
      <c r="G882" s="197"/>
    </row>
    <row r="883" spans="7:7" ht="15.75" customHeight="1">
      <c r="G883" s="197"/>
    </row>
    <row r="884" spans="7:7" ht="15.75" customHeight="1">
      <c r="G884" s="197"/>
    </row>
    <row r="885" spans="7:7" ht="15.75" customHeight="1">
      <c r="G885" s="197"/>
    </row>
    <row r="886" spans="7:7" ht="15.75" customHeight="1">
      <c r="G886" s="197"/>
    </row>
    <row r="887" spans="7:7" ht="15.75" customHeight="1">
      <c r="G887" s="197"/>
    </row>
    <row r="888" spans="7:7" ht="15.75" customHeight="1">
      <c r="G888" s="197"/>
    </row>
    <row r="889" spans="7:7" ht="15.75" customHeight="1">
      <c r="G889" s="197"/>
    </row>
    <row r="890" spans="7:7" ht="15.75" customHeight="1">
      <c r="G890" s="197"/>
    </row>
    <row r="891" spans="7:7" ht="15.75" customHeight="1">
      <c r="G891" s="197"/>
    </row>
    <row r="892" spans="7:7" ht="15.75" customHeight="1">
      <c r="G892" s="197"/>
    </row>
    <row r="893" spans="7:7" ht="15.75" customHeight="1">
      <c r="G893" s="197"/>
    </row>
    <row r="894" spans="7:7" ht="15.75" customHeight="1">
      <c r="G894" s="197"/>
    </row>
    <row r="895" spans="7:7" ht="15.75" customHeight="1">
      <c r="G895" s="197"/>
    </row>
    <row r="896" spans="7:7" ht="15.75" customHeight="1">
      <c r="G896" s="197"/>
    </row>
    <row r="897" spans="7:7" ht="15.75" customHeight="1">
      <c r="G897" s="197"/>
    </row>
    <row r="898" spans="7:7" ht="15.75" customHeight="1">
      <c r="G898" s="197"/>
    </row>
    <row r="899" spans="7:7" ht="15.75" customHeight="1">
      <c r="G899" s="197"/>
    </row>
    <row r="900" spans="7:7" ht="15.75" customHeight="1">
      <c r="G900" s="197"/>
    </row>
    <row r="901" spans="7:7" ht="15.75" customHeight="1">
      <c r="G901" s="197"/>
    </row>
    <row r="902" spans="7:7" ht="15.75" customHeight="1">
      <c r="G902" s="197"/>
    </row>
    <row r="903" spans="7:7" ht="15.75" customHeight="1">
      <c r="G903" s="197"/>
    </row>
    <row r="904" spans="7:7" ht="15.75" customHeight="1">
      <c r="G904" s="197"/>
    </row>
    <row r="905" spans="7:7" ht="15.75" customHeight="1">
      <c r="G905" s="197"/>
    </row>
    <row r="906" spans="7:7" ht="15.75" customHeight="1">
      <c r="G906" s="197"/>
    </row>
    <row r="907" spans="7:7" ht="15.75" customHeight="1">
      <c r="G907" s="197"/>
    </row>
    <row r="908" spans="7:7" ht="15.75" customHeight="1">
      <c r="G908" s="197"/>
    </row>
    <row r="909" spans="7:7" ht="15.75" customHeight="1">
      <c r="G909" s="197"/>
    </row>
    <row r="910" spans="7:7" ht="15.75" customHeight="1">
      <c r="G910" s="197"/>
    </row>
    <row r="911" spans="7:7" ht="15.75" customHeight="1">
      <c r="G911" s="197"/>
    </row>
    <row r="912" spans="7:7" ht="15.75" customHeight="1">
      <c r="G912" s="197"/>
    </row>
    <row r="913" spans="7:7" ht="15.75" customHeight="1">
      <c r="G913" s="197"/>
    </row>
    <row r="914" spans="7:7" ht="15.75" customHeight="1">
      <c r="G914" s="197"/>
    </row>
    <row r="915" spans="7:7" ht="15.75" customHeight="1">
      <c r="G915" s="197"/>
    </row>
    <row r="916" spans="7:7" ht="15.75" customHeight="1">
      <c r="G916" s="197"/>
    </row>
    <row r="917" spans="7:7" ht="15.75" customHeight="1">
      <c r="G917" s="197"/>
    </row>
    <row r="918" spans="7:7" ht="15.75" customHeight="1">
      <c r="G918" s="197"/>
    </row>
    <row r="919" spans="7:7" ht="15.75" customHeight="1">
      <c r="G919" s="197"/>
    </row>
    <row r="920" spans="7:7" ht="15.75" customHeight="1">
      <c r="G920" s="197"/>
    </row>
    <row r="921" spans="7:7" ht="15.75" customHeight="1">
      <c r="G921" s="197"/>
    </row>
    <row r="922" spans="7:7" ht="15.75" customHeight="1">
      <c r="G922" s="197"/>
    </row>
    <row r="923" spans="7:7" ht="15.75" customHeight="1">
      <c r="G923" s="197"/>
    </row>
    <row r="924" spans="7:7" ht="15.75" customHeight="1">
      <c r="G924" s="197"/>
    </row>
    <row r="925" spans="7:7" ht="15.75" customHeight="1">
      <c r="G925" s="197"/>
    </row>
    <row r="926" spans="7:7" ht="15.75" customHeight="1">
      <c r="G926" s="197"/>
    </row>
    <row r="927" spans="7:7" ht="15.75" customHeight="1">
      <c r="G927" s="197"/>
    </row>
    <row r="928" spans="7:7" ht="15.75" customHeight="1">
      <c r="G928" s="197"/>
    </row>
    <row r="929" spans="7:7" ht="15.75" customHeight="1">
      <c r="G929" s="197"/>
    </row>
    <row r="930" spans="7:7" ht="15.75" customHeight="1">
      <c r="G930" s="197"/>
    </row>
    <row r="931" spans="7:7" ht="15.75" customHeight="1">
      <c r="G931" s="197"/>
    </row>
    <row r="932" spans="7:7" ht="15.75" customHeight="1">
      <c r="G932" s="197"/>
    </row>
    <row r="933" spans="7:7" ht="15.75" customHeight="1">
      <c r="G933" s="197"/>
    </row>
    <row r="934" spans="7:7" ht="15.75" customHeight="1">
      <c r="G934" s="197"/>
    </row>
    <row r="935" spans="7:7" ht="15.75" customHeight="1">
      <c r="G935" s="197"/>
    </row>
    <row r="936" spans="7:7" ht="15.75" customHeight="1">
      <c r="G936" s="197"/>
    </row>
    <row r="937" spans="7:7" ht="15.75" customHeight="1">
      <c r="G937" s="197"/>
    </row>
    <row r="938" spans="7:7" ht="15.75" customHeight="1">
      <c r="G938" s="197"/>
    </row>
    <row r="939" spans="7:7" ht="15.75" customHeight="1">
      <c r="G939" s="197"/>
    </row>
    <row r="940" spans="7:7" ht="15.75" customHeight="1">
      <c r="G940" s="197"/>
    </row>
    <row r="941" spans="7:7" ht="15.75" customHeight="1">
      <c r="G941" s="197"/>
    </row>
    <row r="942" spans="7:7" ht="15.75" customHeight="1">
      <c r="G942" s="197"/>
    </row>
  </sheetData>
  <mergeCells count="4">
    <mergeCell ref="A1:J1"/>
    <mergeCell ref="A2:J2"/>
    <mergeCell ref="A3:J3"/>
    <mergeCell ref="A7:B7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Criterios!$A$2:$A$10</xm:f>
          </x14:formula1>
          <xm:sqref>B5</xm:sqref>
        </x14:dataValidation>
        <x14:dataValidation type="list" allowBlank="1" showErrorMessage="1">
          <x14:formula1>
            <xm:f>Criterios!$A$14:$A$26</xm:f>
          </x14:formula1>
          <xm:sqref>J5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1C232"/>
  </sheetPr>
  <dimension ref="A1:Z943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4140625" defaultRowHeight="15" customHeight="1"/>
  <cols>
    <col min="1" max="1" width="6.109375" customWidth="1"/>
    <col min="2" max="2" width="33.33203125" customWidth="1"/>
    <col min="3" max="3" width="33.5546875" customWidth="1"/>
    <col min="4" max="4" width="32.88671875" customWidth="1"/>
    <col min="5" max="5" width="44.88671875" customWidth="1"/>
    <col min="6" max="6" width="92.5546875" customWidth="1"/>
    <col min="7" max="7" width="21.33203125" customWidth="1"/>
    <col min="8" max="8" width="18.33203125" customWidth="1"/>
    <col min="9" max="9" width="47.109375" customWidth="1"/>
    <col min="10" max="10" width="30.109375" customWidth="1"/>
    <col min="11" max="26" width="10.6640625" customWidth="1"/>
  </cols>
  <sheetData>
    <row r="1" spans="1:26" ht="21">
      <c r="A1" s="228" t="s">
        <v>184</v>
      </c>
      <c r="B1" s="229"/>
      <c r="C1" s="229"/>
      <c r="D1" s="229"/>
      <c r="E1" s="229"/>
      <c r="F1" s="229"/>
      <c r="G1" s="229"/>
      <c r="H1" s="229"/>
      <c r="I1" s="229"/>
      <c r="J1" s="229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.75" customHeight="1">
      <c r="A2" s="230" t="s">
        <v>336</v>
      </c>
      <c r="B2" s="229"/>
      <c r="C2" s="229"/>
      <c r="D2" s="229"/>
      <c r="E2" s="229"/>
      <c r="F2" s="229"/>
      <c r="G2" s="229"/>
      <c r="H2" s="229"/>
      <c r="I2" s="229"/>
      <c r="J2" s="22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4.5" customHeight="1">
      <c r="A3" s="231" t="s">
        <v>337</v>
      </c>
      <c r="B3" s="232"/>
      <c r="C3" s="232"/>
      <c r="D3" s="232"/>
      <c r="E3" s="232"/>
      <c r="F3" s="232"/>
      <c r="G3" s="232"/>
      <c r="H3" s="232"/>
      <c r="I3" s="232"/>
      <c r="J3" s="23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54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338</v>
      </c>
      <c r="H4" s="5" t="s">
        <v>339</v>
      </c>
      <c r="I4" s="5" t="s">
        <v>12</v>
      </c>
      <c r="J4" s="7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4">
      <c r="A5" s="198">
        <v>1</v>
      </c>
      <c r="B5" s="199" t="s">
        <v>14</v>
      </c>
      <c r="C5" s="200" t="s">
        <v>340</v>
      </c>
      <c r="D5" s="201" t="s">
        <v>341</v>
      </c>
      <c r="E5" s="200" t="s">
        <v>342</v>
      </c>
      <c r="F5" s="202" t="s">
        <v>343</v>
      </c>
      <c r="G5" s="203">
        <v>21011300</v>
      </c>
      <c r="H5" s="204">
        <v>43995</v>
      </c>
      <c r="I5" s="205" t="s">
        <v>344</v>
      </c>
      <c r="J5" s="206" t="s">
        <v>345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4">
      <c r="A6" s="64">
        <v>2</v>
      </c>
      <c r="B6" s="207" t="s">
        <v>14</v>
      </c>
      <c r="C6" s="208" t="s">
        <v>346</v>
      </c>
      <c r="D6" s="209" t="s">
        <v>347</v>
      </c>
      <c r="E6" s="208" t="s">
        <v>348</v>
      </c>
      <c r="F6" s="210" t="s">
        <v>349</v>
      </c>
      <c r="G6" s="211">
        <v>2679980</v>
      </c>
      <c r="H6" s="212">
        <v>44033</v>
      </c>
      <c r="I6" s="213" t="s">
        <v>350</v>
      </c>
      <c r="J6" s="214" t="s">
        <v>345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4">
      <c r="A7" s="64">
        <v>3</v>
      </c>
      <c r="B7" s="207" t="s">
        <v>14</v>
      </c>
      <c r="C7" s="209" t="s">
        <v>351</v>
      </c>
      <c r="D7" s="209" t="s">
        <v>352</v>
      </c>
      <c r="E7" s="208" t="s">
        <v>353</v>
      </c>
      <c r="F7" s="210" t="s">
        <v>354</v>
      </c>
      <c r="G7" s="211">
        <v>1560000</v>
      </c>
      <c r="H7" s="212">
        <v>44055</v>
      </c>
      <c r="I7" s="215" t="s">
        <v>355</v>
      </c>
      <c r="J7" s="216" t="s">
        <v>345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>
      <c r="A8" s="64">
        <v>4</v>
      </c>
      <c r="B8" s="207" t="s">
        <v>14</v>
      </c>
      <c r="C8" s="208" t="s">
        <v>351</v>
      </c>
      <c r="D8" s="209" t="s">
        <v>356</v>
      </c>
      <c r="E8" s="208" t="s">
        <v>357</v>
      </c>
      <c r="F8" s="210" t="s">
        <v>354</v>
      </c>
      <c r="G8" s="211">
        <v>2832000</v>
      </c>
      <c r="H8" s="212">
        <v>44055</v>
      </c>
      <c r="I8" s="217" t="s">
        <v>355</v>
      </c>
      <c r="J8" s="216" t="s">
        <v>345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>
      <c r="A9" s="64">
        <v>5</v>
      </c>
      <c r="B9" s="207" t="s">
        <v>14</v>
      </c>
      <c r="C9" s="209" t="s">
        <v>358</v>
      </c>
      <c r="D9" s="209" t="s">
        <v>359</v>
      </c>
      <c r="E9" s="209" t="s">
        <v>360</v>
      </c>
      <c r="F9" s="210" t="s">
        <v>361</v>
      </c>
      <c r="G9" s="211">
        <v>3489000</v>
      </c>
      <c r="H9" s="218">
        <v>44068</v>
      </c>
      <c r="I9" s="213" t="s">
        <v>362</v>
      </c>
      <c r="J9" s="214" t="s">
        <v>345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4">
      <c r="A10" s="64">
        <v>6</v>
      </c>
      <c r="B10" s="207" t="s">
        <v>14</v>
      </c>
      <c r="C10" s="208" t="s">
        <v>363</v>
      </c>
      <c r="D10" s="209" t="s">
        <v>364</v>
      </c>
      <c r="E10" s="208" t="s">
        <v>365</v>
      </c>
      <c r="F10" s="210" t="s">
        <v>366</v>
      </c>
      <c r="G10" s="211">
        <v>18570000</v>
      </c>
      <c r="H10" s="212">
        <v>44196</v>
      </c>
      <c r="I10" s="213" t="s">
        <v>367</v>
      </c>
      <c r="J10" s="214" t="s">
        <v>345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>
      <c r="A11" s="64">
        <v>7</v>
      </c>
      <c r="B11" s="207" t="s">
        <v>14</v>
      </c>
      <c r="C11" s="208" t="s">
        <v>368</v>
      </c>
      <c r="D11" s="209" t="s">
        <v>369</v>
      </c>
      <c r="E11" s="208" t="s">
        <v>342</v>
      </c>
      <c r="F11" s="210" t="s">
        <v>370</v>
      </c>
      <c r="G11" s="211">
        <v>3208032</v>
      </c>
      <c r="H11" s="212">
        <v>44092</v>
      </c>
      <c r="I11" s="217" t="s">
        <v>371</v>
      </c>
      <c r="J11" s="216" t="s">
        <v>345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>
      <c r="A12" s="64">
        <v>8</v>
      </c>
      <c r="B12" s="207" t="s">
        <v>14</v>
      </c>
      <c r="C12" s="208" t="s">
        <v>372</v>
      </c>
      <c r="D12" s="209" t="s">
        <v>373</v>
      </c>
      <c r="E12" s="208" t="s">
        <v>360</v>
      </c>
      <c r="F12" s="210" t="s">
        <v>374</v>
      </c>
      <c r="G12" s="211">
        <v>11344800</v>
      </c>
      <c r="H12" s="212">
        <v>44124</v>
      </c>
      <c r="I12" s="213" t="s">
        <v>375</v>
      </c>
      <c r="J12" s="214" t="s">
        <v>345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>
      <c r="A13" s="64">
        <v>9</v>
      </c>
      <c r="B13" s="207" t="s">
        <v>14</v>
      </c>
      <c r="C13" s="208" t="s">
        <v>376</v>
      </c>
      <c r="D13" s="209" t="s">
        <v>377</v>
      </c>
      <c r="E13" s="208" t="s">
        <v>378</v>
      </c>
      <c r="F13" s="210" t="s">
        <v>379</v>
      </c>
      <c r="G13" s="211">
        <v>10231150</v>
      </c>
      <c r="H13" s="212">
        <v>44165</v>
      </c>
      <c r="I13" s="215" t="s">
        <v>380</v>
      </c>
      <c r="J13" s="216" t="s">
        <v>345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>
      <c r="A14" s="64">
        <v>10</v>
      </c>
      <c r="B14" s="207" t="s">
        <v>14</v>
      </c>
      <c r="C14" s="208" t="s">
        <v>381</v>
      </c>
      <c r="D14" s="209" t="s">
        <v>382</v>
      </c>
      <c r="E14" s="208" t="s">
        <v>383</v>
      </c>
      <c r="F14" s="210" t="s">
        <v>384</v>
      </c>
      <c r="G14" s="211">
        <v>4990207</v>
      </c>
      <c r="H14" s="219">
        <v>43955</v>
      </c>
      <c r="I14" s="213" t="s">
        <v>385</v>
      </c>
      <c r="J14" s="214" t="s">
        <v>345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64">
        <v>11</v>
      </c>
      <c r="B15" s="207" t="s">
        <v>14</v>
      </c>
      <c r="C15" s="209" t="s">
        <v>386</v>
      </c>
      <c r="D15" s="209" t="s">
        <v>387</v>
      </c>
      <c r="E15" s="209" t="s">
        <v>388</v>
      </c>
      <c r="F15" s="210" t="s">
        <v>389</v>
      </c>
      <c r="G15" s="211">
        <v>11996960</v>
      </c>
      <c r="H15" s="218">
        <v>44063</v>
      </c>
      <c r="I15" s="213" t="s">
        <v>390</v>
      </c>
      <c r="J15" s="214" t="s">
        <v>345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64">
        <v>12</v>
      </c>
      <c r="B16" s="207" t="s">
        <v>14</v>
      </c>
      <c r="C16" s="209" t="s">
        <v>391</v>
      </c>
      <c r="D16" s="209" t="s">
        <v>392</v>
      </c>
      <c r="E16" s="209" t="s">
        <v>393</v>
      </c>
      <c r="F16" s="210" t="s">
        <v>394</v>
      </c>
      <c r="G16" s="211">
        <v>39499613</v>
      </c>
      <c r="H16" s="212">
        <v>44195</v>
      </c>
      <c r="I16" s="213" t="s">
        <v>395</v>
      </c>
      <c r="J16" s="214" t="s">
        <v>345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64">
        <v>13</v>
      </c>
      <c r="B17" s="207" t="s">
        <v>14</v>
      </c>
      <c r="C17" s="209" t="s">
        <v>396</v>
      </c>
      <c r="D17" s="209" t="s">
        <v>397</v>
      </c>
      <c r="E17" s="209" t="s">
        <v>398</v>
      </c>
      <c r="F17" s="220" t="s">
        <v>399</v>
      </c>
      <c r="G17" s="203">
        <v>27300000</v>
      </c>
      <c r="H17" s="212">
        <v>44924</v>
      </c>
      <c r="I17" s="205" t="s">
        <v>400</v>
      </c>
      <c r="J17" s="216" t="s">
        <v>401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64">
        <v>14</v>
      </c>
      <c r="B18" s="207" t="s">
        <v>14</v>
      </c>
      <c r="C18" s="209" t="s">
        <v>402</v>
      </c>
      <c r="D18" s="209" t="s">
        <v>402</v>
      </c>
      <c r="E18" s="209" t="s">
        <v>403</v>
      </c>
      <c r="F18" s="220" t="s">
        <v>404</v>
      </c>
      <c r="G18" s="203">
        <v>1176315</v>
      </c>
      <c r="H18" s="212">
        <v>44923</v>
      </c>
      <c r="I18" s="221" t="s">
        <v>405</v>
      </c>
      <c r="J18" s="216" t="s">
        <v>401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>
      <c r="A19" s="64">
        <v>15</v>
      </c>
      <c r="B19" s="207" t="s">
        <v>14</v>
      </c>
      <c r="C19" s="209" t="s">
        <v>406</v>
      </c>
      <c r="D19" s="209" t="s">
        <v>406</v>
      </c>
      <c r="E19" s="209" t="s">
        <v>403</v>
      </c>
      <c r="F19" s="220" t="s">
        <v>404</v>
      </c>
      <c r="G19" s="203">
        <v>3528945</v>
      </c>
      <c r="H19" s="212">
        <v>44923</v>
      </c>
      <c r="I19" s="221" t="s">
        <v>407</v>
      </c>
      <c r="J19" s="216" t="s">
        <v>401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64">
        <v>16</v>
      </c>
      <c r="B20" s="207" t="s">
        <v>14</v>
      </c>
      <c r="C20" s="209" t="s">
        <v>408</v>
      </c>
      <c r="D20" s="209" t="s">
        <v>408</v>
      </c>
      <c r="E20" s="209" t="s">
        <v>409</v>
      </c>
      <c r="F20" s="220" t="s">
        <v>404</v>
      </c>
      <c r="G20" s="222" t="s">
        <v>410</v>
      </c>
      <c r="H20" s="212">
        <v>44923</v>
      </c>
      <c r="I20" s="221" t="s">
        <v>411</v>
      </c>
      <c r="J20" s="216" t="s">
        <v>401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64">
        <v>17</v>
      </c>
      <c r="B21" s="223" t="s">
        <v>14</v>
      </c>
      <c r="C21" s="209" t="s">
        <v>412</v>
      </c>
      <c r="D21" s="209" t="s">
        <v>412</v>
      </c>
      <c r="E21" s="209" t="s">
        <v>413</v>
      </c>
      <c r="F21" s="220" t="s">
        <v>404</v>
      </c>
      <c r="G21" s="203" t="s">
        <v>414</v>
      </c>
      <c r="H21" s="212">
        <v>44923</v>
      </c>
      <c r="I21" s="221" t="s">
        <v>415</v>
      </c>
      <c r="J21" s="216" t="s">
        <v>401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20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233" t="s">
        <v>181</v>
      </c>
      <c r="C23" s="229"/>
      <c r="D23" s="19" t="s">
        <v>416</v>
      </c>
      <c r="E23" s="4"/>
      <c r="F23" s="4"/>
      <c r="G23" s="10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10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10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10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10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10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10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10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10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10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10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10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10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10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10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10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10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10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10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10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10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10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10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10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10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10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10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10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10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10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10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10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10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10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10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10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10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10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10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10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10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10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10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10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10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10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10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10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10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10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10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10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10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10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10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10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10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10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10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10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10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10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10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10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10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10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10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10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10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10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10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10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10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10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10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10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10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10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10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10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10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10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10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10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10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10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10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10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10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10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10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10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10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10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10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10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10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10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10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10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10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10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10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10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10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10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101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101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101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101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101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101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101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101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101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101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10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101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101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10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10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101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101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101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101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10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10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101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101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101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101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10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10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101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101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101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101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101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10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101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101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2"/>
      <c r="F164" s="32"/>
      <c r="G164" s="3"/>
      <c r="H164" s="3"/>
      <c r="I164" s="3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2"/>
      <c r="F165" s="32"/>
      <c r="G165" s="3"/>
      <c r="H165" s="3"/>
      <c r="I165" s="3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2"/>
      <c r="F166" s="32"/>
      <c r="G166" s="3"/>
      <c r="H166" s="3"/>
      <c r="I166" s="3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2"/>
      <c r="F167" s="32"/>
      <c r="G167" s="3"/>
      <c r="H167" s="3"/>
      <c r="I167" s="3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2"/>
      <c r="F168" s="32"/>
      <c r="G168" s="3"/>
      <c r="H168" s="3"/>
      <c r="I168" s="3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2"/>
      <c r="F169" s="32"/>
      <c r="G169" s="3"/>
      <c r="H169" s="3"/>
      <c r="I169" s="3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2"/>
      <c r="F170" s="32"/>
      <c r="G170" s="3"/>
      <c r="H170" s="3"/>
      <c r="I170" s="3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2"/>
      <c r="F171" s="32"/>
      <c r="G171" s="3"/>
      <c r="H171" s="3"/>
      <c r="I171" s="3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2"/>
      <c r="F172" s="32"/>
      <c r="G172" s="3"/>
      <c r="H172" s="3"/>
      <c r="I172" s="3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2"/>
      <c r="F173" s="32"/>
      <c r="G173" s="3"/>
      <c r="H173" s="3"/>
      <c r="I173" s="3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2"/>
      <c r="F174" s="32"/>
      <c r="G174" s="3"/>
      <c r="H174" s="3"/>
      <c r="I174" s="3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2"/>
      <c r="F175" s="32"/>
      <c r="G175" s="3"/>
      <c r="H175" s="3"/>
      <c r="I175" s="3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2"/>
      <c r="F176" s="32"/>
      <c r="G176" s="3"/>
      <c r="H176" s="3"/>
      <c r="I176" s="3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2"/>
      <c r="F177" s="32"/>
      <c r="G177" s="3"/>
      <c r="H177" s="3"/>
      <c r="I177" s="3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2"/>
      <c r="F178" s="32"/>
      <c r="G178" s="3"/>
      <c r="H178" s="3"/>
      <c r="I178" s="3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2"/>
      <c r="F179" s="32"/>
      <c r="G179" s="3"/>
      <c r="H179" s="3"/>
      <c r="I179" s="3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2"/>
      <c r="F180" s="32"/>
      <c r="G180" s="3"/>
      <c r="H180" s="3"/>
      <c r="I180" s="3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2"/>
      <c r="F181" s="32"/>
      <c r="G181" s="3"/>
      <c r="H181" s="3"/>
      <c r="I181" s="3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2"/>
      <c r="F182" s="32"/>
      <c r="G182" s="3"/>
      <c r="H182" s="3"/>
      <c r="I182" s="3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2"/>
      <c r="F183" s="32"/>
      <c r="G183" s="3"/>
      <c r="H183" s="3"/>
      <c r="I183" s="3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2"/>
      <c r="F184" s="32"/>
      <c r="G184" s="3"/>
      <c r="H184" s="3"/>
      <c r="I184" s="3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2"/>
      <c r="F185" s="32"/>
      <c r="G185" s="3"/>
      <c r="H185" s="3"/>
      <c r="I185" s="3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2"/>
      <c r="F186" s="32"/>
      <c r="G186" s="3"/>
      <c r="H186" s="3"/>
      <c r="I186" s="3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2"/>
      <c r="F187" s="32"/>
      <c r="G187" s="3"/>
      <c r="H187" s="3"/>
      <c r="I187" s="3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2"/>
      <c r="F188" s="32"/>
      <c r="G188" s="3"/>
      <c r="H188" s="3"/>
      <c r="I188" s="3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2"/>
      <c r="F189" s="32"/>
      <c r="G189" s="3"/>
      <c r="H189" s="3"/>
      <c r="I189" s="3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2"/>
      <c r="F190" s="32"/>
      <c r="G190" s="3"/>
      <c r="H190" s="3"/>
      <c r="I190" s="3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2"/>
      <c r="F191" s="32"/>
      <c r="G191" s="3"/>
      <c r="H191" s="3"/>
      <c r="I191" s="3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2"/>
      <c r="F192" s="32"/>
      <c r="G192" s="3"/>
      <c r="H192" s="3"/>
      <c r="I192" s="3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2"/>
      <c r="F193" s="32"/>
      <c r="G193" s="3"/>
      <c r="H193" s="3"/>
      <c r="I193" s="3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2"/>
      <c r="F194" s="32"/>
      <c r="G194" s="3"/>
      <c r="H194" s="3"/>
      <c r="I194" s="3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2"/>
      <c r="F195" s="32"/>
      <c r="G195" s="3"/>
      <c r="H195" s="3"/>
      <c r="I195" s="3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2"/>
      <c r="F196" s="32"/>
      <c r="G196" s="3"/>
      <c r="H196" s="3"/>
      <c r="I196" s="3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2"/>
      <c r="F197" s="32"/>
      <c r="G197" s="3"/>
      <c r="H197" s="3"/>
      <c r="I197" s="3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2"/>
      <c r="F198" s="32"/>
      <c r="G198" s="3"/>
      <c r="H198" s="3"/>
      <c r="I198" s="3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2"/>
      <c r="F199" s="32"/>
      <c r="G199" s="3"/>
      <c r="H199" s="3"/>
      <c r="I199" s="3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2"/>
      <c r="F200" s="32"/>
      <c r="G200" s="3"/>
      <c r="H200" s="3"/>
      <c r="I200" s="3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2"/>
      <c r="F201" s="32"/>
      <c r="G201" s="3"/>
      <c r="H201" s="3"/>
      <c r="I201" s="3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2"/>
      <c r="F202" s="32"/>
      <c r="G202" s="3"/>
      <c r="H202" s="3"/>
      <c r="I202" s="3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2"/>
      <c r="F203" s="32"/>
      <c r="G203" s="3"/>
      <c r="H203" s="3"/>
      <c r="I203" s="3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2"/>
      <c r="F204" s="32"/>
      <c r="G204" s="3"/>
      <c r="H204" s="3"/>
      <c r="I204" s="3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2"/>
      <c r="F205" s="32"/>
      <c r="G205" s="3"/>
      <c r="H205" s="3"/>
      <c r="I205" s="3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2"/>
      <c r="F206" s="32"/>
      <c r="G206" s="3"/>
      <c r="H206" s="3"/>
      <c r="I206" s="3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2"/>
      <c r="F207" s="32"/>
      <c r="G207" s="3"/>
      <c r="H207" s="3"/>
      <c r="I207" s="3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2"/>
      <c r="F208" s="32"/>
      <c r="G208" s="3"/>
      <c r="H208" s="3"/>
      <c r="I208" s="3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2"/>
      <c r="F209" s="32"/>
      <c r="G209" s="3"/>
      <c r="H209" s="3"/>
      <c r="I209" s="3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2"/>
      <c r="F210" s="32"/>
      <c r="G210" s="3"/>
      <c r="H210" s="3"/>
      <c r="I210" s="3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2"/>
      <c r="F211" s="32"/>
      <c r="G211" s="3"/>
      <c r="H211" s="3"/>
      <c r="I211" s="3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2"/>
      <c r="F212" s="32"/>
      <c r="G212" s="3"/>
      <c r="H212" s="3"/>
      <c r="I212" s="3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2"/>
      <c r="F213" s="32"/>
      <c r="G213" s="3"/>
      <c r="H213" s="3"/>
      <c r="I213" s="3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2"/>
      <c r="F214" s="32"/>
      <c r="G214" s="3"/>
      <c r="H214" s="3"/>
      <c r="I214" s="3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2"/>
      <c r="F215" s="32"/>
      <c r="G215" s="3"/>
      <c r="H215" s="3"/>
      <c r="I215" s="3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2"/>
      <c r="F216" s="32"/>
      <c r="G216" s="3"/>
      <c r="H216" s="3"/>
      <c r="I216" s="3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2"/>
      <c r="F217" s="32"/>
      <c r="G217" s="3"/>
      <c r="H217" s="3"/>
      <c r="I217" s="3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2"/>
      <c r="F218" s="32"/>
      <c r="G218" s="3"/>
      <c r="H218" s="3"/>
      <c r="I218" s="3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2"/>
      <c r="F219" s="32"/>
      <c r="G219" s="3"/>
      <c r="H219" s="3"/>
      <c r="I219" s="3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2"/>
      <c r="F220" s="32"/>
      <c r="G220" s="3"/>
      <c r="H220" s="3"/>
      <c r="I220" s="3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2"/>
      <c r="F221" s="32"/>
      <c r="G221" s="3"/>
      <c r="H221" s="3"/>
      <c r="I221" s="3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2"/>
      <c r="F222" s="32"/>
      <c r="G222" s="3"/>
      <c r="H222" s="3"/>
      <c r="I222" s="3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2"/>
      <c r="F223" s="32"/>
      <c r="G223" s="3"/>
      <c r="H223" s="3"/>
      <c r="I223" s="3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2"/>
      <c r="F224" s="32"/>
      <c r="G224" s="3"/>
      <c r="H224" s="3"/>
      <c r="I224" s="3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2"/>
      <c r="F225" s="32"/>
      <c r="G225" s="3"/>
      <c r="H225" s="3"/>
      <c r="I225" s="3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2"/>
      <c r="F226" s="32"/>
      <c r="G226" s="3"/>
      <c r="H226" s="3"/>
      <c r="I226" s="3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2"/>
      <c r="F227" s="32"/>
      <c r="G227" s="3"/>
      <c r="H227" s="3"/>
      <c r="I227" s="3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2"/>
      <c r="F228" s="32"/>
      <c r="G228" s="3"/>
      <c r="H228" s="3"/>
      <c r="I228" s="3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2"/>
      <c r="F229" s="32"/>
      <c r="G229" s="3"/>
      <c r="H229" s="3"/>
      <c r="I229" s="3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2"/>
      <c r="F230" s="32"/>
      <c r="G230" s="3"/>
      <c r="H230" s="3"/>
      <c r="I230" s="3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2"/>
      <c r="F231" s="32"/>
      <c r="G231" s="3"/>
      <c r="H231" s="3"/>
      <c r="I231" s="3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2"/>
      <c r="F232" s="32"/>
      <c r="G232" s="3"/>
      <c r="H232" s="3"/>
      <c r="I232" s="3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2"/>
      <c r="F233" s="32"/>
      <c r="G233" s="3"/>
      <c r="H233" s="3"/>
      <c r="I233" s="3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2"/>
      <c r="F234" s="32"/>
      <c r="G234" s="3"/>
      <c r="H234" s="3"/>
      <c r="I234" s="3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2"/>
      <c r="F235" s="32"/>
      <c r="G235" s="3"/>
      <c r="H235" s="3"/>
      <c r="I235" s="3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2"/>
      <c r="F236" s="32"/>
      <c r="G236" s="3"/>
      <c r="H236" s="3"/>
      <c r="I236" s="3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2"/>
      <c r="F237" s="32"/>
      <c r="G237" s="3"/>
      <c r="H237" s="3"/>
      <c r="I237" s="3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2"/>
      <c r="F238" s="32"/>
      <c r="G238" s="3"/>
      <c r="H238" s="3"/>
      <c r="I238" s="3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2"/>
      <c r="F239" s="32"/>
      <c r="G239" s="3"/>
      <c r="H239" s="3"/>
      <c r="I239" s="3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2"/>
      <c r="F240" s="32"/>
      <c r="G240" s="3"/>
      <c r="H240" s="3"/>
      <c r="I240" s="3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2"/>
      <c r="F241" s="32"/>
      <c r="G241" s="3"/>
      <c r="H241" s="3"/>
      <c r="I241" s="3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2"/>
      <c r="F242" s="32"/>
      <c r="G242" s="3"/>
      <c r="H242" s="3"/>
      <c r="I242" s="3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2"/>
      <c r="F243" s="32"/>
      <c r="G243" s="3"/>
      <c r="H243" s="3"/>
      <c r="I243" s="32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2"/>
      <c r="F244" s="32"/>
      <c r="G244" s="3"/>
      <c r="H244" s="3"/>
      <c r="I244" s="3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2"/>
      <c r="F245" s="32"/>
      <c r="G245" s="3"/>
      <c r="H245" s="3"/>
      <c r="I245" s="32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2"/>
      <c r="F246" s="32"/>
      <c r="G246" s="3"/>
      <c r="H246" s="3"/>
      <c r="I246" s="32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2"/>
      <c r="F247" s="32"/>
      <c r="G247" s="3"/>
      <c r="H247" s="3"/>
      <c r="I247" s="32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2"/>
      <c r="F248" s="32"/>
      <c r="G248" s="3"/>
      <c r="H248" s="3"/>
      <c r="I248" s="3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2"/>
      <c r="F249" s="32"/>
      <c r="G249" s="3"/>
      <c r="H249" s="3"/>
      <c r="I249" s="32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2"/>
      <c r="F250" s="32"/>
      <c r="G250" s="3"/>
      <c r="H250" s="3"/>
      <c r="I250" s="32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2"/>
      <c r="F251" s="32"/>
      <c r="G251" s="3"/>
      <c r="H251" s="3"/>
      <c r="I251" s="3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2"/>
      <c r="F252" s="32"/>
      <c r="G252" s="3"/>
      <c r="H252" s="3"/>
      <c r="I252" s="32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2"/>
      <c r="F253" s="32"/>
      <c r="G253" s="3"/>
      <c r="H253" s="3"/>
      <c r="I253" s="32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2"/>
      <c r="F254" s="32"/>
      <c r="G254" s="3"/>
      <c r="H254" s="3"/>
      <c r="I254" s="32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2"/>
      <c r="F255" s="32"/>
      <c r="G255" s="3"/>
      <c r="H255" s="3"/>
      <c r="I255" s="32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2"/>
      <c r="F256" s="32"/>
      <c r="G256" s="3"/>
      <c r="H256" s="3"/>
      <c r="I256" s="32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2"/>
      <c r="F257" s="32"/>
      <c r="G257" s="3"/>
      <c r="H257" s="3"/>
      <c r="I257" s="32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2"/>
      <c r="F258" s="32"/>
      <c r="G258" s="3"/>
      <c r="H258" s="3"/>
      <c r="I258" s="32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2"/>
      <c r="F259" s="32"/>
      <c r="G259" s="3"/>
      <c r="H259" s="3"/>
      <c r="I259" s="32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2"/>
      <c r="F260" s="32"/>
      <c r="G260" s="3"/>
      <c r="H260" s="3"/>
      <c r="I260" s="32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2"/>
      <c r="F261" s="32"/>
      <c r="G261" s="3"/>
      <c r="H261" s="3"/>
      <c r="I261" s="3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2"/>
      <c r="F262" s="32"/>
      <c r="G262" s="3"/>
      <c r="H262" s="3"/>
      <c r="I262" s="32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2"/>
      <c r="F263" s="32"/>
      <c r="G263" s="3"/>
      <c r="H263" s="3"/>
      <c r="I263" s="3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2"/>
      <c r="F264" s="32"/>
      <c r="G264" s="3"/>
      <c r="H264" s="3"/>
      <c r="I264" s="32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2"/>
      <c r="F265" s="32"/>
      <c r="G265" s="3"/>
      <c r="H265" s="3"/>
      <c r="I265" s="3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2"/>
      <c r="F266" s="32"/>
      <c r="G266" s="3"/>
      <c r="H266" s="3"/>
      <c r="I266" s="32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2"/>
      <c r="F267" s="32"/>
      <c r="G267" s="3"/>
      <c r="H267" s="3"/>
      <c r="I267" s="32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2"/>
      <c r="F268" s="32"/>
      <c r="G268" s="3"/>
      <c r="H268" s="3"/>
      <c r="I268" s="32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2"/>
      <c r="F269" s="32"/>
      <c r="G269" s="3"/>
      <c r="H269" s="3"/>
      <c r="I269" s="32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2"/>
      <c r="F270" s="32"/>
      <c r="G270" s="3"/>
      <c r="H270" s="3"/>
      <c r="I270" s="32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2"/>
      <c r="F271" s="32"/>
      <c r="G271" s="3"/>
      <c r="H271" s="3"/>
      <c r="I271" s="32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2"/>
      <c r="F272" s="32"/>
      <c r="G272" s="3"/>
      <c r="H272" s="3"/>
      <c r="I272" s="32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2"/>
      <c r="F273" s="32"/>
      <c r="G273" s="3"/>
      <c r="H273" s="3"/>
      <c r="I273" s="32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2"/>
      <c r="F274" s="32"/>
      <c r="G274" s="3"/>
      <c r="H274" s="3"/>
      <c r="I274" s="32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2"/>
      <c r="F275" s="32"/>
      <c r="G275" s="3"/>
      <c r="H275" s="3"/>
      <c r="I275" s="32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2"/>
      <c r="F276" s="32"/>
      <c r="G276" s="3"/>
      <c r="H276" s="3"/>
      <c r="I276" s="32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2"/>
      <c r="F277" s="32"/>
      <c r="G277" s="3"/>
      <c r="H277" s="3"/>
      <c r="I277" s="32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2"/>
      <c r="F278" s="32"/>
      <c r="G278" s="3"/>
      <c r="H278" s="3"/>
      <c r="I278" s="32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2"/>
      <c r="F279" s="32"/>
      <c r="G279" s="3"/>
      <c r="H279" s="3"/>
      <c r="I279" s="32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2"/>
      <c r="F280" s="32"/>
      <c r="G280" s="3"/>
      <c r="H280" s="3"/>
      <c r="I280" s="32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2"/>
      <c r="F281" s="32"/>
      <c r="G281" s="3"/>
      <c r="H281" s="3"/>
      <c r="I281" s="32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2"/>
      <c r="F282" s="32"/>
      <c r="G282" s="3"/>
      <c r="H282" s="3"/>
      <c r="I282" s="32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2"/>
      <c r="F283" s="32"/>
      <c r="G283" s="3"/>
      <c r="H283" s="3"/>
      <c r="I283" s="32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2"/>
      <c r="F284" s="32"/>
      <c r="G284" s="3"/>
      <c r="H284" s="3"/>
      <c r="I284" s="32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2"/>
      <c r="F285" s="32"/>
      <c r="G285" s="3"/>
      <c r="H285" s="3"/>
      <c r="I285" s="32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2"/>
      <c r="F286" s="32"/>
      <c r="G286" s="3"/>
      <c r="H286" s="3"/>
      <c r="I286" s="32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2"/>
      <c r="F287" s="32"/>
      <c r="G287" s="3"/>
      <c r="H287" s="3"/>
      <c r="I287" s="32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2"/>
      <c r="F288" s="32"/>
      <c r="G288" s="3"/>
      <c r="H288" s="3"/>
      <c r="I288" s="32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2"/>
      <c r="F289" s="32"/>
      <c r="G289" s="3"/>
      <c r="H289" s="3"/>
      <c r="I289" s="32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2"/>
      <c r="F290" s="32"/>
      <c r="G290" s="3"/>
      <c r="H290" s="3"/>
      <c r="I290" s="32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2"/>
      <c r="F291" s="32"/>
      <c r="G291" s="3"/>
      <c r="H291" s="3"/>
      <c r="I291" s="32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2"/>
      <c r="F292" s="32"/>
      <c r="G292" s="3"/>
      <c r="H292" s="3"/>
      <c r="I292" s="32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2"/>
      <c r="F293" s="32"/>
      <c r="G293" s="3"/>
      <c r="H293" s="3"/>
      <c r="I293" s="32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2"/>
      <c r="F294" s="32"/>
      <c r="G294" s="3"/>
      <c r="H294" s="3"/>
      <c r="I294" s="32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2"/>
      <c r="F295" s="32"/>
      <c r="G295" s="3"/>
      <c r="H295" s="3"/>
      <c r="I295" s="32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2"/>
      <c r="F296" s="32"/>
      <c r="G296" s="3"/>
      <c r="H296" s="3"/>
      <c r="I296" s="32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2"/>
      <c r="F297" s="32"/>
      <c r="G297" s="3"/>
      <c r="H297" s="3"/>
      <c r="I297" s="32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2"/>
      <c r="F298" s="32"/>
      <c r="G298" s="3"/>
      <c r="H298" s="3"/>
      <c r="I298" s="32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2"/>
      <c r="F299" s="32"/>
      <c r="G299" s="3"/>
      <c r="H299" s="3"/>
      <c r="I299" s="32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2"/>
      <c r="F300" s="32"/>
      <c r="G300" s="3"/>
      <c r="H300" s="3"/>
      <c r="I300" s="32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2"/>
      <c r="F301" s="32"/>
      <c r="G301" s="3"/>
      <c r="H301" s="3"/>
      <c r="I301" s="32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2"/>
      <c r="F302" s="32"/>
      <c r="G302" s="3"/>
      <c r="H302" s="3"/>
      <c r="I302" s="32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2"/>
      <c r="F303" s="32"/>
      <c r="G303" s="3"/>
      <c r="H303" s="3"/>
      <c r="I303" s="32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2"/>
      <c r="F304" s="32"/>
      <c r="G304" s="3"/>
      <c r="H304" s="3"/>
      <c r="I304" s="32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2"/>
      <c r="F305" s="32"/>
      <c r="G305" s="3"/>
      <c r="H305" s="3"/>
      <c r="I305" s="32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2"/>
      <c r="F306" s="32"/>
      <c r="G306" s="3"/>
      <c r="H306" s="3"/>
      <c r="I306" s="32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2"/>
      <c r="F307" s="32"/>
      <c r="G307" s="3"/>
      <c r="H307" s="3"/>
      <c r="I307" s="32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2"/>
      <c r="F308" s="32"/>
      <c r="G308" s="3"/>
      <c r="H308" s="3"/>
      <c r="I308" s="32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2"/>
      <c r="F309" s="32"/>
      <c r="G309" s="3"/>
      <c r="H309" s="3"/>
      <c r="I309" s="32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2"/>
      <c r="F310" s="32"/>
      <c r="G310" s="3"/>
      <c r="H310" s="3"/>
      <c r="I310" s="32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2"/>
      <c r="F311" s="32"/>
      <c r="G311" s="3"/>
      <c r="H311" s="3"/>
      <c r="I311" s="32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2"/>
      <c r="F312" s="32"/>
      <c r="G312" s="3"/>
      <c r="H312" s="3"/>
      <c r="I312" s="32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2"/>
      <c r="F313" s="32"/>
      <c r="G313" s="3"/>
      <c r="H313" s="3"/>
      <c r="I313" s="32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2"/>
      <c r="F314" s="32"/>
      <c r="G314" s="3"/>
      <c r="H314" s="3"/>
      <c r="I314" s="32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2"/>
      <c r="F315" s="32"/>
      <c r="G315" s="3"/>
      <c r="H315" s="3"/>
      <c r="I315" s="32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2"/>
      <c r="F316" s="32"/>
      <c r="G316" s="3"/>
      <c r="H316" s="3"/>
      <c r="I316" s="3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2"/>
      <c r="F317" s="32"/>
      <c r="G317" s="3"/>
      <c r="H317" s="3"/>
      <c r="I317" s="32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2"/>
      <c r="F318" s="32"/>
      <c r="G318" s="3"/>
      <c r="H318" s="3"/>
      <c r="I318" s="32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2"/>
      <c r="F319" s="32"/>
      <c r="G319" s="3"/>
      <c r="H319" s="3"/>
      <c r="I319" s="3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2"/>
      <c r="F320" s="32"/>
      <c r="G320" s="3"/>
      <c r="H320" s="3"/>
      <c r="I320" s="3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2"/>
      <c r="F321" s="32"/>
      <c r="G321" s="3"/>
      <c r="H321" s="3"/>
      <c r="I321" s="32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2"/>
      <c r="F322" s="32"/>
      <c r="G322" s="3"/>
      <c r="H322" s="3"/>
      <c r="I322" s="32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2"/>
      <c r="F323" s="32"/>
      <c r="G323" s="3"/>
      <c r="H323" s="3"/>
      <c r="I323" s="32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2"/>
      <c r="F324" s="32"/>
      <c r="G324" s="3"/>
      <c r="H324" s="3"/>
      <c r="I324" s="32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2"/>
      <c r="F325" s="32"/>
      <c r="G325" s="3"/>
      <c r="H325" s="3"/>
      <c r="I325" s="32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2"/>
      <c r="F326" s="32"/>
      <c r="G326" s="3"/>
      <c r="H326" s="3"/>
      <c r="I326" s="32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2"/>
      <c r="F327" s="32"/>
      <c r="G327" s="3"/>
      <c r="H327" s="3"/>
      <c r="I327" s="32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2"/>
      <c r="F328" s="32"/>
      <c r="G328" s="3"/>
      <c r="H328" s="3"/>
      <c r="I328" s="32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2"/>
      <c r="F329" s="32"/>
      <c r="G329" s="3"/>
      <c r="H329" s="3"/>
      <c r="I329" s="32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2"/>
      <c r="F330" s="32"/>
      <c r="G330" s="3"/>
      <c r="H330" s="3"/>
      <c r="I330" s="32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2"/>
      <c r="F331" s="32"/>
      <c r="G331" s="3"/>
      <c r="H331" s="3"/>
      <c r="I331" s="32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2"/>
      <c r="F332" s="32"/>
      <c r="G332" s="3"/>
      <c r="H332" s="3"/>
      <c r="I332" s="32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2"/>
      <c r="F333" s="32"/>
      <c r="G333" s="3"/>
      <c r="H333" s="3"/>
      <c r="I333" s="32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2"/>
      <c r="F334" s="32"/>
      <c r="G334" s="3"/>
      <c r="H334" s="3"/>
      <c r="I334" s="32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2"/>
      <c r="F335" s="32"/>
      <c r="G335" s="3"/>
      <c r="H335" s="3"/>
      <c r="I335" s="32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2"/>
      <c r="F336" s="32"/>
      <c r="G336" s="3"/>
      <c r="H336" s="3"/>
      <c r="I336" s="32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2"/>
      <c r="F337" s="32"/>
      <c r="G337" s="3"/>
      <c r="H337" s="3"/>
      <c r="I337" s="32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2"/>
      <c r="F338" s="32"/>
      <c r="G338" s="3"/>
      <c r="H338" s="3"/>
      <c r="I338" s="32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2"/>
      <c r="F339" s="32"/>
      <c r="G339" s="3"/>
      <c r="H339" s="3"/>
      <c r="I339" s="32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2"/>
      <c r="F340" s="32"/>
      <c r="G340" s="3"/>
      <c r="H340" s="3"/>
      <c r="I340" s="32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2"/>
      <c r="F341" s="32"/>
      <c r="G341" s="3"/>
      <c r="H341" s="3"/>
      <c r="I341" s="32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2"/>
      <c r="F342" s="32"/>
      <c r="G342" s="3"/>
      <c r="H342" s="3"/>
      <c r="I342" s="32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2"/>
      <c r="F343" s="32"/>
      <c r="G343" s="3"/>
      <c r="H343" s="3"/>
      <c r="I343" s="32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2"/>
      <c r="F344" s="32"/>
      <c r="G344" s="3"/>
      <c r="H344" s="3"/>
      <c r="I344" s="32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2"/>
      <c r="F345" s="32"/>
      <c r="G345" s="3"/>
      <c r="H345" s="3"/>
      <c r="I345" s="32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2"/>
      <c r="F346" s="32"/>
      <c r="G346" s="3"/>
      <c r="H346" s="3"/>
      <c r="I346" s="32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2"/>
      <c r="F347" s="32"/>
      <c r="G347" s="3"/>
      <c r="H347" s="3"/>
      <c r="I347" s="32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2"/>
      <c r="F348" s="32"/>
      <c r="G348" s="3"/>
      <c r="H348" s="3"/>
      <c r="I348" s="32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2"/>
      <c r="F349" s="32"/>
      <c r="G349" s="3"/>
      <c r="H349" s="3"/>
      <c r="I349" s="32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2"/>
      <c r="F350" s="32"/>
      <c r="G350" s="3"/>
      <c r="H350" s="3"/>
      <c r="I350" s="32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2"/>
      <c r="F351" s="32"/>
      <c r="G351" s="3"/>
      <c r="H351" s="3"/>
      <c r="I351" s="32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2"/>
      <c r="F352" s="32"/>
      <c r="G352" s="3"/>
      <c r="H352" s="3"/>
      <c r="I352" s="32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2"/>
      <c r="F353" s="32"/>
      <c r="G353" s="3"/>
      <c r="H353" s="3"/>
      <c r="I353" s="32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2"/>
      <c r="F354" s="32"/>
      <c r="G354" s="3"/>
      <c r="H354" s="3"/>
      <c r="I354" s="32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2"/>
      <c r="F355" s="32"/>
      <c r="G355" s="3"/>
      <c r="H355" s="3"/>
      <c r="I355" s="32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2"/>
      <c r="F356" s="32"/>
      <c r="G356" s="3"/>
      <c r="H356" s="3"/>
      <c r="I356" s="32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2"/>
      <c r="F357" s="32"/>
      <c r="G357" s="3"/>
      <c r="H357" s="3"/>
      <c r="I357" s="32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2"/>
      <c r="F358" s="32"/>
      <c r="G358" s="3"/>
      <c r="H358" s="3"/>
      <c r="I358" s="32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2"/>
      <c r="F359" s="32"/>
      <c r="G359" s="3"/>
      <c r="H359" s="3"/>
      <c r="I359" s="32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2"/>
      <c r="F360" s="32"/>
      <c r="G360" s="3"/>
      <c r="H360" s="3"/>
      <c r="I360" s="32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2"/>
      <c r="F361" s="32"/>
      <c r="G361" s="3"/>
      <c r="H361" s="3"/>
      <c r="I361" s="32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2"/>
      <c r="F362" s="32"/>
      <c r="G362" s="3"/>
      <c r="H362" s="3"/>
      <c r="I362" s="32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2"/>
      <c r="F363" s="32"/>
      <c r="G363" s="3"/>
      <c r="H363" s="3"/>
      <c r="I363" s="32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2"/>
      <c r="F364" s="32"/>
      <c r="G364" s="3"/>
      <c r="H364" s="3"/>
      <c r="I364" s="32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2"/>
      <c r="F365" s="32"/>
      <c r="G365" s="3"/>
      <c r="H365" s="3"/>
      <c r="I365" s="32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2"/>
      <c r="F366" s="32"/>
      <c r="G366" s="3"/>
      <c r="H366" s="3"/>
      <c r="I366" s="32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2"/>
      <c r="F367" s="32"/>
      <c r="G367" s="3"/>
      <c r="H367" s="3"/>
      <c r="I367" s="32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2"/>
      <c r="F368" s="32"/>
      <c r="G368" s="3"/>
      <c r="H368" s="3"/>
      <c r="I368" s="32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2"/>
      <c r="F369" s="32"/>
      <c r="G369" s="3"/>
      <c r="H369" s="3"/>
      <c r="I369" s="32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2"/>
      <c r="F370" s="32"/>
      <c r="G370" s="3"/>
      <c r="H370" s="3"/>
      <c r="I370" s="32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2"/>
      <c r="F371" s="32"/>
      <c r="G371" s="3"/>
      <c r="H371" s="3"/>
      <c r="I371" s="32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2"/>
      <c r="F372" s="32"/>
      <c r="G372" s="3"/>
      <c r="H372" s="3"/>
      <c r="I372" s="32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2"/>
      <c r="F373" s="32"/>
      <c r="G373" s="3"/>
      <c r="H373" s="3"/>
      <c r="I373" s="32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2"/>
      <c r="F374" s="32"/>
      <c r="G374" s="3"/>
      <c r="H374" s="3"/>
      <c r="I374" s="32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2"/>
      <c r="F375" s="32"/>
      <c r="G375" s="3"/>
      <c r="H375" s="3"/>
      <c r="I375" s="32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2"/>
      <c r="F376" s="32"/>
      <c r="G376" s="3"/>
      <c r="H376" s="3"/>
      <c r="I376" s="32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2"/>
      <c r="F377" s="32"/>
      <c r="G377" s="3"/>
      <c r="H377" s="3"/>
      <c r="I377" s="32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2"/>
      <c r="F378" s="32"/>
      <c r="G378" s="3"/>
      <c r="H378" s="3"/>
      <c r="I378" s="32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2"/>
      <c r="F379" s="32"/>
      <c r="G379" s="3"/>
      <c r="H379" s="3"/>
      <c r="I379" s="32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2"/>
      <c r="F380" s="32"/>
      <c r="G380" s="3"/>
      <c r="H380" s="3"/>
      <c r="I380" s="32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2"/>
      <c r="F381" s="32"/>
      <c r="G381" s="3"/>
      <c r="H381" s="3"/>
      <c r="I381" s="32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2"/>
      <c r="F382" s="32"/>
      <c r="G382" s="3"/>
      <c r="H382" s="3"/>
      <c r="I382" s="32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2"/>
      <c r="F383" s="32"/>
      <c r="G383" s="3"/>
      <c r="H383" s="3"/>
      <c r="I383" s="32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2"/>
      <c r="F384" s="32"/>
      <c r="G384" s="3"/>
      <c r="H384" s="3"/>
      <c r="I384" s="32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2"/>
      <c r="F385" s="32"/>
      <c r="G385" s="3"/>
      <c r="H385" s="3"/>
      <c r="I385" s="32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2"/>
      <c r="F386" s="32"/>
      <c r="G386" s="3"/>
      <c r="H386" s="3"/>
      <c r="I386" s="32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2"/>
      <c r="F387" s="32"/>
      <c r="G387" s="3"/>
      <c r="H387" s="3"/>
      <c r="I387" s="32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2"/>
      <c r="F388" s="32"/>
      <c r="G388" s="3"/>
      <c r="H388" s="3"/>
      <c r="I388" s="32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2"/>
      <c r="F389" s="32"/>
      <c r="G389" s="3"/>
      <c r="H389" s="3"/>
      <c r="I389" s="32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2"/>
      <c r="F390" s="32"/>
      <c r="G390" s="3"/>
      <c r="H390" s="3"/>
      <c r="I390" s="32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2"/>
      <c r="F391" s="32"/>
      <c r="G391" s="3"/>
      <c r="H391" s="3"/>
      <c r="I391" s="32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2"/>
      <c r="F392" s="32"/>
      <c r="G392" s="3"/>
      <c r="H392" s="3"/>
      <c r="I392" s="32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2"/>
      <c r="F393" s="32"/>
      <c r="G393" s="3"/>
      <c r="H393" s="3"/>
      <c r="I393" s="32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2"/>
      <c r="F394" s="32"/>
      <c r="G394" s="3"/>
      <c r="H394" s="3"/>
      <c r="I394" s="32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2"/>
      <c r="F395" s="32"/>
      <c r="G395" s="3"/>
      <c r="H395" s="3"/>
      <c r="I395" s="32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2"/>
      <c r="F396" s="32"/>
      <c r="G396" s="3"/>
      <c r="H396" s="3"/>
      <c r="I396" s="32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2"/>
      <c r="F397" s="32"/>
      <c r="G397" s="3"/>
      <c r="H397" s="3"/>
      <c r="I397" s="32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2"/>
      <c r="F398" s="32"/>
      <c r="G398" s="3"/>
      <c r="H398" s="3"/>
      <c r="I398" s="32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2"/>
      <c r="F399" s="32"/>
      <c r="G399" s="3"/>
      <c r="H399" s="3"/>
      <c r="I399" s="32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2"/>
      <c r="F400" s="32"/>
      <c r="G400" s="3"/>
      <c r="H400" s="3"/>
      <c r="I400" s="32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2"/>
      <c r="F401" s="32"/>
      <c r="G401" s="3"/>
      <c r="H401" s="3"/>
      <c r="I401" s="32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2"/>
      <c r="F402" s="32"/>
      <c r="G402" s="3"/>
      <c r="H402" s="3"/>
      <c r="I402" s="32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2"/>
      <c r="F403" s="32"/>
      <c r="G403" s="3"/>
      <c r="H403" s="3"/>
      <c r="I403" s="32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2"/>
      <c r="F404" s="32"/>
      <c r="G404" s="3"/>
      <c r="H404" s="3"/>
      <c r="I404" s="32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2"/>
      <c r="F405" s="32"/>
      <c r="G405" s="3"/>
      <c r="H405" s="3"/>
      <c r="I405" s="32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2"/>
      <c r="F406" s="32"/>
      <c r="G406" s="3"/>
      <c r="H406" s="3"/>
      <c r="I406" s="32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2"/>
      <c r="F407" s="32"/>
      <c r="G407" s="3"/>
      <c r="H407" s="3"/>
      <c r="I407" s="32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2"/>
      <c r="F408" s="32"/>
      <c r="G408" s="3"/>
      <c r="H408" s="3"/>
      <c r="I408" s="32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2"/>
      <c r="F409" s="32"/>
      <c r="G409" s="3"/>
      <c r="H409" s="3"/>
      <c r="I409" s="32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2"/>
      <c r="F410" s="32"/>
      <c r="G410" s="3"/>
      <c r="H410" s="3"/>
      <c r="I410" s="32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2"/>
      <c r="F411" s="32"/>
      <c r="G411" s="3"/>
      <c r="H411" s="3"/>
      <c r="I411" s="32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2"/>
      <c r="F412" s="32"/>
      <c r="G412" s="3"/>
      <c r="H412" s="3"/>
      <c r="I412" s="32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2"/>
      <c r="F413" s="32"/>
      <c r="G413" s="3"/>
      <c r="H413" s="3"/>
      <c r="I413" s="32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2"/>
      <c r="F414" s="32"/>
      <c r="G414" s="3"/>
      <c r="H414" s="3"/>
      <c r="I414" s="32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2"/>
      <c r="F415" s="32"/>
      <c r="G415" s="3"/>
      <c r="H415" s="3"/>
      <c r="I415" s="32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2"/>
      <c r="F416" s="32"/>
      <c r="G416" s="3"/>
      <c r="H416" s="3"/>
      <c r="I416" s="32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2"/>
      <c r="F417" s="32"/>
      <c r="G417" s="3"/>
      <c r="H417" s="3"/>
      <c r="I417" s="32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2"/>
      <c r="F418" s="32"/>
      <c r="G418" s="3"/>
      <c r="H418" s="3"/>
      <c r="I418" s="32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2"/>
      <c r="F419" s="32"/>
      <c r="G419" s="3"/>
      <c r="H419" s="3"/>
      <c r="I419" s="32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2"/>
      <c r="F420" s="32"/>
      <c r="G420" s="3"/>
      <c r="H420" s="3"/>
      <c r="I420" s="32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2"/>
      <c r="F421" s="32"/>
      <c r="G421" s="3"/>
      <c r="H421" s="3"/>
      <c r="I421" s="32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2"/>
      <c r="F422" s="32"/>
      <c r="G422" s="3"/>
      <c r="H422" s="3"/>
      <c r="I422" s="32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2"/>
      <c r="F423" s="32"/>
      <c r="G423" s="3"/>
      <c r="H423" s="3"/>
      <c r="I423" s="32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2"/>
      <c r="F424" s="32"/>
      <c r="G424" s="3"/>
      <c r="H424" s="3"/>
      <c r="I424" s="32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2"/>
      <c r="F425" s="32"/>
      <c r="G425" s="3"/>
      <c r="H425" s="3"/>
      <c r="I425" s="32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2"/>
      <c r="F426" s="32"/>
      <c r="G426" s="3"/>
      <c r="H426" s="3"/>
      <c r="I426" s="32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2"/>
      <c r="F427" s="32"/>
      <c r="G427" s="3"/>
      <c r="H427" s="3"/>
      <c r="I427" s="32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2"/>
      <c r="F428" s="32"/>
      <c r="G428" s="3"/>
      <c r="H428" s="3"/>
      <c r="I428" s="32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2"/>
      <c r="F429" s="32"/>
      <c r="G429" s="3"/>
      <c r="H429" s="3"/>
      <c r="I429" s="32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2"/>
      <c r="F430" s="32"/>
      <c r="G430" s="3"/>
      <c r="H430" s="3"/>
      <c r="I430" s="32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2"/>
      <c r="F431" s="32"/>
      <c r="G431" s="3"/>
      <c r="H431" s="3"/>
      <c r="I431" s="32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2"/>
      <c r="F432" s="32"/>
      <c r="G432" s="3"/>
      <c r="H432" s="3"/>
      <c r="I432" s="32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2"/>
      <c r="F433" s="32"/>
      <c r="G433" s="3"/>
      <c r="H433" s="3"/>
      <c r="I433" s="32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2"/>
      <c r="F434" s="32"/>
      <c r="G434" s="3"/>
      <c r="H434" s="3"/>
      <c r="I434" s="32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2"/>
      <c r="F435" s="32"/>
      <c r="G435" s="3"/>
      <c r="H435" s="3"/>
      <c r="I435" s="32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2"/>
      <c r="F436" s="32"/>
      <c r="G436" s="3"/>
      <c r="H436" s="3"/>
      <c r="I436" s="32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2"/>
      <c r="F437" s="32"/>
      <c r="G437" s="3"/>
      <c r="H437" s="3"/>
      <c r="I437" s="32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2"/>
      <c r="F438" s="32"/>
      <c r="G438" s="3"/>
      <c r="H438" s="3"/>
      <c r="I438" s="32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2"/>
      <c r="F439" s="32"/>
      <c r="G439" s="3"/>
      <c r="H439" s="3"/>
      <c r="I439" s="32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2"/>
      <c r="F440" s="32"/>
      <c r="G440" s="3"/>
      <c r="H440" s="3"/>
      <c r="I440" s="32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2"/>
      <c r="F441" s="32"/>
      <c r="G441" s="3"/>
      <c r="H441" s="3"/>
      <c r="I441" s="32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2"/>
      <c r="F442" s="32"/>
      <c r="G442" s="3"/>
      <c r="H442" s="3"/>
      <c r="I442" s="32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2"/>
      <c r="F443" s="32"/>
      <c r="G443" s="3"/>
      <c r="H443" s="3"/>
      <c r="I443" s="32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2"/>
      <c r="F444" s="32"/>
      <c r="G444" s="3"/>
      <c r="H444" s="3"/>
      <c r="I444" s="32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2"/>
      <c r="F445" s="32"/>
      <c r="G445" s="3"/>
      <c r="H445" s="3"/>
      <c r="I445" s="32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2"/>
      <c r="F446" s="32"/>
      <c r="G446" s="3"/>
      <c r="H446" s="3"/>
      <c r="I446" s="32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2"/>
      <c r="F447" s="32"/>
      <c r="G447" s="3"/>
      <c r="H447" s="3"/>
      <c r="I447" s="32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2"/>
      <c r="F448" s="32"/>
      <c r="G448" s="3"/>
      <c r="H448" s="3"/>
      <c r="I448" s="32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2"/>
      <c r="F449" s="32"/>
      <c r="G449" s="3"/>
      <c r="H449" s="3"/>
      <c r="I449" s="32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2"/>
      <c r="F450" s="32"/>
      <c r="G450" s="3"/>
      <c r="H450" s="3"/>
      <c r="I450" s="32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2"/>
      <c r="F451" s="32"/>
      <c r="G451" s="3"/>
      <c r="H451" s="3"/>
      <c r="I451" s="32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2"/>
      <c r="F452" s="32"/>
      <c r="G452" s="3"/>
      <c r="H452" s="3"/>
      <c r="I452" s="32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2"/>
      <c r="F453" s="32"/>
      <c r="G453" s="3"/>
      <c r="H453" s="3"/>
      <c r="I453" s="32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2"/>
      <c r="F454" s="32"/>
      <c r="G454" s="3"/>
      <c r="H454" s="3"/>
      <c r="I454" s="32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2"/>
      <c r="F455" s="32"/>
      <c r="G455" s="3"/>
      <c r="H455" s="3"/>
      <c r="I455" s="32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2"/>
      <c r="F456" s="32"/>
      <c r="G456" s="3"/>
      <c r="H456" s="3"/>
      <c r="I456" s="32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2"/>
      <c r="F457" s="32"/>
      <c r="G457" s="3"/>
      <c r="H457" s="3"/>
      <c r="I457" s="32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2"/>
      <c r="F458" s="32"/>
      <c r="G458" s="3"/>
      <c r="H458" s="3"/>
      <c r="I458" s="32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2"/>
      <c r="F459" s="32"/>
      <c r="G459" s="3"/>
      <c r="H459" s="3"/>
      <c r="I459" s="32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2"/>
      <c r="F460" s="32"/>
      <c r="G460" s="3"/>
      <c r="H460" s="3"/>
      <c r="I460" s="32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2"/>
      <c r="F461" s="32"/>
      <c r="G461" s="3"/>
      <c r="H461" s="3"/>
      <c r="I461" s="32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2"/>
      <c r="F462" s="32"/>
      <c r="G462" s="3"/>
      <c r="H462" s="3"/>
      <c r="I462" s="32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2"/>
      <c r="F463" s="32"/>
      <c r="G463" s="3"/>
      <c r="H463" s="3"/>
      <c r="I463" s="32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2"/>
      <c r="F464" s="32"/>
      <c r="G464" s="3"/>
      <c r="H464" s="3"/>
      <c r="I464" s="32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2"/>
      <c r="F465" s="32"/>
      <c r="G465" s="3"/>
      <c r="H465" s="3"/>
      <c r="I465" s="32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2"/>
      <c r="F466" s="32"/>
      <c r="G466" s="3"/>
      <c r="H466" s="3"/>
      <c r="I466" s="32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2"/>
      <c r="F467" s="32"/>
      <c r="G467" s="3"/>
      <c r="H467" s="3"/>
      <c r="I467" s="32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2"/>
      <c r="F468" s="32"/>
      <c r="G468" s="3"/>
      <c r="H468" s="3"/>
      <c r="I468" s="32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2"/>
      <c r="F469" s="32"/>
      <c r="G469" s="3"/>
      <c r="H469" s="3"/>
      <c r="I469" s="32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2"/>
      <c r="F470" s="32"/>
      <c r="G470" s="3"/>
      <c r="H470" s="3"/>
      <c r="I470" s="32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2"/>
      <c r="F471" s="32"/>
      <c r="G471" s="3"/>
      <c r="H471" s="3"/>
      <c r="I471" s="32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2"/>
      <c r="F472" s="32"/>
      <c r="G472" s="3"/>
      <c r="H472" s="3"/>
      <c r="I472" s="32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2"/>
      <c r="F473" s="32"/>
      <c r="G473" s="3"/>
      <c r="H473" s="3"/>
      <c r="I473" s="32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2"/>
      <c r="F474" s="32"/>
      <c r="G474" s="3"/>
      <c r="H474" s="3"/>
      <c r="I474" s="32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2"/>
      <c r="F475" s="32"/>
      <c r="G475" s="3"/>
      <c r="H475" s="3"/>
      <c r="I475" s="32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2"/>
      <c r="F476" s="32"/>
      <c r="G476" s="3"/>
      <c r="H476" s="3"/>
      <c r="I476" s="32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2"/>
      <c r="F477" s="32"/>
      <c r="G477" s="3"/>
      <c r="H477" s="3"/>
      <c r="I477" s="32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2"/>
      <c r="F478" s="32"/>
      <c r="G478" s="3"/>
      <c r="H478" s="3"/>
      <c r="I478" s="32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2"/>
      <c r="F479" s="32"/>
      <c r="G479" s="3"/>
      <c r="H479" s="3"/>
      <c r="I479" s="32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2"/>
      <c r="F480" s="32"/>
      <c r="G480" s="3"/>
      <c r="H480" s="3"/>
      <c r="I480" s="32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2"/>
      <c r="F481" s="32"/>
      <c r="G481" s="3"/>
      <c r="H481" s="3"/>
      <c r="I481" s="32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2"/>
      <c r="F482" s="32"/>
      <c r="G482" s="3"/>
      <c r="H482" s="3"/>
      <c r="I482" s="32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2"/>
      <c r="F483" s="32"/>
      <c r="G483" s="3"/>
      <c r="H483" s="3"/>
      <c r="I483" s="32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2"/>
      <c r="F484" s="32"/>
      <c r="G484" s="3"/>
      <c r="H484" s="3"/>
      <c r="I484" s="32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2"/>
      <c r="F485" s="32"/>
      <c r="G485" s="3"/>
      <c r="H485" s="3"/>
      <c r="I485" s="32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2"/>
      <c r="F486" s="32"/>
      <c r="G486" s="3"/>
      <c r="H486" s="3"/>
      <c r="I486" s="32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2"/>
      <c r="F487" s="32"/>
      <c r="G487" s="3"/>
      <c r="H487" s="3"/>
      <c r="I487" s="32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2"/>
      <c r="F488" s="32"/>
      <c r="G488" s="3"/>
      <c r="H488" s="3"/>
      <c r="I488" s="32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2"/>
      <c r="F489" s="32"/>
      <c r="G489" s="3"/>
      <c r="H489" s="3"/>
      <c r="I489" s="32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2"/>
      <c r="F490" s="32"/>
      <c r="G490" s="3"/>
      <c r="H490" s="3"/>
      <c r="I490" s="32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2"/>
      <c r="F491" s="32"/>
      <c r="G491" s="3"/>
      <c r="H491" s="3"/>
      <c r="I491" s="32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2"/>
      <c r="F492" s="32"/>
      <c r="G492" s="3"/>
      <c r="H492" s="3"/>
      <c r="I492" s="32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2"/>
      <c r="F493" s="32"/>
      <c r="G493" s="3"/>
      <c r="H493" s="3"/>
      <c r="I493" s="32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2"/>
      <c r="F494" s="32"/>
      <c r="G494" s="3"/>
      <c r="H494" s="3"/>
      <c r="I494" s="32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2"/>
      <c r="F495" s="32"/>
      <c r="G495" s="3"/>
      <c r="H495" s="3"/>
      <c r="I495" s="32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2"/>
      <c r="F496" s="32"/>
      <c r="G496" s="3"/>
      <c r="H496" s="3"/>
      <c r="I496" s="32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2"/>
      <c r="F497" s="32"/>
      <c r="G497" s="3"/>
      <c r="H497" s="3"/>
      <c r="I497" s="32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2"/>
      <c r="F498" s="32"/>
      <c r="G498" s="3"/>
      <c r="H498" s="3"/>
      <c r="I498" s="32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2"/>
      <c r="F499" s="32"/>
      <c r="G499" s="3"/>
      <c r="H499" s="3"/>
      <c r="I499" s="32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2"/>
      <c r="F500" s="32"/>
      <c r="G500" s="3"/>
      <c r="H500" s="3"/>
      <c r="I500" s="32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2"/>
      <c r="F501" s="32"/>
      <c r="G501" s="3"/>
      <c r="H501" s="3"/>
      <c r="I501" s="32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2"/>
      <c r="F502" s="32"/>
      <c r="G502" s="3"/>
      <c r="H502" s="3"/>
      <c r="I502" s="32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2"/>
      <c r="F503" s="32"/>
      <c r="G503" s="3"/>
      <c r="H503" s="3"/>
      <c r="I503" s="32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2"/>
      <c r="F504" s="32"/>
      <c r="G504" s="3"/>
      <c r="H504" s="3"/>
      <c r="I504" s="32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2"/>
      <c r="F505" s="32"/>
      <c r="G505" s="3"/>
      <c r="H505" s="3"/>
      <c r="I505" s="32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2"/>
      <c r="F506" s="32"/>
      <c r="G506" s="3"/>
      <c r="H506" s="3"/>
      <c r="I506" s="32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2"/>
      <c r="F507" s="32"/>
      <c r="G507" s="3"/>
      <c r="H507" s="3"/>
      <c r="I507" s="32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2"/>
      <c r="F508" s="32"/>
      <c r="G508" s="3"/>
      <c r="H508" s="3"/>
      <c r="I508" s="32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2"/>
      <c r="F509" s="32"/>
      <c r="G509" s="3"/>
      <c r="H509" s="3"/>
      <c r="I509" s="32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2"/>
      <c r="F510" s="32"/>
      <c r="G510" s="3"/>
      <c r="H510" s="3"/>
      <c r="I510" s="32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2"/>
      <c r="F511" s="32"/>
      <c r="G511" s="3"/>
      <c r="H511" s="3"/>
      <c r="I511" s="32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2"/>
      <c r="F512" s="32"/>
      <c r="G512" s="3"/>
      <c r="H512" s="3"/>
      <c r="I512" s="32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2"/>
      <c r="F513" s="32"/>
      <c r="G513" s="3"/>
      <c r="H513" s="3"/>
      <c r="I513" s="32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2"/>
      <c r="F514" s="32"/>
      <c r="G514" s="3"/>
      <c r="H514" s="3"/>
      <c r="I514" s="32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2"/>
      <c r="F515" s="32"/>
      <c r="G515" s="3"/>
      <c r="H515" s="3"/>
      <c r="I515" s="32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2"/>
      <c r="F516" s="32"/>
      <c r="G516" s="3"/>
      <c r="H516" s="3"/>
      <c r="I516" s="32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2"/>
      <c r="F517" s="32"/>
      <c r="G517" s="3"/>
      <c r="H517" s="3"/>
      <c r="I517" s="32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2"/>
      <c r="F518" s="32"/>
      <c r="G518" s="3"/>
      <c r="H518" s="3"/>
      <c r="I518" s="32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2"/>
      <c r="F519" s="32"/>
      <c r="G519" s="3"/>
      <c r="H519" s="3"/>
      <c r="I519" s="32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2"/>
      <c r="F520" s="32"/>
      <c r="G520" s="3"/>
      <c r="H520" s="3"/>
      <c r="I520" s="32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2"/>
      <c r="F521" s="32"/>
      <c r="G521" s="3"/>
      <c r="H521" s="3"/>
      <c r="I521" s="32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2"/>
      <c r="F522" s="32"/>
      <c r="G522" s="3"/>
      <c r="H522" s="3"/>
      <c r="I522" s="32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2"/>
      <c r="F523" s="32"/>
      <c r="G523" s="3"/>
      <c r="H523" s="3"/>
      <c r="I523" s="32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2"/>
      <c r="F524" s="32"/>
      <c r="G524" s="3"/>
      <c r="H524" s="3"/>
      <c r="I524" s="32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2"/>
      <c r="F525" s="32"/>
      <c r="G525" s="3"/>
      <c r="H525" s="3"/>
      <c r="I525" s="32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2"/>
      <c r="F526" s="32"/>
      <c r="G526" s="3"/>
      <c r="H526" s="3"/>
      <c r="I526" s="32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2"/>
      <c r="F527" s="32"/>
      <c r="G527" s="3"/>
      <c r="H527" s="3"/>
      <c r="I527" s="32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2"/>
      <c r="F528" s="32"/>
      <c r="G528" s="3"/>
      <c r="H528" s="3"/>
      <c r="I528" s="32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2"/>
      <c r="F529" s="32"/>
      <c r="G529" s="3"/>
      <c r="H529" s="3"/>
      <c r="I529" s="32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2"/>
      <c r="F530" s="32"/>
      <c r="G530" s="3"/>
      <c r="H530" s="3"/>
      <c r="I530" s="32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2"/>
      <c r="F531" s="32"/>
      <c r="G531" s="3"/>
      <c r="H531" s="3"/>
      <c r="I531" s="32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2"/>
      <c r="F532" s="32"/>
      <c r="G532" s="3"/>
      <c r="H532" s="3"/>
      <c r="I532" s="32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2"/>
      <c r="F533" s="32"/>
      <c r="G533" s="3"/>
      <c r="H533" s="3"/>
      <c r="I533" s="32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2"/>
      <c r="F534" s="32"/>
      <c r="G534" s="3"/>
      <c r="H534" s="3"/>
      <c r="I534" s="32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2"/>
      <c r="F535" s="32"/>
      <c r="G535" s="3"/>
      <c r="H535" s="3"/>
      <c r="I535" s="32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2"/>
      <c r="F536" s="32"/>
      <c r="G536" s="3"/>
      <c r="H536" s="3"/>
      <c r="I536" s="32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2"/>
      <c r="F537" s="32"/>
      <c r="G537" s="3"/>
      <c r="H537" s="3"/>
      <c r="I537" s="32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2"/>
      <c r="F538" s="32"/>
      <c r="G538" s="3"/>
      <c r="H538" s="3"/>
      <c r="I538" s="32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2"/>
      <c r="F539" s="32"/>
      <c r="G539" s="3"/>
      <c r="H539" s="3"/>
      <c r="I539" s="32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2"/>
      <c r="F540" s="32"/>
      <c r="G540" s="3"/>
      <c r="H540" s="3"/>
      <c r="I540" s="32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2"/>
      <c r="F541" s="32"/>
      <c r="G541" s="3"/>
      <c r="H541" s="3"/>
      <c r="I541" s="32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2"/>
      <c r="F542" s="32"/>
      <c r="G542" s="3"/>
      <c r="H542" s="3"/>
      <c r="I542" s="32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2"/>
      <c r="F543" s="32"/>
      <c r="G543" s="3"/>
      <c r="H543" s="3"/>
      <c r="I543" s="32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2"/>
      <c r="F544" s="32"/>
      <c r="G544" s="3"/>
      <c r="H544" s="3"/>
      <c r="I544" s="32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2"/>
      <c r="F545" s="32"/>
      <c r="G545" s="3"/>
      <c r="H545" s="3"/>
      <c r="I545" s="32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2"/>
      <c r="F546" s="32"/>
      <c r="G546" s="3"/>
      <c r="H546" s="3"/>
      <c r="I546" s="32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2"/>
      <c r="F547" s="32"/>
      <c r="G547" s="3"/>
      <c r="H547" s="3"/>
      <c r="I547" s="32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2"/>
      <c r="F548" s="32"/>
      <c r="G548" s="3"/>
      <c r="H548" s="3"/>
      <c r="I548" s="32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2"/>
      <c r="F549" s="32"/>
      <c r="G549" s="3"/>
      <c r="H549" s="3"/>
      <c r="I549" s="32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2"/>
      <c r="F550" s="32"/>
      <c r="G550" s="3"/>
      <c r="H550" s="3"/>
      <c r="I550" s="32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2"/>
      <c r="F551" s="32"/>
      <c r="G551" s="3"/>
      <c r="H551" s="3"/>
      <c r="I551" s="32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2"/>
      <c r="F552" s="32"/>
      <c r="G552" s="3"/>
      <c r="H552" s="3"/>
      <c r="I552" s="32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2"/>
      <c r="F553" s="32"/>
      <c r="G553" s="3"/>
      <c r="H553" s="3"/>
      <c r="I553" s="32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2"/>
      <c r="F554" s="32"/>
      <c r="G554" s="3"/>
      <c r="H554" s="3"/>
      <c r="I554" s="32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2"/>
      <c r="F555" s="32"/>
      <c r="G555" s="3"/>
      <c r="H555" s="3"/>
      <c r="I555" s="32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2"/>
      <c r="F556" s="32"/>
      <c r="G556" s="3"/>
      <c r="H556" s="3"/>
      <c r="I556" s="32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2"/>
      <c r="F557" s="32"/>
      <c r="G557" s="3"/>
      <c r="H557" s="3"/>
      <c r="I557" s="32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2"/>
      <c r="F558" s="32"/>
      <c r="G558" s="3"/>
      <c r="H558" s="3"/>
      <c r="I558" s="32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2"/>
      <c r="F559" s="32"/>
      <c r="G559" s="3"/>
      <c r="H559" s="3"/>
      <c r="I559" s="32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2"/>
      <c r="F560" s="32"/>
      <c r="G560" s="3"/>
      <c r="H560" s="3"/>
      <c r="I560" s="32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2"/>
      <c r="F561" s="32"/>
      <c r="G561" s="3"/>
      <c r="H561" s="3"/>
      <c r="I561" s="32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2"/>
      <c r="F562" s="32"/>
      <c r="G562" s="3"/>
      <c r="H562" s="3"/>
      <c r="I562" s="32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2"/>
      <c r="F563" s="32"/>
      <c r="G563" s="3"/>
      <c r="H563" s="3"/>
      <c r="I563" s="32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2"/>
      <c r="F564" s="32"/>
      <c r="G564" s="3"/>
      <c r="H564" s="3"/>
      <c r="I564" s="32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2"/>
      <c r="F565" s="32"/>
      <c r="G565" s="3"/>
      <c r="H565" s="3"/>
      <c r="I565" s="32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2"/>
      <c r="F566" s="32"/>
      <c r="G566" s="3"/>
      <c r="H566" s="3"/>
      <c r="I566" s="32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2"/>
      <c r="F567" s="32"/>
      <c r="G567" s="3"/>
      <c r="H567" s="3"/>
      <c r="I567" s="32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2"/>
      <c r="F568" s="32"/>
      <c r="G568" s="3"/>
      <c r="H568" s="3"/>
      <c r="I568" s="32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2"/>
      <c r="F569" s="32"/>
      <c r="G569" s="3"/>
      <c r="H569" s="3"/>
      <c r="I569" s="32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2"/>
      <c r="F570" s="32"/>
      <c r="G570" s="3"/>
      <c r="H570" s="3"/>
      <c r="I570" s="32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2"/>
      <c r="F571" s="32"/>
      <c r="G571" s="3"/>
      <c r="H571" s="3"/>
      <c r="I571" s="32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2"/>
      <c r="F572" s="32"/>
      <c r="G572" s="3"/>
      <c r="H572" s="3"/>
      <c r="I572" s="32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2"/>
      <c r="F573" s="32"/>
      <c r="G573" s="3"/>
      <c r="H573" s="3"/>
      <c r="I573" s="32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2"/>
      <c r="F574" s="32"/>
      <c r="G574" s="3"/>
      <c r="H574" s="3"/>
      <c r="I574" s="32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2"/>
      <c r="F575" s="32"/>
      <c r="G575" s="3"/>
      <c r="H575" s="3"/>
      <c r="I575" s="32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2"/>
      <c r="F576" s="32"/>
      <c r="G576" s="3"/>
      <c r="H576" s="3"/>
      <c r="I576" s="32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2"/>
      <c r="F577" s="32"/>
      <c r="G577" s="3"/>
      <c r="H577" s="3"/>
      <c r="I577" s="32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2"/>
      <c r="F578" s="32"/>
      <c r="G578" s="3"/>
      <c r="H578" s="3"/>
      <c r="I578" s="32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2"/>
      <c r="F579" s="32"/>
      <c r="G579" s="3"/>
      <c r="H579" s="3"/>
      <c r="I579" s="32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2"/>
      <c r="F580" s="32"/>
      <c r="G580" s="3"/>
      <c r="H580" s="3"/>
      <c r="I580" s="32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2"/>
      <c r="F581" s="32"/>
      <c r="G581" s="3"/>
      <c r="H581" s="3"/>
      <c r="I581" s="32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2"/>
      <c r="F582" s="32"/>
      <c r="G582" s="3"/>
      <c r="H582" s="3"/>
      <c r="I582" s="32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2"/>
      <c r="F583" s="32"/>
      <c r="G583" s="3"/>
      <c r="H583" s="3"/>
      <c r="I583" s="32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2"/>
      <c r="F584" s="32"/>
      <c r="G584" s="3"/>
      <c r="H584" s="3"/>
      <c r="I584" s="32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2"/>
      <c r="F585" s="32"/>
      <c r="G585" s="3"/>
      <c r="H585" s="3"/>
      <c r="I585" s="32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2"/>
      <c r="F586" s="32"/>
      <c r="G586" s="3"/>
      <c r="H586" s="3"/>
      <c r="I586" s="32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2"/>
      <c r="F587" s="32"/>
      <c r="G587" s="3"/>
      <c r="H587" s="3"/>
      <c r="I587" s="32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2"/>
      <c r="F588" s="32"/>
      <c r="G588" s="3"/>
      <c r="H588" s="3"/>
      <c r="I588" s="32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2"/>
      <c r="F589" s="32"/>
      <c r="G589" s="3"/>
      <c r="H589" s="3"/>
      <c r="I589" s="32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2"/>
      <c r="F590" s="32"/>
      <c r="G590" s="3"/>
      <c r="H590" s="3"/>
      <c r="I590" s="32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2"/>
      <c r="F591" s="32"/>
      <c r="G591" s="3"/>
      <c r="H591" s="3"/>
      <c r="I591" s="32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2"/>
      <c r="F592" s="32"/>
      <c r="G592" s="3"/>
      <c r="H592" s="3"/>
      <c r="I592" s="32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2"/>
      <c r="F593" s="32"/>
      <c r="G593" s="3"/>
      <c r="H593" s="3"/>
      <c r="I593" s="32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2"/>
      <c r="F594" s="32"/>
      <c r="G594" s="3"/>
      <c r="H594" s="3"/>
      <c r="I594" s="32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2"/>
      <c r="F595" s="32"/>
      <c r="G595" s="3"/>
      <c r="H595" s="3"/>
      <c r="I595" s="32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2"/>
      <c r="F596" s="32"/>
      <c r="G596" s="3"/>
      <c r="H596" s="3"/>
      <c r="I596" s="32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2"/>
      <c r="F597" s="32"/>
      <c r="G597" s="3"/>
      <c r="H597" s="3"/>
      <c r="I597" s="32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2"/>
      <c r="F598" s="32"/>
      <c r="G598" s="3"/>
      <c r="H598" s="3"/>
      <c r="I598" s="32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2"/>
      <c r="F599" s="32"/>
      <c r="G599" s="3"/>
      <c r="H599" s="3"/>
      <c r="I599" s="32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2"/>
      <c r="F600" s="32"/>
      <c r="G600" s="3"/>
      <c r="H600" s="3"/>
      <c r="I600" s="32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2"/>
      <c r="F601" s="32"/>
      <c r="G601" s="3"/>
      <c r="H601" s="3"/>
      <c r="I601" s="32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2"/>
      <c r="F602" s="32"/>
      <c r="G602" s="3"/>
      <c r="H602" s="3"/>
      <c r="I602" s="32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2"/>
      <c r="F603" s="32"/>
      <c r="G603" s="3"/>
      <c r="H603" s="3"/>
      <c r="I603" s="32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2"/>
      <c r="F604" s="32"/>
      <c r="G604" s="3"/>
      <c r="H604" s="3"/>
      <c r="I604" s="32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2"/>
      <c r="F605" s="32"/>
      <c r="G605" s="3"/>
      <c r="H605" s="3"/>
      <c r="I605" s="32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2"/>
      <c r="F606" s="32"/>
      <c r="G606" s="3"/>
      <c r="H606" s="3"/>
      <c r="I606" s="32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2"/>
      <c r="F607" s="32"/>
      <c r="G607" s="3"/>
      <c r="H607" s="3"/>
      <c r="I607" s="32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2"/>
      <c r="F608" s="32"/>
      <c r="G608" s="3"/>
      <c r="H608" s="3"/>
      <c r="I608" s="32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2"/>
      <c r="F609" s="32"/>
      <c r="G609" s="3"/>
      <c r="H609" s="3"/>
      <c r="I609" s="32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2"/>
      <c r="F610" s="32"/>
      <c r="G610" s="3"/>
      <c r="H610" s="3"/>
      <c r="I610" s="32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2"/>
      <c r="F611" s="32"/>
      <c r="G611" s="3"/>
      <c r="H611" s="3"/>
      <c r="I611" s="32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2"/>
      <c r="F612" s="32"/>
      <c r="G612" s="3"/>
      <c r="H612" s="3"/>
      <c r="I612" s="32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2"/>
      <c r="F613" s="32"/>
      <c r="G613" s="3"/>
      <c r="H613" s="3"/>
      <c r="I613" s="32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2"/>
      <c r="F614" s="32"/>
      <c r="G614" s="3"/>
      <c r="H614" s="3"/>
      <c r="I614" s="32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2"/>
      <c r="F615" s="32"/>
      <c r="G615" s="3"/>
      <c r="H615" s="3"/>
      <c r="I615" s="32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2"/>
      <c r="F616" s="32"/>
      <c r="G616" s="3"/>
      <c r="H616" s="3"/>
      <c r="I616" s="32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2"/>
      <c r="F617" s="32"/>
      <c r="G617" s="3"/>
      <c r="H617" s="3"/>
      <c r="I617" s="32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2"/>
      <c r="F618" s="32"/>
      <c r="G618" s="3"/>
      <c r="H618" s="3"/>
      <c r="I618" s="32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2"/>
      <c r="F619" s="32"/>
      <c r="G619" s="3"/>
      <c r="H619" s="3"/>
      <c r="I619" s="32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2"/>
      <c r="F620" s="32"/>
      <c r="G620" s="3"/>
      <c r="H620" s="3"/>
      <c r="I620" s="32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2"/>
      <c r="F621" s="32"/>
      <c r="G621" s="3"/>
      <c r="H621" s="3"/>
      <c r="I621" s="32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2"/>
      <c r="F622" s="32"/>
      <c r="G622" s="3"/>
      <c r="H622" s="3"/>
      <c r="I622" s="32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2"/>
      <c r="F623" s="32"/>
      <c r="G623" s="3"/>
      <c r="H623" s="3"/>
      <c r="I623" s="32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2"/>
      <c r="F624" s="32"/>
      <c r="G624" s="3"/>
      <c r="H624" s="3"/>
      <c r="I624" s="32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2"/>
      <c r="F625" s="32"/>
      <c r="G625" s="3"/>
      <c r="H625" s="3"/>
      <c r="I625" s="32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2"/>
      <c r="F626" s="32"/>
      <c r="G626" s="3"/>
      <c r="H626" s="3"/>
      <c r="I626" s="32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2"/>
      <c r="F627" s="32"/>
      <c r="G627" s="3"/>
      <c r="H627" s="3"/>
      <c r="I627" s="32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2"/>
      <c r="F628" s="32"/>
      <c r="G628" s="3"/>
      <c r="H628" s="3"/>
      <c r="I628" s="32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2"/>
      <c r="F629" s="32"/>
      <c r="G629" s="3"/>
      <c r="H629" s="3"/>
      <c r="I629" s="32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2"/>
      <c r="F630" s="32"/>
      <c r="G630" s="3"/>
      <c r="H630" s="3"/>
      <c r="I630" s="32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2"/>
      <c r="F631" s="32"/>
      <c r="G631" s="3"/>
      <c r="H631" s="3"/>
      <c r="I631" s="32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2"/>
      <c r="F632" s="32"/>
      <c r="G632" s="3"/>
      <c r="H632" s="3"/>
      <c r="I632" s="32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2"/>
      <c r="F633" s="32"/>
      <c r="G633" s="3"/>
      <c r="H633" s="3"/>
      <c r="I633" s="32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2"/>
      <c r="F634" s="32"/>
      <c r="G634" s="3"/>
      <c r="H634" s="3"/>
      <c r="I634" s="32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2"/>
      <c r="F635" s="32"/>
      <c r="G635" s="3"/>
      <c r="H635" s="3"/>
      <c r="I635" s="32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2"/>
      <c r="F636" s="32"/>
      <c r="G636" s="3"/>
      <c r="H636" s="3"/>
      <c r="I636" s="32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2"/>
      <c r="F637" s="32"/>
      <c r="G637" s="3"/>
      <c r="H637" s="3"/>
      <c r="I637" s="32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2"/>
      <c r="F638" s="32"/>
      <c r="G638" s="3"/>
      <c r="H638" s="3"/>
      <c r="I638" s="32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2"/>
      <c r="F639" s="32"/>
      <c r="G639" s="3"/>
      <c r="H639" s="3"/>
      <c r="I639" s="32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2"/>
      <c r="F640" s="32"/>
      <c r="G640" s="3"/>
      <c r="H640" s="3"/>
      <c r="I640" s="32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2"/>
      <c r="F641" s="32"/>
      <c r="G641" s="3"/>
      <c r="H641" s="3"/>
      <c r="I641" s="32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2"/>
      <c r="F642" s="32"/>
      <c r="G642" s="3"/>
      <c r="H642" s="3"/>
      <c r="I642" s="32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2"/>
      <c r="F643" s="32"/>
      <c r="G643" s="3"/>
      <c r="H643" s="3"/>
      <c r="I643" s="32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2"/>
      <c r="F644" s="32"/>
      <c r="G644" s="3"/>
      <c r="H644" s="3"/>
      <c r="I644" s="32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2"/>
      <c r="F645" s="32"/>
      <c r="G645" s="3"/>
      <c r="H645" s="3"/>
      <c r="I645" s="32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2"/>
      <c r="F646" s="32"/>
      <c r="G646" s="3"/>
      <c r="H646" s="3"/>
      <c r="I646" s="32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2"/>
      <c r="F647" s="32"/>
      <c r="G647" s="3"/>
      <c r="H647" s="3"/>
      <c r="I647" s="32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2"/>
      <c r="F648" s="32"/>
      <c r="G648" s="3"/>
      <c r="H648" s="3"/>
      <c r="I648" s="32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2"/>
      <c r="F649" s="32"/>
      <c r="G649" s="3"/>
      <c r="H649" s="3"/>
      <c r="I649" s="32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2"/>
      <c r="F650" s="32"/>
      <c r="G650" s="3"/>
      <c r="H650" s="3"/>
      <c r="I650" s="32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2"/>
      <c r="F651" s="32"/>
      <c r="G651" s="3"/>
      <c r="H651" s="3"/>
      <c r="I651" s="32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2"/>
      <c r="F652" s="32"/>
      <c r="G652" s="3"/>
      <c r="H652" s="3"/>
      <c r="I652" s="32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2"/>
      <c r="F653" s="32"/>
      <c r="G653" s="3"/>
      <c r="H653" s="3"/>
      <c r="I653" s="32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2"/>
      <c r="F654" s="32"/>
      <c r="G654" s="3"/>
      <c r="H654" s="3"/>
      <c r="I654" s="32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2"/>
      <c r="F655" s="32"/>
      <c r="G655" s="3"/>
      <c r="H655" s="3"/>
      <c r="I655" s="32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2"/>
      <c r="F656" s="32"/>
      <c r="G656" s="3"/>
      <c r="H656" s="3"/>
      <c r="I656" s="32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2"/>
      <c r="F657" s="32"/>
      <c r="G657" s="3"/>
      <c r="H657" s="3"/>
      <c r="I657" s="32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2"/>
      <c r="F658" s="32"/>
      <c r="G658" s="3"/>
      <c r="H658" s="3"/>
      <c r="I658" s="32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2"/>
      <c r="F659" s="32"/>
      <c r="G659" s="3"/>
      <c r="H659" s="3"/>
      <c r="I659" s="32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2"/>
      <c r="F660" s="32"/>
      <c r="G660" s="3"/>
      <c r="H660" s="3"/>
      <c r="I660" s="32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2"/>
      <c r="F661" s="32"/>
      <c r="G661" s="3"/>
      <c r="H661" s="3"/>
      <c r="I661" s="32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2"/>
      <c r="F662" s="32"/>
      <c r="G662" s="3"/>
      <c r="H662" s="3"/>
      <c r="I662" s="32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2"/>
      <c r="F663" s="32"/>
      <c r="G663" s="3"/>
      <c r="H663" s="3"/>
      <c r="I663" s="32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2"/>
      <c r="F664" s="32"/>
      <c r="G664" s="3"/>
      <c r="H664" s="3"/>
      <c r="I664" s="32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2"/>
      <c r="F665" s="32"/>
      <c r="G665" s="3"/>
      <c r="H665" s="3"/>
      <c r="I665" s="32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2"/>
      <c r="F666" s="32"/>
      <c r="G666" s="3"/>
      <c r="H666" s="3"/>
      <c r="I666" s="32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2"/>
      <c r="F667" s="32"/>
      <c r="G667" s="3"/>
      <c r="H667" s="3"/>
      <c r="I667" s="32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2"/>
      <c r="F668" s="32"/>
      <c r="G668" s="3"/>
      <c r="H668" s="3"/>
      <c r="I668" s="32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2"/>
      <c r="F669" s="32"/>
      <c r="G669" s="3"/>
      <c r="H669" s="3"/>
      <c r="I669" s="32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2"/>
      <c r="F670" s="32"/>
      <c r="G670" s="3"/>
      <c r="H670" s="3"/>
      <c r="I670" s="32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2"/>
      <c r="F671" s="32"/>
      <c r="G671" s="3"/>
      <c r="H671" s="3"/>
      <c r="I671" s="32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2"/>
      <c r="F672" s="32"/>
      <c r="G672" s="3"/>
      <c r="H672" s="3"/>
      <c r="I672" s="32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2"/>
      <c r="F673" s="32"/>
      <c r="G673" s="3"/>
      <c r="H673" s="3"/>
      <c r="I673" s="32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2"/>
      <c r="F674" s="32"/>
      <c r="G674" s="3"/>
      <c r="H674" s="3"/>
      <c r="I674" s="32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2"/>
      <c r="F675" s="32"/>
      <c r="G675" s="3"/>
      <c r="H675" s="3"/>
      <c r="I675" s="32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2"/>
      <c r="F676" s="32"/>
      <c r="G676" s="3"/>
      <c r="H676" s="3"/>
      <c r="I676" s="32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2"/>
      <c r="F677" s="32"/>
      <c r="G677" s="3"/>
      <c r="H677" s="3"/>
      <c r="I677" s="32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2"/>
      <c r="F678" s="32"/>
      <c r="G678" s="3"/>
      <c r="H678" s="3"/>
      <c r="I678" s="32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2"/>
      <c r="F679" s="32"/>
      <c r="G679" s="3"/>
      <c r="H679" s="3"/>
      <c r="I679" s="32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2"/>
      <c r="F680" s="32"/>
      <c r="G680" s="3"/>
      <c r="H680" s="3"/>
      <c r="I680" s="32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2"/>
      <c r="F681" s="32"/>
      <c r="G681" s="3"/>
      <c r="H681" s="3"/>
      <c r="I681" s="32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2"/>
      <c r="F682" s="32"/>
      <c r="G682" s="3"/>
      <c r="H682" s="3"/>
      <c r="I682" s="32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2"/>
      <c r="F683" s="32"/>
      <c r="G683" s="3"/>
      <c r="H683" s="3"/>
      <c r="I683" s="32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2"/>
      <c r="F684" s="32"/>
      <c r="G684" s="3"/>
      <c r="H684" s="3"/>
      <c r="I684" s="32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2"/>
      <c r="F685" s="32"/>
      <c r="G685" s="3"/>
      <c r="H685" s="3"/>
      <c r="I685" s="32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2"/>
      <c r="F686" s="32"/>
      <c r="G686" s="3"/>
      <c r="H686" s="3"/>
      <c r="I686" s="32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2"/>
      <c r="F687" s="32"/>
      <c r="G687" s="3"/>
      <c r="H687" s="3"/>
      <c r="I687" s="32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2"/>
      <c r="F688" s="32"/>
      <c r="G688" s="3"/>
      <c r="H688" s="3"/>
      <c r="I688" s="32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2"/>
      <c r="F689" s="32"/>
      <c r="G689" s="3"/>
      <c r="H689" s="3"/>
      <c r="I689" s="32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2"/>
      <c r="F690" s="32"/>
      <c r="G690" s="3"/>
      <c r="H690" s="3"/>
      <c r="I690" s="32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2"/>
      <c r="F691" s="32"/>
      <c r="G691" s="3"/>
      <c r="H691" s="3"/>
      <c r="I691" s="32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2"/>
      <c r="F692" s="32"/>
      <c r="G692" s="3"/>
      <c r="H692" s="3"/>
      <c r="I692" s="32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2"/>
      <c r="F693" s="32"/>
      <c r="G693" s="3"/>
      <c r="H693" s="3"/>
      <c r="I693" s="32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2"/>
      <c r="F694" s="32"/>
      <c r="G694" s="3"/>
      <c r="H694" s="3"/>
      <c r="I694" s="32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2"/>
      <c r="F695" s="32"/>
      <c r="G695" s="3"/>
      <c r="H695" s="3"/>
      <c r="I695" s="32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2"/>
      <c r="F696" s="32"/>
      <c r="G696" s="3"/>
      <c r="H696" s="3"/>
      <c r="I696" s="32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2"/>
      <c r="F697" s="32"/>
      <c r="G697" s="3"/>
      <c r="H697" s="3"/>
      <c r="I697" s="32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2"/>
      <c r="F698" s="32"/>
      <c r="G698" s="3"/>
      <c r="H698" s="3"/>
      <c r="I698" s="32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2"/>
      <c r="F699" s="32"/>
      <c r="G699" s="3"/>
      <c r="H699" s="3"/>
      <c r="I699" s="32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2"/>
      <c r="F700" s="32"/>
      <c r="G700" s="3"/>
      <c r="H700" s="3"/>
      <c r="I700" s="32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2"/>
      <c r="F701" s="32"/>
      <c r="G701" s="3"/>
      <c r="H701" s="3"/>
      <c r="I701" s="32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2"/>
      <c r="F702" s="32"/>
      <c r="G702" s="3"/>
      <c r="H702" s="3"/>
      <c r="I702" s="32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2"/>
      <c r="F703" s="32"/>
      <c r="G703" s="3"/>
      <c r="H703" s="3"/>
      <c r="I703" s="32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2"/>
      <c r="F704" s="32"/>
      <c r="G704" s="3"/>
      <c r="H704" s="3"/>
      <c r="I704" s="32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2"/>
      <c r="F705" s="32"/>
      <c r="G705" s="3"/>
      <c r="H705" s="3"/>
      <c r="I705" s="32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2"/>
      <c r="F706" s="32"/>
      <c r="G706" s="3"/>
      <c r="H706" s="3"/>
      <c r="I706" s="32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2"/>
      <c r="F707" s="32"/>
      <c r="G707" s="3"/>
      <c r="H707" s="3"/>
      <c r="I707" s="32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2"/>
      <c r="F708" s="32"/>
      <c r="G708" s="3"/>
      <c r="H708" s="3"/>
      <c r="I708" s="32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2"/>
      <c r="F709" s="32"/>
      <c r="G709" s="3"/>
      <c r="H709" s="3"/>
      <c r="I709" s="32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2"/>
      <c r="F710" s="32"/>
      <c r="G710" s="3"/>
      <c r="H710" s="3"/>
      <c r="I710" s="32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2"/>
      <c r="F711" s="32"/>
      <c r="G711" s="3"/>
      <c r="H711" s="3"/>
      <c r="I711" s="32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2"/>
      <c r="F712" s="32"/>
      <c r="G712" s="3"/>
      <c r="H712" s="3"/>
      <c r="I712" s="32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2"/>
      <c r="F713" s="32"/>
      <c r="G713" s="3"/>
      <c r="H713" s="3"/>
      <c r="I713" s="32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2"/>
      <c r="F714" s="32"/>
      <c r="G714" s="3"/>
      <c r="H714" s="3"/>
      <c r="I714" s="32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2"/>
      <c r="F715" s="32"/>
      <c r="G715" s="3"/>
      <c r="H715" s="3"/>
      <c r="I715" s="32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2"/>
      <c r="F716" s="32"/>
      <c r="G716" s="3"/>
      <c r="H716" s="3"/>
      <c r="I716" s="32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2"/>
      <c r="F717" s="32"/>
      <c r="G717" s="3"/>
      <c r="H717" s="3"/>
      <c r="I717" s="32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2"/>
      <c r="F718" s="32"/>
      <c r="G718" s="3"/>
      <c r="H718" s="3"/>
      <c r="I718" s="32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2"/>
      <c r="F719" s="32"/>
      <c r="G719" s="3"/>
      <c r="H719" s="3"/>
      <c r="I719" s="32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2"/>
      <c r="F720" s="32"/>
      <c r="G720" s="3"/>
      <c r="H720" s="3"/>
      <c r="I720" s="32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2"/>
      <c r="F721" s="32"/>
      <c r="G721" s="3"/>
      <c r="H721" s="3"/>
      <c r="I721" s="32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2"/>
      <c r="F722" s="32"/>
      <c r="G722" s="3"/>
      <c r="H722" s="3"/>
      <c r="I722" s="32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2"/>
      <c r="F723" s="32"/>
      <c r="G723" s="3"/>
      <c r="H723" s="3"/>
      <c r="I723" s="32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2"/>
      <c r="F724" s="32"/>
      <c r="G724" s="3"/>
      <c r="H724" s="3"/>
      <c r="I724" s="32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2"/>
      <c r="F725" s="32"/>
      <c r="G725" s="3"/>
      <c r="H725" s="3"/>
      <c r="I725" s="32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2"/>
      <c r="F726" s="32"/>
      <c r="G726" s="3"/>
      <c r="H726" s="3"/>
      <c r="I726" s="32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2"/>
      <c r="F727" s="32"/>
      <c r="G727" s="3"/>
      <c r="H727" s="3"/>
      <c r="I727" s="32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2"/>
      <c r="F728" s="32"/>
      <c r="G728" s="3"/>
      <c r="H728" s="3"/>
      <c r="I728" s="32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2"/>
      <c r="F729" s="32"/>
      <c r="G729" s="3"/>
      <c r="H729" s="3"/>
      <c r="I729" s="32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2"/>
      <c r="F730" s="32"/>
      <c r="G730" s="3"/>
      <c r="H730" s="3"/>
      <c r="I730" s="32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2"/>
      <c r="F731" s="32"/>
      <c r="G731" s="3"/>
      <c r="H731" s="3"/>
      <c r="I731" s="32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2"/>
      <c r="F732" s="32"/>
      <c r="G732" s="3"/>
      <c r="H732" s="3"/>
      <c r="I732" s="32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2"/>
      <c r="F733" s="32"/>
      <c r="G733" s="3"/>
      <c r="H733" s="3"/>
      <c r="I733" s="32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2"/>
      <c r="F734" s="32"/>
      <c r="G734" s="3"/>
      <c r="H734" s="3"/>
      <c r="I734" s="32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2"/>
      <c r="F735" s="32"/>
      <c r="G735" s="3"/>
      <c r="H735" s="3"/>
      <c r="I735" s="32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2"/>
      <c r="F736" s="32"/>
      <c r="G736" s="3"/>
      <c r="H736" s="3"/>
      <c r="I736" s="32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2"/>
      <c r="F737" s="32"/>
      <c r="G737" s="3"/>
      <c r="H737" s="3"/>
      <c r="I737" s="32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2"/>
      <c r="F738" s="32"/>
      <c r="G738" s="3"/>
      <c r="H738" s="3"/>
      <c r="I738" s="32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2"/>
      <c r="F739" s="32"/>
      <c r="G739" s="3"/>
      <c r="H739" s="3"/>
      <c r="I739" s="32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2"/>
      <c r="F740" s="32"/>
      <c r="G740" s="3"/>
      <c r="H740" s="3"/>
      <c r="I740" s="32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2"/>
      <c r="F741" s="32"/>
      <c r="G741" s="3"/>
      <c r="H741" s="3"/>
      <c r="I741" s="32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2"/>
      <c r="F742" s="32"/>
      <c r="G742" s="3"/>
      <c r="H742" s="3"/>
      <c r="I742" s="32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2"/>
      <c r="F743" s="32"/>
      <c r="G743" s="3"/>
      <c r="H743" s="3"/>
      <c r="I743" s="32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2"/>
      <c r="F744" s="32"/>
      <c r="G744" s="3"/>
      <c r="H744" s="3"/>
      <c r="I744" s="32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2"/>
      <c r="F745" s="32"/>
      <c r="G745" s="3"/>
      <c r="H745" s="3"/>
      <c r="I745" s="32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2"/>
      <c r="F746" s="32"/>
      <c r="G746" s="3"/>
      <c r="H746" s="3"/>
      <c r="I746" s="32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2"/>
      <c r="F747" s="32"/>
      <c r="G747" s="3"/>
      <c r="H747" s="3"/>
      <c r="I747" s="32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2"/>
      <c r="F748" s="32"/>
      <c r="G748" s="3"/>
      <c r="H748" s="3"/>
      <c r="I748" s="32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2"/>
      <c r="F749" s="32"/>
      <c r="G749" s="3"/>
      <c r="H749" s="3"/>
      <c r="I749" s="32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2"/>
      <c r="F750" s="32"/>
      <c r="G750" s="3"/>
      <c r="H750" s="3"/>
      <c r="I750" s="32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2"/>
      <c r="F751" s="32"/>
      <c r="G751" s="3"/>
      <c r="H751" s="3"/>
      <c r="I751" s="32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2"/>
      <c r="F752" s="32"/>
      <c r="G752" s="3"/>
      <c r="H752" s="3"/>
      <c r="I752" s="32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2"/>
      <c r="F753" s="32"/>
      <c r="G753" s="3"/>
      <c r="H753" s="3"/>
      <c r="I753" s="32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2"/>
      <c r="F754" s="32"/>
      <c r="G754" s="3"/>
      <c r="H754" s="3"/>
      <c r="I754" s="32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2"/>
      <c r="F755" s="32"/>
      <c r="G755" s="3"/>
      <c r="H755" s="3"/>
      <c r="I755" s="32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2"/>
      <c r="F756" s="32"/>
      <c r="G756" s="3"/>
      <c r="H756" s="3"/>
      <c r="I756" s="32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2"/>
      <c r="F757" s="32"/>
      <c r="G757" s="3"/>
      <c r="H757" s="3"/>
      <c r="I757" s="32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2"/>
      <c r="F758" s="32"/>
      <c r="G758" s="3"/>
      <c r="H758" s="3"/>
      <c r="I758" s="32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2"/>
      <c r="F759" s="32"/>
      <c r="G759" s="3"/>
      <c r="H759" s="3"/>
      <c r="I759" s="32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2"/>
      <c r="F760" s="32"/>
      <c r="G760" s="3"/>
      <c r="H760" s="3"/>
      <c r="I760" s="32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2"/>
      <c r="F761" s="32"/>
      <c r="G761" s="3"/>
      <c r="H761" s="3"/>
      <c r="I761" s="32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2"/>
      <c r="F762" s="32"/>
      <c r="G762" s="3"/>
      <c r="H762" s="3"/>
      <c r="I762" s="32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2"/>
      <c r="F763" s="32"/>
      <c r="G763" s="3"/>
      <c r="H763" s="3"/>
      <c r="I763" s="32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2"/>
      <c r="F764" s="32"/>
      <c r="G764" s="3"/>
      <c r="H764" s="3"/>
      <c r="I764" s="32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2"/>
      <c r="F765" s="32"/>
      <c r="G765" s="3"/>
      <c r="H765" s="3"/>
      <c r="I765" s="32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2"/>
      <c r="F766" s="32"/>
      <c r="G766" s="3"/>
      <c r="H766" s="3"/>
      <c r="I766" s="32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2"/>
      <c r="F767" s="32"/>
      <c r="G767" s="3"/>
      <c r="H767" s="3"/>
      <c r="I767" s="32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2"/>
      <c r="F768" s="32"/>
      <c r="G768" s="3"/>
      <c r="H768" s="3"/>
      <c r="I768" s="32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2"/>
      <c r="F769" s="32"/>
      <c r="G769" s="3"/>
      <c r="H769" s="3"/>
      <c r="I769" s="32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2"/>
      <c r="F770" s="32"/>
      <c r="G770" s="3"/>
      <c r="H770" s="3"/>
      <c r="I770" s="32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2"/>
      <c r="F771" s="32"/>
      <c r="G771" s="3"/>
      <c r="H771" s="3"/>
      <c r="I771" s="32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2"/>
      <c r="F772" s="32"/>
      <c r="G772" s="3"/>
      <c r="H772" s="3"/>
      <c r="I772" s="32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2"/>
      <c r="F773" s="32"/>
      <c r="G773" s="3"/>
      <c r="H773" s="3"/>
      <c r="I773" s="32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2"/>
      <c r="F774" s="32"/>
      <c r="G774" s="3"/>
      <c r="H774" s="3"/>
      <c r="I774" s="32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2"/>
      <c r="F775" s="32"/>
      <c r="G775" s="3"/>
      <c r="H775" s="3"/>
      <c r="I775" s="32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2"/>
      <c r="F776" s="32"/>
      <c r="G776" s="3"/>
      <c r="H776" s="3"/>
      <c r="I776" s="32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2"/>
      <c r="F777" s="32"/>
      <c r="G777" s="3"/>
      <c r="H777" s="3"/>
      <c r="I777" s="32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2"/>
      <c r="F778" s="32"/>
      <c r="G778" s="3"/>
      <c r="H778" s="3"/>
      <c r="I778" s="32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2"/>
      <c r="F779" s="32"/>
      <c r="G779" s="3"/>
      <c r="H779" s="3"/>
      <c r="I779" s="32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2"/>
      <c r="F780" s="32"/>
      <c r="G780" s="3"/>
      <c r="H780" s="3"/>
      <c r="I780" s="32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2"/>
      <c r="F781" s="32"/>
      <c r="G781" s="3"/>
      <c r="H781" s="3"/>
      <c r="I781" s="32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2"/>
      <c r="F782" s="32"/>
      <c r="G782" s="3"/>
      <c r="H782" s="3"/>
      <c r="I782" s="32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2"/>
      <c r="F783" s="32"/>
      <c r="G783" s="3"/>
      <c r="H783" s="3"/>
      <c r="I783" s="32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2"/>
      <c r="F784" s="32"/>
      <c r="G784" s="3"/>
      <c r="H784" s="3"/>
      <c r="I784" s="32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2"/>
      <c r="F785" s="32"/>
      <c r="G785" s="3"/>
      <c r="H785" s="3"/>
      <c r="I785" s="32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2"/>
      <c r="F786" s="32"/>
      <c r="G786" s="3"/>
      <c r="H786" s="3"/>
      <c r="I786" s="32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2"/>
      <c r="F787" s="32"/>
      <c r="G787" s="3"/>
      <c r="H787" s="3"/>
      <c r="I787" s="32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2"/>
      <c r="F788" s="32"/>
      <c r="G788" s="3"/>
      <c r="H788" s="3"/>
      <c r="I788" s="32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2"/>
      <c r="F789" s="32"/>
      <c r="G789" s="3"/>
      <c r="H789" s="3"/>
      <c r="I789" s="32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2"/>
      <c r="F790" s="32"/>
      <c r="G790" s="3"/>
      <c r="H790" s="3"/>
      <c r="I790" s="32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2"/>
      <c r="F791" s="32"/>
      <c r="G791" s="3"/>
      <c r="H791" s="3"/>
      <c r="I791" s="32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2"/>
      <c r="F792" s="32"/>
      <c r="G792" s="3"/>
      <c r="H792" s="3"/>
      <c r="I792" s="32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2"/>
      <c r="F793" s="32"/>
      <c r="G793" s="3"/>
      <c r="H793" s="3"/>
      <c r="I793" s="32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2"/>
      <c r="F794" s="32"/>
      <c r="G794" s="3"/>
      <c r="H794" s="3"/>
      <c r="I794" s="32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2"/>
      <c r="F795" s="32"/>
      <c r="G795" s="3"/>
      <c r="H795" s="3"/>
      <c r="I795" s="32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2"/>
      <c r="F796" s="32"/>
      <c r="G796" s="3"/>
      <c r="H796" s="3"/>
      <c r="I796" s="32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2"/>
      <c r="F797" s="32"/>
      <c r="G797" s="3"/>
      <c r="H797" s="3"/>
      <c r="I797" s="32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2"/>
      <c r="F798" s="32"/>
      <c r="G798" s="3"/>
      <c r="H798" s="3"/>
      <c r="I798" s="32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2"/>
      <c r="F799" s="32"/>
      <c r="G799" s="3"/>
      <c r="H799" s="3"/>
      <c r="I799" s="32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2"/>
      <c r="F800" s="32"/>
      <c r="G800" s="3"/>
      <c r="H800" s="3"/>
      <c r="I800" s="32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2"/>
      <c r="F801" s="32"/>
      <c r="G801" s="3"/>
      <c r="H801" s="3"/>
      <c r="I801" s="32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2"/>
      <c r="F802" s="32"/>
      <c r="G802" s="3"/>
      <c r="H802" s="3"/>
      <c r="I802" s="32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2"/>
      <c r="F803" s="32"/>
      <c r="G803" s="3"/>
      <c r="H803" s="3"/>
      <c r="I803" s="32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2"/>
      <c r="F804" s="32"/>
      <c r="G804" s="3"/>
      <c r="H804" s="3"/>
      <c r="I804" s="32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2"/>
      <c r="F805" s="32"/>
      <c r="G805" s="3"/>
      <c r="H805" s="3"/>
      <c r="I805" s="32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2"/>
      <c r="F806" s="32"/>
      <c r="G806" s="3"/>
      <c r="H806" s="3"/>
      <c r="I806" s="32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2"/>
      <c r="F807" s="32"/>
      <c r="G807" s="3"/>
      <c r="H807" s="3"/>
      <c r="I807" s="32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2"/>
      <c r="F808" s="32"/>
      <c r="G808" s="3"/>
      <c r="H808" s="3"/>
      <c r="I808" s="32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2"/>
      <c r="F809" s="32"/>
      <c r="G809" s="3"/>
      <c r="H809" s="3"/>
      <c r="I809" s="32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2"/>
      <c r="F810" s="32"/>
      <c r="G810" s="3"/>
      <c r="H810" s="3"/>
      <c r="I810" s="32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2"/>
      <c r="F811" s="32"/>
      <c r="G811" s="3"/>
      <c r="H811" s="3"/>
      <c r="I811" s="32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2"/>
      <c r="F812" s="32"/>
      <c r="G812" s="3"/>
      <c r="H812" s="3"/>
      <c r="I812" s="32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2"/>
      <c r="F813" s="32"/>
      <c r="G813" s="3"/>
      <c r="H813" s="3"/>
      <c r="I813" s="32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2"/>
      <c r="F814" s="32"/>
      <c r="G814" s="3"/>
      <c r="H814" s="3"/>
      <c r="I814" s="32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2"/>
      <c r="F815" s="32"/>
      <c r="G815" s="3"/>
      <c r="H815" s="3"/>
      <c r="I815" s="32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2"/>
      <c r="F816" s="32"/>
      <c r="G816" s="3"/>
      <c r="H816" s="3"/>
      <c r="I816" s="32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2"/>
      <c r="F817" s="32"/>
      <c r="G817" s="3"/>
      <c r="H817" s="3"/>
      <c r="I817" s="32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2"/>
      <c r="F818" s="32"/>
      <c r="G818" s="3"/>
      <c r="H818" s="3"/>
      <c r="I818" s="32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2"/>
      <c r="F819" s="32"/>
      <c r="G819" s="3"/>
      <c r="H819" s="3"/>
      <c r="I819" s="32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2"/>
      <c r="F820" s="32"/>
      <c r="G820" s="3"/>
      <c r="H820" s="3"/>
      <c r="I820" s="32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2"/>
      <c r="F821" s="32"/>
      <c r="G821" s="3"/>
      <c r="H821" s="3"/>
      <c r="I821" s="32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2"/>
      <c r="F822" s="32"/>
      <c r="G822" s="3"/>
      <c r="H822" s="3"/>
      <c r="I822" s="32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2"/>
      <c r="F823" s="32"/>
      <c r="G823" s="3"/>
      <c r="H823" s="3"/>
      <c r="I823" s="32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2"/>
      <c r="F824" s="32"/>
      <c r="G824" s="3"/>
      <c r="H824" s="3"/>
      <c r="I824" s="32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2"/>
      <c r="F825" s="32"/>
      <c r="G825" s="3"/>
      <c r="H825" s="3"/>
      <c r="I825" s="32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2"/>
      <c r="F826" s="32"/>
      <c r="G826" s="3"/>
      <c r="H826" s="3"/>
      <c r="I826" s="32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2"/>
      <c r="F827" s="32"/>
      <c r="G827" s="3"/>
      <c r="H827" s="3"/>
      <c r="I827" s="32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2"/>
      <c r="F828" s="32"/>
      <c r="G828" s="3"/>
      <c r="H828" s="3"/>
      <c r="I828" s="32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2"/>
      <c r="F829" s="32"/>
      <c r="G829" s="3"/>
      <c r="H829" s="3"/>
      <c r="I829" s="32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2"/>
      <c r="F830" s="32"/>
      <c r="G830" s="3"/>
      <c r="H830" s="3"/>
      <c r="I830" s="32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2"/>
      <c r="F831" s="32"/>
      <c r="G831" s="3"/>
      <c r="H831" s="3"/>
      <c r="I831" s="32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2"/>
      <c r="F832" s="32"/>
      <c r="G832" s="3"/>
      <c r="H832" s="3"/>
      <c r="I832" s="32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2"/>
      <c r="F833" s="32"/>
      <c r="G833" s="3"/>
      <c r="H833" s="3"/>
      <c r="I833" s="32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2"/>
      <c r="F834" s="32"/>
      <c r="G834" s="3"/>
      <c r="H834" s="3"/>
      <c r="I834" s="32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2"/>
      <c r="F835" s="32"/>
      <c r="G835" s="3"/>
      <c r="H835" s="3"/>
      <c r="I835" s="32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2"/>
      <c r="F836" s="32"/>
      <c r="G836" s="3"/>
      <c r="H836" s="3"/>
      <c r="I836" s="32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2"/>
      <c r="F837" s="32"/>
      <c r="G837" s="3"/>
      <c r="H837" s="3"/>
      <c r="I837" s="32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2"/>
      <c r="F838" s="32"/>
      <c r="G838" s="3"/>
      <c r="H838" s="3"/>
      <c r="I838" s="32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2"/>
      <c r="F839" s="32"/>
      <c r="G839" s="3"/>
      <c r="H839" s="3"/>
      <c r="I839" s="32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2"/>
      <c r="F840" s="32"/>
      <c r="G840" s="3"/>
      <c r="H840" s="3"/>
      <c r="I840" s="32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2"/>
      <c r="F841" s="32"/>
      <c r="G841" s="3"/>
      <c r="H841" s="3"/>
      <c r="I841" s="32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2"/>
      <c r="F842" s="32"/>
      <c r="G842" s="3"/>
      <c r="H842" s="3"/>
      <c r="I842" s="32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2"/>
      <c r="F843" s="32"/>
      <c r="G843" s="3"/>
      <c r="H843" s="3"/>
      <c r="I843" s="32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2"/>
      <c r="F844" s="32"/>
      <c r="G844" s="3"/>
      <c r="H844" s="3"/>
      <c r="I844" s="32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2"/>
      <c r="F845" s="32"/>
      <c r="G845" s="3"/>
      <c r="H845" s="3"/>
      <c r="I845" s="32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2"/>
      <c r="F846" s="32"/>
      <c r="G846" s="3"/>
      <c r="H846" s="3"/>
      <c r="I846" s="32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2"/>
      <c r="F847" s="32"/>
      <c r="G847" s="3"/>
      <c r="H847" s="3"/>
      <c r="I847" s="32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2"/>
      <c r="F848" s="32"/>
      <c r="G848" s="3"/>
      <c r="H848" s="3"/>
      <c r="I848" s="32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2"/>
      <c r="F849" s="32"/>
      <c r="G849" s="3"/>
      <c r="H849" s="3"/>
      <c r="I849" s="32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2"/>
      <c r="F850" s="32"/>
      <c r="G850" s="3"/>
      <c r="H850" s="3"/>
      <c r="I850" s="32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2"/>
      <c r="F851" s="32"/>
      <c r="G851" s="3"/>
      <c r="H851" s="3"/>
      <c r="I851" s="32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2"/>
      <c r="F852" s="32"/>
      <c r="G852" s="3"/>
      <c r="H852" s="3"/>
      <c r="I852" s="32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2"/>
      <c r="F853" s="32"/>
      <c r="G853" s="3"/>
      <c r="H853" s="3"/>
      <c r="I853" s="32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2"/>
      <c r="F854" s="32"/>
      <c r="G854" s="3"/>
      <c r="H854" s="3"/>
      <c r="I854" s="32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2"/>
      <c r="F855" s="32"/>
      <c r="G855" s="3"/>
      <c r="H855" s="3"/>
      <c r="I855" s="32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2"/>
      <c r="F856" s="32"/>
      <c r="G856" s="3"/>
      <c r="H856" s="3"/>
      <c r="I856" s="32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2"/>
      <c r="F857" s="32"/>
      <c r="G857" s="3"/>
      <c r="H857" s="3"/>
      <c r="I857" s="32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2"/>
      <c r="F858" s="32"/>
      <c r="G858" s="3"/>
      <c r="H858" s="3"/>
      <c r="I858" s="32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2"/>
      <c r="F859" s="32"/>
      <c r="G859" s="3"/>
      <c r="H859" s="3"/>
      <c r="I859" s="32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2"/>
      <c r="F860" s="32"/>
      <c r="G860" s="3"/>
      <c r="H860" s="3"/>
      <c r="I860" s="32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2"/>
      <c r="F861" s="32"/>
      <c r="G861" s="3"/>
      <c r="H861" s="3"/>
      <c r="I861" s="32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2"/>
      <c r="F862" s="32"/>
      <c r="G862" s="3"/>
      <c r="H862" s="3"/>
      <c r="I862" s="32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2"/>
      <c r="F863" s="32"/>
      <c r="G863" s="3"/>
      <c r="H863" s="3"/>
      <c r="I863" s="32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2"/>
      <c r="F864" s="32"/>
      <c r="G864" s="3"/>
      <c r="H864" s="3"/>
      <c r="I864" s="32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2"/>
      <c r="F865" s="32"/>
      <c r="G865" s="3"/>
      <c r="H865" s="3"/>
      <c r="I865" s="32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2"/>
      <c r="F866" s="32"/>
      <c r="G866" s="3"/>
      <c r="H866" s="3"/>
      <c r="I866" s="32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2"/>
      <c r="F867" s="32"/>
      <c r="G867" s="3"/>
      <c r="H867" s="3"/>
      <c r="I867" s="32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2"/>
      <c r="F868" s="32"/>
      <c r="G868" s="3"/>
      <c r="H868" s="3"/>
      <c r="I868" s="32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2"/>
      <c r="F869" s="32"/>
      <c r="G869" s="3"/>
      <c r="H869" s="3"/>
      <c r="I869" s="32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2"/>
      <c r="F870" s="32"/>
      <c r="G870" s="3"/>
      <c r="H870" s="3"/>
      <c r="I870" s="32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2"/>
      <c r="F871" s="32"/>
      <c r="G871" s="3"/>
      <c r="H871" s="3"/>
      <c r="I871" s="32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2"/>
      <c r="F872" s="32"/>
      <c r="G872" s="3"/>
      <c r="H872" s="3"/>
      <c r="I872" s="32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2"/>
      <c r="F873" s="32"/>
      <c r="G873" s="3"/>
      <c r="H873" s="3"/>
      <c r="I873" s="32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2"/>
      <c r="F874" s="32"/>
      <c r="G874" s="3"/>
      <c r="H874" s="3"/>
      <c r="I874" s="32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2"/>
      <c r="F875" s="32"/>
      <c r="G875" s="3"/>
      <c r="H875" s="3"/>
      <c r="I875" s="32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2"/>
      <c r="F876" s="32"/>
      <c r="G876" s="3"/>
      <c r="H876" s="3"/>
      <c r="I876" s="32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2"/>
      <c r="F877" s="32"/>
      <c r="G877" s="3"/>
      <c r="H877" s="3"/>
      <c r="I877" s="32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2"/>
      <c r="F878" s="32"/>
      <c r="G878" s="3"/>
      <c r="H878" s="3"/>
      <c r="I878" s="32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2"/>
      <c r="F879" s="32"/>
      <c r="G879" s="3"/>
      <c r="H879" s="3"/>
      <c r="I879" s="32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2"/>
      <c r="F880" s="32"/>
      <c r="G880" s="3"/>
      <c r="H880" s="3"/>
      <c r="I880" s="32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2"/>
      <c r="F881" s="32"/>
      <c r="G881" s="3"/>
      <c r="H881" s="3"/>
      <c r="I881" s="32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2"/>
      <c r="F882" s="32"/>
      <c r="G882" s="3"/>
      <c r="H882" s="3"/>
      <c r="I882" s="32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2"/>
      <c r="F883" s="32"/>
      <c r="G883" s="3"/>
      <c r="H883" s="3"/>
      <c r="I883" s="32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2"/>
      <c r="F884" s="32"/>
      <c r="G884" s="3"/>
      <c r="H884" s="3"/>
      <c r="I884" s="32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2"/>
      <c r="F885" s="32"/>
      <c r="G885" s="3"/>
      <c r="H885" s="3"/>
      <c r="I885" s="32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2"/>
      <c r="F886" s="32"/>
      <c r="G886" s="3"/>
      <c r="H886" s="3"/>
      <c r="I886" s="32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2"/>
      <c r="F887" s="32"/>
      <c r="G887" s="3"/>
      <c r="H887" s="3"/>
      <c r="I887" s="32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2"/>
      <c r="F888" s="32"/>
      <c r="G888" s="3"/>
      <c r="H888" s="3"/>
      <c r="I888" s="32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2"/>
      <c r="F889" s="32"/>
      <c r="G889" s="3"/>
      <c r="H889" s="3"/>
      <c r="I889" s="32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2"/>
      <c r="F890" s="32"/>
      <c r="G890" s="3"/>
      <c r="H890" s="3"/>
      <c r="I890" s="32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2"/>
      <c r="F891" s="32"/>
      <c r="G891" s="3"/>
      <c r="H891" s="3"/>
      <c r="I891" s="32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2"/>
      <c r="F892" s="32"/>
      <c r="G892" s="3"/>
      <c r="H892" s="3"/>
      <c r="I892" s="32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2"/>
      <c r="F893" s="32"/>
      <c r="G893" s="3"/>
      <c r="H893" s="3"/>
      <c r="I893" s="32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2"/>
      <c r="F894" s="32"/>
      <c r="G894" s="3"/>
      <c r="H894" s="3"/>
      <c r="I894" s="32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2"/>
      <c r="F895" s="32"/>
      <c r="G895" s="3"/>
      <c r="H895" s="3"/>
      <c r="I895" s="32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2"/>
      <c r="F896" s="32"/>
      <c r="G896" s="3"/>
      <c r="H896" s="3"/>
      <c r="I896" s="32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2"/>
      <c r="F897" s="32"/>
      <c r="G897" s="3"/>
      <c r="H897" s="3"/>
      <c r="I897" s="32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2"/>
      <c r="F898" s="32"/>
      <c r="G898" s="3"/>
      <c r="H898" s="3"/>
      <c r="I898" s="32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2"/>
      <c r="F899" s="32"/>
      <c r="G899" s="3"/>
      <c r="H899" s="3"/>
      <c r="I899" s="32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2"/>
      <c r="F900" s="32"/>
      <c r="G900" s="3"/>
      <c r="H900" s="3"/>
      <c r="I900" s="32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2"/>
      <c r="F901" s="32"/>
      <c r="G901" s="3"/>
      <c r="H901" s="3"/>
      <c r="I901" s="32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2"/>
      <c r="F902" s="32"/>
      <c r="G902" s="3"/>
      <c r="H902" s="3"/>
      <c r="I902" s="32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2"/>
      <c r="F903" s="32"/>
      <c r="G903" s="3"/>
      <c r="H903" s="3"/>
      <c r="I903" s="32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2"/>
      <c r="F904" s="32"/>
      <c r="G904" s="3"/>
      <c r="H904" s="3"/>
      <c r="I904" s="32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2"/>
      <c r="F905" s="32"/>
      <c r="G905" s="3"/>
      <c r="H905" s="3"/>
      <c r="I905" s="32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2"/>
      <c r="F906" s="32"/>
      <c r="G906" s="3"/>
      <c r="H906" s="3"/>
      <c r="I906" s="32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2"/>
      <c r="F907" s="32"/>
      <c r="G907" s="3"/>
      <c r="H907" s="3"/>
      <c r="I907" s="32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2"/>
      <c r="F908" s="32"/>
      <c r="G908" s="3"/>
      <c r="H908" s="3"/>
      <c r="I908" s="32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2"/>
      <c r="F909" s="32"/>
      <c r="G909" s="3"/>
      <c r="H909" s="3"/>
      <c r="I909" s="32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2"/>
      <c r="F910" s="32"/>
      <c r="G910" s="3"/>
      <c r="H910" s="3"/>
      <c r="I910" s="32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2"/>
      <c r="F911" s="32"/>
      <c r="G911" s="3"/>
      <c r="H911" s="3"/>
      <c r="I911" s="32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2"/>
      <c r="F912" s="32"/>
      <c r="G912" s="3"/>
      <c r="H912" s="3"/>
      <c r="I912" s="32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2"/>
      <c r="F913" s="32"/>
      <c r="G913" s="3"/>
      <c r="H913" s="3"/>
      <c r="I913" s="32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2"/>
      <c r="F914" s="32"/>
      <c r="G914" s="3"/>
      <c r="H914" s="3"/>
      <c r="I914" s="32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2"/>
      <c r="F915" s="32"/>
      <c r="G915" s="3"/>
      <c r="H915" s="3"/>
      <c r="I915" s="32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2"/>
      <c r="F916" s="32"/>
      <c r="G916" s="3"/>
      <c r="H916" s="3"/>
      <c r="I916" s="32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2"/>
      <c r="F917" s="32"/>
      <c r="G917" s="3"/>
      <c r="H917" s="3"/>
      <c r="I917" s="32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2"/>
      <c r="F918" s="32"/>
      <c r="G918" s="3"/>
      <c r="H918" s="3"/>
      <c r="I918" s="32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2"/>
      <c r="F919" s="32"/>
      <c r="G919" s="3"/>
      <c r="H919" s="3"/>
      <c r="I919" s="32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2"/>
      <c r="F920" s="32"/>
      <c r="G920" s="3"/>
      <c r="H920" s="3"/>
      <c r="I920" s="32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2"/>
      <c r="F921" s="32"/>
      <c r="G921" s="3"/>
      <c r="H921" s="3"/>
      <c r="I921" s="32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2"/>
      <c r="F922" s="32"/>
      <c r="G922" s="3"/>
      <c r="H922" s="3"/>
      <c r="I922" s="32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2"/>
      <c r="F923" s="32"/>
      <c r="G923" s="3"/>
      <c r="H923" s="3"/>
      <c r="I923" s="32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2"/>
      <c r="F924" s="32"/>
      <c r="G924" s="3"/>
      <c r="H924" s="3"/>
      <c r="I924" s="32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2"/>
      <c r="F925" s="32"/>
      <c r="G925" s="3"/>
      <c r="H925" s="3"/>
      <c r="I925" s="32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2"/>
      <c r="F926" s="32"/>
      <c r="G926" s="3"/>
      <c r="H926" s="3"/>
      <c r="I926" s="32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2"/>
      <c r="F927" s="32"/>
      <c r="G927" s="3"/>
      <c r="H927" s="3"/>
      <c r="I927" s="32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2"/>
      <c r="F928" s="32"/>
      <c r="G928" s="3"/>
      <c r="H928" s="3"/>
      <c r="I928" s="32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2"/>
      <c r="F929" s="32"/>
      <c r="G929" s="3"/>
      <c r="H929" s="3"/>
      <c r="I929" s="32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2"/>
      <c r="F930" s="32"/>
      <c r="G930" s="3"/>
      <c r="H930" s="3"/>
      <c r="I930" s="32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2"/>
      <c r="F931" s="32"/>
      <c r="G931" s="3"/>
      <c r="H931" s="3"/>
      <c r="I931" s="32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2"/>
      <c r="F932" s="32"/>
      <c r="G932" s="3"/>
      <c r="H932" s="3"/>
      <c r="I932" s="32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2"/>
      <c r="F933" s="32"/>
      <c r="G933" s="3"/>
      <c r="H933" s="3"/>
      <c r="I933" s="32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2"/>
      <c r="F934" s="32"/>
      <c r="G934" s="3"/>
      <c r="H934" s="3"/>
      <c r="I934" s="32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2"/>
      <c r="F935" s="32"/>
      <c r="G935" s="3"/>
      <c r="H935" s="3"/>
      <c r="I935" s="32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2"/>
      <c r="F936" s="32"/>
      <c r="G936" s="3"/>
      <c r="H936" s="3"/>
      <c r="I936" s="32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2"/>
      <c r="F937" s="32"/>
      <c r="G937" s="3"/>
      <c r="H937" s="3"/>
      <c r="I937" s="32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2"/>
      <c r="F938" s="32"/>
      <c r="G938" s="3"/>
      <c r="H938" s="3"/>
      <c r="I938" s="32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2"/>
      <c r="F939" s="32"/>
      <c r="G939" s="3"/>
      <c r="H939" s="3"/>
      <c r="I939" s="32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2"/>
      <c r="F940" s="32"/>
      <c r="G940" s="3"/>
      <c r="H940" s="3"/>
      <c r="I940" s="32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2"/>
      <c r="F941" s="32"/>
      <c r="G941" s="3"/>
      <c r="H941" s="3"/>
      <c r="I941" s="32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2"/>
      <c r="F942" s="32"/>
      <c r="G942" s="3"/>
      <c r="H942" s="3"/>
      <c r="I942" s="32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2"/>
      <c r="F943" s="32"/>
      <c r="G943" s="3"/>
      <c r="H943" s="3"/>
      <c r="I943" s="32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</sheetData>
  <mergeCells count="4">
    <mergeCell ref="A1:J1"/>
    <mergeCell ref="A2:J2"/>
    <mergeCell ref="A3:J3"/>
    <mergeCell ref="B23:C23"/>
  </mergeCells>
  <hyperlinks>
    <hyperlink ref="I5" r:id="rId1"/>
    <hyperlink ref="I6" r:id="rId2"/>
    <hyperlink ref="I7" r:id="rId3"/>
    <hyperlink ref="I8" r:id="rId4"/>
    <hyperlink ref="I9" r:id="rId5"/>
    <hyperlink ref="I10" r:id="rId6"/>
    <hyperlink ref="I11" r:id="rId7"/>
    <hyperlink ref="I12" r:id="rId8"/>
    <hyperlink ref="I13" r:id="rId9"/>
    <hyperlink ref="I14" r:id="rId10"/>
    <hyperlink ref="I15" r:id="rId11"/>
    <hyperlink ref="I16" r:id="rId12"/>
    <hyperlink ref="I17" r:id="rId13"/>
    <hyperlink ref="I18" r:id="rId14"/>
    <hyperlink ref="I19" r:id="rId15"/>
    <hyperlink ref="I20" r:id="rId16"/>
    <hyperlink ref="I21" r:id="rId17"/>
  </hyperlinks>
  <pageMargins left="0.7" right="0.7" top="0.75" bottom="0.75" header="0" footer="0"/>
  <pageSetup orientation="landscape"/>
  <drawing r:id="rId1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Criterios!$A$2:$A$10</xm:f>
          </x14:formula1>
          <xm:sqref>B5:B14</xm:sqref>
        </x14:dataValidation>
        <x14:dataValidation type="list" allowBlank="1" showErrorMessage="1">
          <x14:formula1>
            <xm:f>Criterios!$A$14:$A$26</xm:f>
          </x14:formula1>
          <xm:sqref>J5:J14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baseColWidth="10" defaultColWidth="14.44140625" defaultRowHeight="15" customHeight="1"/>
  <cols>
    <col min="1" max="1" width="31.44140625" customWidth="1"/>
    <col min="2" max="7" width="10.6640625" customWidth="1"/>
    <col min="8" max="8" width="18.33203125" customWidth="1"/>
    <col min="9" max="9" width="25.109375" customWidth="1"/>
  </cols>
  <sheetData>
    <row r="1" spans="1:9" ht="14.4">
      <c r="A1" s="224" t="s">
        <v>5</v>
      </c>
      <c r="H1" s="224" t="s">
        <v>417</v>
      </c>
      <c r="I1" s="225" t="s">
        <v>418</v>
      </c>
    </row>
    <row r="2" spans="1:9" ht="14.25" customHeight="1">
      <c r="A2" s="225" t="s">
        <v>94</v>
      </c>
      <c r="H2" s="225" t="s">
        <v>419</v>
      </c>
      <c r="I2" s="225" t="s">
        <v>420</v>
      </c>
    </row>
    <row r="3" spans="1:9" ht="14.4">
      <c r="A3" s="225" t="s">
        <v>83</v>
      </c>
      <c r="H3" s="225" t="s">
        <v>421</v>
      </c>
      <c r="I3" s="225" t="s">
        <v>422</v>
      </c>
    </row>
    <row r="4" spans="1:9" ht="14.4">
      <c r="A4" s="225" t="s">
        <v>20</v>
      </c>
      <c r="H4" s="225" t="s">
        <v>423</v>
      </c>
      <c r="I4" s="225" t="s">
        <v>424</v>
      </c>
    </row>
    <row r="5" spans="1:9" ht="14.4">
      <c r="A5" s="225" t="s">
        <v>51</v>
      </c>
      <c r="H5" s="225" t="s">
        <v>425</v>
      </c>
      <c r="I5" s="225" t="s">
        <v>426</v>
      </c>
    </row>
    <row r="6" spans="1:9" ht="14.4">
      <c r="A6" s="225" t="s">
        <v>24</v>
      </c>
      <c r="H6" s="225" t="s">
        <v>427</v>
      </c>
      <c r="I6" s="225" t="s">
        <v>428</v>
      </c>
    </row>
    <row r="7" spans="1:9" ht="14.4">
      <c r="A7" s="225" t="s">
        <v>28</v>
      </c>
      <c r="H7" s="225" t="s">
        <v>429</v>
      </c>
      <c r="I7" s="225" t="s">
        <v>430</v>
      </c>
    </row>
    <row r="8" spans="1:9" ht="14.4">
      <c r="A8" s="225" t="s">
        <v>77</v>
      </c>
      <c r="H8" s="225" t="s">
        <v>431</v>
      </c>
      <c r="I8" s="225" t="s">
        <v>432</v>
      </c>
    </row>
    <row r="9" spans="1:9" ht="14.4">
      <c r="A9" s="225" t="s">
        <v>433</v>
      </c>
      <c r="B9" s="226"/>
      <c r="H9" s="225"/>
      <c r="I9" s="225"/>
    </row>
    <row r="10" spans="1:9" ht="14.4">
      <c r="A10" s="225" t="s">
        <v>14</v>
      </c>
    </row>
    <row r="11" spans="1:9" ht="14.4">
      <c r="A11" s="225" t="s">
        <v>434</v>
      </c>
    </row>
    <row r="13" spans="1:9" ht="14.4">
      <c r="A13" s="224" t="s">
        <v>13</v>
      </c>
    </row>
    <row r="14" spans="1:9" ht="15.6">
      <c r="A14" s="225" t="s">
        <v>231</v>
      </c>
      <c r="E14" s="227"/>
    </row>
    <row r="15" spans="1:9" ht="14.4">
      <c r="A15" s="225" t="s">
        <v>435</v>
      </c>
    </row>
    <row r="16" spans="1:9" ht="14.4">
      <c r="A16" s="225" t="s">
        <v>100</v>
      </c>
    </row>
    <row r="17" spans="1:2" ht="14.4">
      <c r="A17" s="225" t="s">
        <v>436</v>
      </c>
    </row>
    <row r="18" spans="1:2" ht="14.4">
      <c r="A18" s="225" t="s">
        <v>154</v>
      </c>
    </row>
    <row r="19" spans="1:2" ht="14.4">
      <c r="A19" s="225" t="s">
        <v>437</v>
      </c>
    </row>
    <row r="20" spans="1:2" ht="15.75" customHeight="1">
      <c r="A20" s="225" t="s">
        <v>165</v>
      </c>
    </row>
    <row r="21" spans="1:2" ht="15.75" customHeight="1">
      <c r="A21" s="225" t="s">
        <v>57</v>
      </c>
    </row>
    <row r="22" spans="1:2" ht="15.75" customHeight="1">
      <c r="A22" s="225" t="s">
        <v>34</v>
      </c>
    </row>
    <row r="23" spans="1:2" ht="15.75" customHeight="1">
      <c r="A23" s="225" t="s">
        <v>19</v>
      </c>
    </row>
    <row r="24" spans="1:2" ht="15.75" customHeight="1">
      <c r="A24" s="225" t="s">
        <v>438</v>
      </c>
    </row>
    <row r="25" spans="1:2" ht="15.75" customHeight="1">
      <c r="A25" s="225" t="s">
        <v>63</v>
      </c>
    </row>
    <row r="26" spans="1:2" ht="15.75" customHeight="1">
      <c r="A26" s="225" t="s">
        <v>439</v>
      </c>
      <c r="B26" s="225" t="s">
        <v>440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Sede CentralDRBODROR</vt:lpstr>
      <vt:lpstr>NorOccidente</vt:lpstr>
      <vt:lpstr>Occidente</vt:lpstr>
      <vt:lpstr>Norte</vt:lpstr>
      <vt:lpstr>Sur</vt:lpstr>
      <vt:lpstr>SurOccidente</vt:lpstr>
      <vt:lpstr>SIC</vt:lpstr>
      <vt:lpstr>NorOriente</vt:lpstr>
      <vt:lpstr>Criterios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2022-04-18T14:27:30Z</dcterms:created>
  <dcterms:modified xsi:type="dcterms:W3CDTF">2022-04-18T14:27:59Z</dcterms:modified>
</cp:coreProperties>
</file>