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2\Febrero\"/>
    </mc:Choice>
  </mc:AlternateContent>
  <bookViews>
    <workbookView xWindow="0" yWindow="0" windowWidth="20490" windowHeight="7650"/>
  </bookViews>
  <sheets>
    <sheet name="Reserva a Febrero 28 del 2022" sheetId="1" r:id="rId1"/>
  </sheets>
  <definedNames>
    <definedName name="_xlnm.Print_Area" localSheetId="0">'Reserva a Febrero 28 del 2022'!$A$1:$P$32</definedName>
    <definedName name="_xlnm.Print_Titles" localSheetId="0">'Reserva a Febrero 28 del 2022'!$1:$4</definedName>
  </definedNames>
  <calcPr calcId="162913"/>
</workbook>
</file>

<file path=xl/calcChain.xml><?xml version="1.0" encoding="utf-8"?>
<calcChain xmlns="http://schemas.openxmlformats.org/spreadsheetml/2006/main">
  <c r="M27" i="1" l="1"/>
  <c r="N27" i="1"/>
  <c r="O27" i="1"/>
  <c r="P27" i="1"/>
  <c r="L27" i="1"/>
</calcChain>
</file>

<file path=xl/sharedStrings.xml><?xml version="1.0" encoding="utf-8"?>
<sst xmlns="http://schemas.openxmlformats.org/spreadsheetml/2006/main" count="317" uniqueCount="91">
  <si>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</si>
  <si>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</si>
  <si>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</si>
  <si>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</si>
  <si>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</si>
  <si>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</si>
  <si>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</si>
  <si>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</si>
  <si>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</si>
  <si>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</si>
  <si>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</si>
  <si>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</si>
  <si>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</si>
  <si>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</si>
  <si>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</si>
  <si>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</si>
  <si>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</si>
  <si>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</si>
  <si>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</si>
  <si>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</si>
  <si>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</si>
  <si>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</si>
  <si>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</si>
  <si>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</si>
  <si>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</si>
  <si>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</si>
  <si>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</si>
  <si>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</si>
  <si>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</si>
  <si>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</si>
  <si>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</si>
  <si>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</si>
  <si>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</si>
  <si>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</si>
  <si>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</si>
  <si>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</si>
  <si>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</si>
  <si>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</si>
  <si>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</si>
  <si>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</si>
  <si>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</si>
  <si>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</si>
  <si>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</si>
  <si>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</si>
  <si>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19</t>
  </si>
  <si>
    <t>22</t>
  </si>
  <si>
    <t>23</t>
  </si>
  <si>
    <t>A-02-01</t>
  </si>
  <si>
    <t>ADQUISICIÓN DE ACTIVOS NO FINANCIEROS</t>
  </si>
  <si>
    <t>A-02-02</t>
  </si>
  <si>
    <t>ADQUISICIONES DIFERENTES DE ACTIVOS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</si>
  <si>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</si>
  <si>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</si>
  <si>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</si>
  <si>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</si>
  <si>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</si>
  <si>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</si>
  <si>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</si>
  <si>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</si>
  <si>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</si>
  <si>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</si>
  <si>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</si>
  <si>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</si>
  <si>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</si>
  <si>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</si>
  <si>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</si>
  <si>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</si>
  <si>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</si>
  <si>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</si>
  <si>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</si>
  <si>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</si>
  <si>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</si>
  <si>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</si>
  <si>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</si>
  <si>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</si>
  <si>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C-2999-0800-19</t>
  </si>
  <si>
    <t>MEJORAMIENTO DEL PARQUE AUTOMOTOR DEL INSTITUTO NACIONAL DE MEDICINA LEGAL Y CIENCIAS FORENSES A NIVEL  NACIONAL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</si>
  <si>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</si>
  <si>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</si>
  <si>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</si>
  <si>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</si>
  <si>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</si>
  <si>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Reyes- Coordinador Grupo Nacional de Gestión Presupuestal</t>
  </si>
  <si>
    <t>C-2999-0800-11</t>
  </si>
  <si>
    <t>CONSTRUCCIÓN Y DOTACIÓN SEDE MEDICINA LEGAL REGIONAL ORIENTE  SOACHA</t>
  </si>
  <si>
    <t>C-2999-0800-24</t>
  </si>
  <si>
    <t>24</t>
  </si>
  <si>
    <t>RECONSTRUCCIÓN Y DOTACIÓN SEDE MEDICINA LEGAL REGIONAL NOR ORIENTE  CÚCUTA</t>
  </si>
  <si>
    <t>Elaboro: Carmen Rosa Matallana- Asistente Grupo Nacional de Gestión Presupuestal</t>
  </si>
  <si>
    <t>Enero-Febrero</t>
  </si>
  <si>
    <t>Fecha: Marzo 01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</si>
</sst>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&quot;$&quot;\ #,##0.00;\-&quot;$&quot;\ #,##0.00"/>
    <numFmt numFmtId="43" formatCode="_-* #,##0.00_-;\-* #,##0.00_-;_-* &quot;-&quot;??_-;_-@_-"/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3" fillId="3" borderId="0" xfId="0" applyFont="1" applyFill="1" applyBorder="1"/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vertical="center" wrapText="1" readingOrder="1"/>
    </xf>
    <xf numFmtId="7" fontId="3" fillId="0" borderId="0" xfId="0" applyNumberFormat="1" applyFont="1" applyFill="1" applyBorder="1"/>
    <xf numFmtId="164" fontId="5" fillId="0" borderId="2" xfId="0" applyNumberFormat="1" applyFont="1" applyFill="1" applyBorder="1" applyAlignment="1">
      <alignment horizontal="right" vertical="center" wrapText="1" readingOrder="1"/>
    </xf>
    <xf numFmtId="0" fontId="4" fillId="0" borderId="3" xfId="0" applyNumberFormat="1" applyFont="1" applyFill="1" applyBorder="1" applyAlignment="1">
      <alignment horizontal="center" vertical="center" wrapText="1" readingOrder="1"/>
    </xf>
    <xf numFmtId="164" fontId="8" fillId="2" borderId="4" xfId="0" applyNumberFormat="1" applyFont="1" applyFill="1" applyBorder="1" applyAlignment="1">
      <alignment horizontal="right" vertical="center" wrapText="1" readingOrder="1"/>
    </xf>
    <xf numFmtId="0" fontId="4" fillId="4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</cellXfs>
  <cellStyles count="4">
    <cellStyle name="Millares 2" xfId="2"/>
    <cellStyle name="Normal" xfId="0" builtinId="0"/>
    <cellStyle name="Normal 2" xfId="1"/>
    <cellStyle name="Normal 4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showGridLines="0" tabSelected="1" zoomScaleNormal="100" zoomScalePageLayoutView="90" workbookViewId="0">
      <selection activeCell="B1" sqref="B1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customWidth="1"/>
    <col min="4" max="4" width="6.85546875" bestFit="1" customWidth="1"/>
    <col min="5" max="5" width="6.140625" bestFit="1" customWidth="1"/>
    <col min="6" max="6" width="6.28515625" bestFit="1" customWidth="1"/>
    <col min="7" max="7" width="6.140625" bestFit="1" customWidth="1"/>
    <col min="8" max="8" width="9.7109375" bestFit="1" customWidth="1"/>
    <col min="9" max="9" width="6.140625" bestFit="1" customWidth="1"/>
    <col min="10" max="10" width="5.42578125" bestFit="1" customWidth="1"/>
    <col min="11" max="11" width="27.5703125" customWidth="1"/>
    <col min="12" max="12" width="24.85546875" bestFit="1" customWidth="1"/>
    <col min="13" max="13" width="24" bestFit="1" customWidth="1"/>
    <col min="14" max="14" width="23.28515625" bestFit="1" customWidth="1"/>
    <col min="15" max="15" width="24.140625" bestFit="1" customWidth="1"/>
    <col min="16" max="16" width="23" bestFit="1" customWidth="1"/>
  </cols>
  <sheetData>
    <row r="1" spans="1:17" x14ac:dyDescent="0.25">
      <c r="A1" s="1" t="s">
        <v>0</v>
      </c>
      <c r="B1" s="1">
        <v>2022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7" x14ac:dyDescent="0.25">
      <c r="A3" s="11" t="s">
        <v>4</v>
      </c>
      <c r="B3" s="11" t="s">
        <v>89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7" s="4" customFormat="1" ht="24" x14ac:dyDescent="0.25">
      <c r="A4" s="13" t="s">
        <v>5</v>
      </c>
      <c r="B4" s="13" t="s">
        <v>6</v>
      </c>
      <c r="C4" s="13" t="s">
        <v>7</v>
      </c>
      <c r="D4" s="13" t="s">
        <v>8</v>
      </c>
      <c r="E4" s="13" t="s">
        <v>9</v>
      </c>
      <c r="F4" s="13" t="s">
        <v>10</v>
      </c>
      <c r="G4" s="13" t="s">
        <v>11</v>
      </c>
      <c r="H4" s="13" t="s">
        <v>12</v>
      </c>
      <c r="I4" s="13" t="s">
        <v>13</v>
      </c>
      <c r="J4" s="13" t="s">
        <v>14</v>
      </c>
      <c r="K4" s="13" t="s">
        <v>15</v>
      </c>
      <c r="L4" s="13" t="s">
        <v>16</v>
      </c>
      <c r="M4" s="13" t="s">
        <v>17</v>
      </c>
      <c r="N4" s="13" t="s">
        <v>18</v>
      </c>
      <c r="O4" s="13" t="s">
        <v>19</v>
      </c>
      <c r="P4" s="13" t="s">
        <v>20</v>
      </c>
    </row>
    <row r="5" spans="1:17" ht="33.75" x14ac:dyDescent="0.25">
      <c r="A5" s="14" t="s">
        <v>21</v>
      </c>
      <c r="B5" s="15" t="s">
        <v>22</v>
      </c>
      <c r="C5" s="16" t="s">
        <v>47</v>
      </c>
      <c r="D5" s="14" t="s">
        <v>23</v>
      </c>
      <c r="E5" s="14" t="s">
        <v>28</v>
      </c>
      <c r="F5" s="14" t="s">
        <v>24</v>
      </c>
      <c r="G5" s="14"/>
      <c r="H5" s="14" t="s">
        <v>25</v>
      </c>
      <c r="I5" s="14" t="s">
        <v>26</v>
      </c>
      <c r="J5" s="14" t="s">
        <v>27</v>
      </c>
      <c r="K5" s="15" t="s">
        <v>48</v>
      </c>
      <c r="L5" s="10">
        <v>1472999844</v>
      </c>
      <c r="M5" s="10">
        <v>1472999844</v>
      </c>
      <c r="N5" s="10">
        <v>138478164</v>
      </c>
      <c r="O5" s="10">
        <v>97840004</v>
      </c>
      <c r="P5" s="10">
        <v>97840004</v>
      </c>
      <c r="Q5" s="9"/>
    </row>
    <row r="6" spans="1:17" s="5" customFormat="1" ht="33.75" x14ac:dyDescent="0.25">
      <c r="A6" s="14" t="s">
        <v>21</v>
      </c>
      <c r="B6" s="15" t="s">
        <v>22</v>
      </c>
      <c r="C6" s="16" t="s">
        <v>49</v>
      </c>
      <c r="D6" s="14" t="s">
        <v>23</v>
      </c>
      <c r="E6" s="14" t="s">
        <v>28</v>
      </c>
      <c r="F6" s="14" t="s">
        <v>28</v>
      </c>
      <c r="G6" s="14"/>
      <c r="H6" s="14" t="s">
        <v>25</v>
      </c>
      <c r="I6" s="14" t="s">
        <v>26</v>
      </c>
      <c r="J6" s="14" t="s">
        <v>27</v>
      </c>
      <c r="K6" s="15" t="s">
        <v>50</v>
      </c>
      <c r="L6" s="10">
        <v>2374624107.5499997</v>
      </c>
      <c r="M6" s="10">
        <v>2372855689.6100001</v>
      </c>
      <c r="N6" s="10">
        <v>1382733699.0899999</v>
      </c>
      <c r="O6" s="10">
        <v>1317179177.3099999</v>
      </c>
      <c r="P6" s="10">
        <v>1317179177.3099999</v>
      </c>
      <c r="Q6" s="9"/>
    </row>
    <row r="7" spans="1:17" s="5" customFormat="1" ht="33.75" x14ac:dyDescent="0.25">
      <c r="A7" s="14" t="s">
        <v>21</v>
      </c>
      <c r="B7" s="15" t="s">
        <v>22</v>
      </c>
      <c r="C7" s="16" t="s">
        <v>49</v>
      </c>
      <c r="D7" s="14" t="s">
        <v>23</v>
      </c>
      <c r="E7" s="14" t="s">
        <v>28</v>
      </c>
      <c r="F7" s="14" t="s">
        <v>28</v>
      </c>
      <c r="G7" s="14"/>
      <c r="H7" s="14" t="s">
        <v>29</v>
      </c>
      <c r="I7" s="14" t="s">
        <v>30</v>
      </c>
      <c r="J7" s="14" t="s">
        <v>27</v>
      </c>
      <c r="K7" s="15" t="s">
        <v>50</v>
      </c>
      <c r="L7" s="10">
        <v>48773355.219999999</v>
      </c>
      <c r="M7" s="10">
        <v>48773355.219999999</v>
      </c>
      <c r="N7" s="10">
        <v>14082977</v>
      </c>
      <c r="O7" s="10">
        <v>14082977</v>
      </c>
      <c r="P7" s="10">
        <v>14082977</v>
      </c>
      <c r="Q7" s="9"/>
    </row>
    <row r="8" spans="1:17" s="5" customFormat="1" ht="67.5" x14ac:dyDescent="0.25">
      <c r="A8" s="14" t="s">
        <v>21</v>
      </c>
      <c r="B8" s="15" t="s">
        <v>22</v>
      </c>
      <c r="C8" s="16" t="s">
        <v>51</v>
      </c>
      <c r="D8" s="14" t="s">
        <v>31</v>
      </c>
      <c r="E8" s="14" t="s">
        <v>32</v>
      </c>
      <c r="F8" s="14" t="s">
        <v>33</v>
      </c>
      <c r="G8" s="14" t="s">
        <v>34</v>
      </c>
      <c r="H8" s="14" t="s">
        <v>25</v>
      </c>
      <c r="I8" s="14" t="s">
        <v>35</v>
      </c>
      <c r="J8" s="14" t="s">
        <v>27</v>
      </c>
      <c r="K8" s="15" t="s">
        <v>52</v>
      </c>
      <c r="L8" s="10">
        <v>2875061450.7599993</v>
      </c>
      <c r="M8" s="10">
        <v>2875061450.7600002</v>
      </c>
      <c r="N8" s="10">
        <v>1281549555.0599999</v>
      </c>
      <c r="O8" s="10">
        <v>1001664571.03</v>
      </c>
      <c r="P8" s="10">
        <v>1001664571.03</v>
      </c>
      <c r="Q8" s="9"/>
    </row>
    <row r="9" spans="1:17" s="5" customFormat="1" ht="33.75" x14ac:dyDescent="0.25">
      <c r="A9" s="14" t="s">
        <v>21</v>
      </c>
      <c r="B9" s="15" t="s">
        <v>22</v>
      </c>
      <c r="C9" s="16" t="s">
        <v>53</v>
      </c>
      <c r="D9" s="14" t="s">
        <v>31</v>
      </c>
      <c r="E9" s="14" t="s">
        <v>32</v>
      </c>
      <c r="F9" s="14" t="s">
        <v>33</v>
      </c>
      <c r="G9" s="14" t="s">
        <v>26</v>
      </c>
      <c r="H9" s="14" t="s">
        <v>25</v>
      </c>
      <c r="I9" s="14" t="s">
        <v>35</v>
      </c>
      <c r="J9" s="14" t="s">
        <v>27</v>
      </c>
      <c r="K9" s="15" t="s">
        <v>54</v>
      </c>
      <c r="L9" s="10">
        <v>26527103.09</v>
      </c>
      <c r="M9" s="10">
        <v>26527103.09</v>
      </c>
      <c r="N9" s="10">
        <v>26527103.09</v>
      </c>
      <c r="O9" s="10">
        <v>24024659.699999999</v>
      </c>
      <c r="P9" s="10">
        <v>24024659.699999999</v>
      </c>
      <c r="Q9" s="9"/>
    </row>
    <row r="10" spans="1:17" s="5" customFormat="1" ht="90" x14ac:dyDescent="0.25">
      <c r="A10" s="14" t="s">
        <v>21</v>
      </c>
      <c r="B10" s="15" t="s">
        <v>22</v>
      </c>
      <c r="C10" s="16" t="s">
        <v>55</v>
      </c>
      <c r="D10" s="14" t="s">
        <v>31</v>
      </c>
      <c r="E10" s="14" t="s">
        <v>32</v>
      </c>
      <c r="F10" s="14" t="s">
        <v>33</v>
      </c>
      <c r="G10" s="14" t="s">
        <v>35</v>
      </c>
      <c r="H10" s="14" t="s">
        <v>25</v>
      </c>
      <c r="I10" s="14" t="s">
        <v>35</v>
      </c>
      <c r="J10" s="14" t="s">
        <v>27</v>
      </c>
      <c r="K10" s="15" t="s">
        <v>56</v>
      </c>
      <c r="L10" s="10">
        <v>1242967400.95</v>
      </c>
      <c r="M10" s="10">
        <v>1242967400.95</v>
      </c>
      <c r="N10" s="10">
        <v>870834730.66999996</v>
      </c>
      <c r="O10" s="10">
        <v>669203936</v>
      </c>
      <c r="P10" s="10">
        <v>669203936</v>
      </c>
      <c r="Q10" s="9"/>
    </row>
    <row r="11" spans="1:17" s="5" customFormat="1" ht="45" x14ac:dyDescent="0.25">
      <c r="A11" s="14" t="s">
        <v>21</v>
      </c>
      <c r="B11" s="15" t="s">
        <v>22</v>
      </c>
      <c r="C11" s="16" t="s">
        <v>57</v>
      </c>
      <c r="D11" s="14" t="s">
        <v>31</v>
      </c>
      <c r="E11" s="14" t="s">
        <v>32</v>
      </c>
      <c r="F11" s="14" t="s">
        <v>33</v>
      </c>
      <c r="G11" s="14" t="s">
        <v>36</v>
      </c>
      <c r="H11" s="14" t="s">
        <v>25</v>
      </c>
      <c r="I11" s="14" t="s">
        <v>35</v>
      </c>
      <c r="J11" s="14" t="s">
        <v>27</v>
      </c>
      <c r="K11" s="15" t="s">
        <v>58</v>
      </c>
      <c r="L11" s="10">
        <v>1353059439.0800002</v>
      </c>
      <c r="M11" s="10">
        <v>1353059439.0799999</v>
      </c>
      <c r="N11" s="10">
        <v>1353059438.0799999</v>
      </c>
      <c r="O11" s="10">
        <v>1197928560.5999999</v>
      </c>
      <c r="P11" s="10">
        <v>1197928560.5999999</v>
      </c>
      <c r="Q11" s="9"/>
    </row>
    <row r="12" spans="1:17" s="5" customFormat="1" ht="45" x14ac:dyDescent="0.25">
      <c r="A12" s="14" t="s">
        <v>21</v>
      </c>
      <c r="B12" s="15" t="s">
        <v>22</v>
      </c>
      <c r="C12" s="16" t="s">
        <v>57</v>
      </c>
      <c r="D12" s="14" t="s">
        <v>31</v>
      </c>
      <c r="E12" s="14" t="s">
        <v>32</v>
      </c>
      <c r="F12" s="14" t="s">
        <v>33</v>
      </c>
      <c r="G12" s="14" t="s">
        <v>36</v>
      </c>
      <c r="H12" s="14" t="s">
        <v>29</v>
      </c>
      <c r="I12" s="14" t="s">
        <v>30</v>
      </c>
      <c r="J12" s="14" t="s">
        <v>27</v>
      </c>
      <c r="K12" s="15" t="s">
        <v>58</v>
      </c>
      <c r="L12" s="10">
        <v>1020830626</v>
      </c>
      <c r="M12" s="10">
        <v>1020830626</v>
      </c>
      <c r="N12" s="10">
        <v>1020830626</v>
      </c>
      <c r="O12" s="10">
        <v>1020830626</v>
      </c>
      <c r="P12" s="10">
        <v>1020830626</v>
      </c>
      <c r="Q12" s="9"/>
    </row>
    <row r="13" spans="1:17" s="5" customFormat="1" ht="78.75" x14ac:dyDescent="0.25">
      <c r="A13" s="14" t="s">
        <v>21</v>
      </c>
      <c r="B13" s="15" t="s">
        <v>22</v>
      </c>
      <c r="C13" s="16" t="s">
        <v>59</v>
      </c>
      <c r="D13" s="14" t="s">
        <v>31</v>
      </c>
      <c r="E13" s="14" t="s">
        <v>32</v>
      </c>
      <c r="F13" s="14" t="s">
        <v>33</v>
      </c>
      <c r="G13" s="14" t="s">
        <v>37</v>
      </c>
      <c r="H13" s="14" t="s">
        <v>25</v>
      </c>
      <c r="I13" s="14" t="s">
        <v>35</v>
      </c>
      <c r="J13" s="14" t="s">
        <v>27</v>
      </c>
      <c r="K13" s="15" t="s">
        <v>60</v>
      </c>
      <c r="L13" s="10">
        <v>1354748267</v>
      </c>
      <c r="M13" s="10">
        <v>1354748267</v>
      </c>
      <c r="N13" s="10">
        <v>1269619764</v>
      </c>
      <c r="O13" s="10">
        <v>890090788</v>
      </c>
      <c r="P13" s="10">
        <v>890090788</v>
      </c>
      <c r="Q13" s="9"/>
    </row>
    <row r="14" spans="1:17" s="5" customFormat="1" ht="56.25" x14ac:dyDescent="0.25">
      <c r="A14" s="14" t="s">
        <v>21</v>
      </c>
      <c r="B14" s="15" t="s">
        <v>22</v>
      </c>
      <c r="C14" s="16" t="s">
        <v>61</v>
      </c>
      <c r="D14" s="14" t="s">
        <v>31</v>
      </c>
      <c r="E14" s="14" t="s">
        <v>32</v>
      </c>
      <c r="F14" s="14" t="s">
        <v>33</v>
      </c>
      <c r="G14" s="14" t="s">
        <v>38</v>
      </c>
      <c r="H14" s="14" t="s">
        <v>29</v>
      </c>
      <c r="I14" s="14" t="s">
        <v>30</v>
      </c>
      <c r="J14" s="14" t="s">
        <v>27</v>
      </c>
      <c r="K14" s="15" t="s">
        <v>62</v>
      </c>
      <c r="L14" s="10">
        <v>4109701306.4099998</v>
      </c>
      <c r="M14" s="10">
        <v>4109701306.4099998</v>
      </c>
      <c r="N14" s="10">
        <v>2060171356.4100001</v>
      </c>
      <c r="O14" s="10">
        <v>2060171356.4100001</v>
      </c>
      <c r="P14" s="10">
        <v>2060171356.4100001</v>
      </c>
      <c r="Q14" s="9"/>
    </row>
    <row r="15" spans="1:17" s="5" customFormat="1" ht="56.25" x14ac:dyDescent="0.25">
      <c r="A15" s="14" t="s">
        <v>21</v>
      </c>
      <c r="B15" s="15" t="s">
        <v>22</v>
      </c>
      <c r="C15" s="16" t="s">
        <v>61</v>
      </c>
      <c r="D15" s="14" t="s">
        <v>31</v>
      </c>
      <c r="E15" s="14" t="s">
        <v>32</v>
      </c>
      <c r="F15" s="14" t="s">
        <v>33</v>
      </c>
      <c r="G15" s="14" t="s">
        <v>38</v>
      </c>
      <c r="H15" s="14" t="s">
        <v>29</v>
      </c>
      <c r="I15" s="14" t="s">
        <v>39</v>
      </c>
      <c r="J15" s="14" t="s">
        <v>27</v>
      </c>
      <c r="K15" s="15" t="s">
        <v>62</v>
      </c>
      <c r="L15" s="10">
        <v>680921894</v>
      </c>
      <c r="M15" s="10">
        <v>680921894</v>
      </c>
      <c r="N15" s="10">
        <v>566302520</v>
      </c>
      <c r="O15" s="10">
        <v>566302520</v>
      </c>
      <c r="P15" s="10">
        <v>566302520</v>
      </c>
      <c r="Q15" s="9"/>
    </row>
    <row r="16" spans="1:17" s="5" customFormat="1" ht="56.25" x14ac:dyDescent="0.25">
      <c r="A16" s="14" t="s">
        <v>21</v>
      </c>
      <c r="B16" s="15" t="s">
        <v>22</v>
      </c>
      <c r="C16" s="16" t="s">
        <v>63</v>
      </c>
      <c r="D16" s="14" t="s">
        <v>31</v>
      </c>
      <c r="E16" s="14" t="s">
        <v>32</v>
      </c>
      <c r="F16" s="14" t="s">
        <v>33</v>
      </c>
      <c r="G16" s="14" t="s">
        <v>40</v>
      </c>
      <c r="H16" s="14" t="s">
        <v>25</v>
      </c>
      <c r="I16" s="14" t="s">
        <v>35</v>
      </c>
      <c r="J16" s="14" t="s">
        <v>27</v>
      </c>
      <c r="K16" s="15" t="s">
        <v>64</v>
      </c>
      <c r="L16" s="10">
        <v>4000000</v>
      </c>
      <c r="M16" s="10">
        <v>4000000</v>
      </c>
      <c r="N16" s="10">
        <v>0</v>
      </c>
      <c r="O16" s="10">
        <v>0</v>
      </c>
      <c r="P16" s="10">
        <v>0</v>
      </c>
      <c r="Q16" s="9"/>
    </row>
    <row r="17" spans="1:17" s="5" customFormat="1" ht="33.75" x14ac:dyDescent="0.25">
      <c r="A17" s="14" t="s">
        <v>21</v>
      </c>
      <c r="B17" s="15" t="s">
        <v>22</v>
      </c>
      <c r="C17" s="16" t="s">
        <v>83</v>
      </c>
      <c r="D17" s="14" t="s">
        <v>31</v>
      </c>
      <c r="E17" s="14" t="s">
        <v>41</v>
      </c>
      <c r="F17" s="14" t="s">
        <v>33</v>
      </c>
      <c r="G17" s="14" t="s">
        <v>35</v>
      </c>
      <c r="H17" s="14" t="s">
        <v>25</v>
      </c>
      <c r="I17" s="14" t="s">
        <v>35</v>
      </c>
      <c r="J17" s="14" t="s">
        <v>27</v>
      </c>
      <c r="K17" s="15" t="s">
        <v>84</v>
      </c>
      <c r="L17" s="10">
        <v>58672242</v>
      </c>
      <c r="M17" s="10">
        <v>58672242</v>
      </c>
      <c r="N17" s="10">
        <v>58672242</v>
      </c>
      <c r="O17" s="10">
        <v>0</v>
      </c>
      <c r="P17" s="10">
        <v>0</v>
      </c>
      <c r="Q17" s="9"/>
    </row>
    <row r="18" spans="1:17" s="5" customFormat="1" ht="56.25" x14ac:dyDescent="0.25">
      <c r="A18" s="14" t="s">
        <v>21</v>
      </c>
      <c r="B18" s="15" t="s">
        <v>22</v>
      </c>
      <c r="C18" s="16" t="s">
        <v>65</v>
      </c>
      <c r="D18" s="14" t="s">
        <v>31</v>
      </c>
      <c r="E18" s="14" t="s">
        <v>41</v>
      </c>
      <c r="F18" s="14" t="s">
        <v>33</v>
      </c>
      <c r="G18" s="14" t="s">
        <v>37</v>
      </c>
      <c r="H18" s="14" t="s">
        <v>25</v>
      </c>
      <c r="I18" s="14" t="s">
        <v>35</v>
      </c>
      <c r="J18" s="14" t="s">
        <v>27</v>
      </c>
      <c r="K18" s="15" t="s">
        <v>66</v>
      </c>
      <c r="L18" s="10">
        <v>200000000.00000006</v>
      </c>
      <c r="M18" s="10">
        <v>200000000</v>
      </c>
      <c r="N18" s="10">
        <v>0</v>
      </c>
      <c r="O18" s="10">
        <v>0</v>
      </c>
      <c r="P18" s="10">
        <v>0</v>
      </c>
      <c r="Q18" s="9"/>
    </row>
    <row r="19" spans="1:17" s="5" customFormat="1" ht="78.75" x14ac:dyDescent="0.25">
      <c r="A19" s="14" t="s">
        <v>21</v>
      </c>
      <c r="B19" s="15" t="s">
        <v>22</v>
      </c>
      <c r="C19" s="16" t="s">
        <v>67</v>
      </c>
      <c r="D19" s="14" t="s">
        <v>31</v>
      </c>
      <c r="E19" s="14" t="s">
        <v>41</v>
      </c>
      <c r="F19" s="14" t="s">
        <v>33</v>
      </c>
      <c r="G19" s="14" t="s">
        <v>38</v>
      </c>
      <c r="H19" s="14" t="s">
        <v>25</v>
      </c>
      <c r="I19" s="14" t="s">
        <v>35</v>
      </c>
      <c r="J19" s="14" t="s">
        <v>27</v>
      </c>
      <c r="K19" s="15" t="s">
        <v>68</v>
      </c>
      <c r="L19" s="10">
        <v>176541963.90000001</v>
      </c>
      <c r="M19" s="10">
        <v>176541963.90000001</v>
      </c>
      <c r="N19" s="10">
        <v>48294749</v>
      </c>
      <c r="O19" s="10">
        <v>25704741</v>
      </c>
      <c r="P19" s="10">
        <v>25704741</v>
      </c>
      <c r="Q19" s="9"/>
    </row>
    <row r="20" spans="1:17" s="5" customFormat="1" ht="56.25" x14ac:dyDescent="0.25">
      <c r="A20" s="14" t="s">
        <v>21</v>
      </c>
      <c r="B20" s="15" t="s">
        <v>22</v>
      </c>
      <c r="C20" s="16" t="s">
        <v>69</v>
      </c>
      <c r="D20" s="14" t="s">
        <v>31</v>
      </c>
      <c r="E20" s="14" t="s">
        <v>41</v>
      </c>
      <c r="F20" s="14" t="s">
        <v>33</v>
      </c>
      <c r="G20" s="14" t="s">
        <v>40</v>
      </c>
      <c r="H20" s="14" t="s">
        <v>25</v>
      </c>
      <c r="I20" s="14" t="s">
        <v>35</v>
      </c>
      <c r="J20" s="14" t="s">
        <v>27</v>
      </c>
      <c r="K20" s="15" t="s">
        <v>70</v>
      </c>
      <c r="L20" s="10">
        <v>1420836623.5599999</v>
      </c>
      <c r="M20" s="10">
        <v>1420836623.5599999</v>
      </c>
      <c r="N20" s="10">
        <v>348027477.56</v>
      </c>
      <c r="O20" s="10">
        <v>348027477.56</v>
      </c>
      <c r="P20" s="10">
        <v>348027477.56</v>
      </c>
      <c r="Q20" s="9"/>
    </row>
    <row r="21" spans="1:17" s="5" customFormat="1" ht="56.25" x14ac:dyDescent="0.25">
      <c r="A21" s="14" t="s">
        <v>21</v>
      </c>
      <c r="B21" s="15" t="s">
        <v>22</v>
      </c>
      <c r="C21" s="16" t="s">
        <v>71</v>
      </c>
      <c r="D21" s="14" t="s">
        <v>31</v>
      </c>
      <c r="E21" s="14" t="s">
        <v>41</v>
      </c>
      <c r="F21" s="14" t="s">
        <v>33</v>
      </c>
      <c r="G21" s="14" t="s">
        <v>42</v>
      </c>
      <c r="H21" s="14" t="s">
        <v>25</v>
      </c>
      <c r="I21" s="14" t="s">
        <v>35</v>
      </c>
      <c r="J21" s="14" t="s">
        <v>27</v>
      </c>
      <c r="K21" s="15" t="s">
        <v>72</v>
      </c>
      <c r="L21" s="10">
        <v>155589000</v>
      </c>
      <c r="M21" s="10">
        <v>155589000</v>
      </c>
      <c r="N21" s="10">
        <v>0</v>
      </c>
      <c r="O21" s="10">
        <v>0</v>
      </c>
      <c r="P21" s="10">
        <v>0</v>
      </c>
      <c r="Q21" s="9"/>
    </row>
    <row r="22" spans="1:17" ht="67.5" x14ac:dyDescent="0.25">
      <c r="A22" s="14" t="s">
        <v>21</v>
      </c>
      <c r="B22" s="15" t="s">
        <v>22</v>
      </c>
      <c r="C22" s="16" t="s">
        <v>73</v>
      </c>
      <c r="D22" s="14" t="s">
        <v>31</v>
      </c>
      <c r="E22" s="14" t="s">
        <v>41</v>
      </c>
      <c r="F22" s="14" t="s">
        <v>33</v>
      </c>
      <c r="G22" s="14" t="s">
        <v>43</v>
      </c>
      <c r="H22" s="14" t="s">
        <v>25</v>
      </c>
      <c r="I22" s="14" t="s">
        <v>35</v>
      </c>
      <c r="J22" s="14" t="s">
        <v>27</v>
      </c>
      <c r="K22" s="15" t="s">
        <v>74</v>
      </c>
      <c r="L22" s="10">
        <v>2324250</v>
      </c>
      <c r="M22" s="10">
        <v>2324250</v>
      </c>
      <c r="N22" s="10">
        <v>0</v>
      </c>
      <c r="O22" s="10">
        <v>0</v>
      </c>
      <c r="P22" s="10">
        <v>0</v>
      </c>
      <c r="Q22" s="9"/>
    </row>
    <row r="23" spans="1:17" ht="56.25" x14ac:dyDescent="0.25">
      <c r="A23" s="14" t="s">
        <v>21</v>
      </c>
      <c r="B23" s="15" t="s">
        <v>22</v>
      </c>
      <c r="C23" s="16" t="s">
        <v>75</v>
      </c>
      <c r="D23" s="14" t="s">
        <v>31</v>
      </c>
      <c r="E23" s="14" t="s">
        <v>41</v>
      </c>
      <c r="F23" s="14" t="s">
        <v>33</v>
      </c>
      <c r="G23" s="14" t="s">
        <v>44</v>
      </c>
      <c r="H23" s="14" t="s">
        <v>25</v>
      </c>
      <c r="I23" s="14" t="s">
        <v>35</v>
      </c>
      <c r="J23" s="14" t="s">
        <v>27</v>
      </c>
      <c r="K23" s="15" t="s">
        <v>76</v>
      </c>
      <c r="L23" s="10">
        <v>174572135.80000001</v>
      </c>
      <c r="M23" s="10">
        <v>174572135.80000001</v>
      </c>
      <c r="N23" s="10">
        <v>24425143.969999999</v>
      </c>
      <c r="O23" s="10">
        <v>22999999.969999999</v>
      </c>
      <c r="P23" s="10">
        <v>22999999.969999999</v>
      </c>
      <c r="Q23" s="9"/>
    </row>
    <row r="24" spans="1:17" ht="56.25" x14ac:dyDescent="0.25">
      <c r="A24" s="14" t="s">
        <v>21</v>
      </c>
      <c r="B24" s="15" t="s">
        <v>22</v>
      </c>
      <c r="C24" s="16" t="s">
        <v>77</v>
      </c>
      <c r="D24" s="14" t="s">
        <v>31</v>
      </c>
      <c r="E24" s="14" t="s">
        <v>41</v>
      </c>
      <c r="F24" s="14" t="s">
        <v>33</v>
      </c>
      <c r="G24" s="14" t="s">
        <v>45</v>
      </c>
      <c r="H24" s="14" t="s">
        <v>25</v>
      </c>
      <c r="I24" s="14" t="s">
        <v>35</v>
      </c>
      <c r="J24" s="14" t="s">
        <v>27</v>
      </c>
      <c r="K24" s="15" t="s">
        <v>78</v>
      </c>
      <c r="L24" s="10">
        <v>336935100.56</v>
      </c>
      <c r="M24" s="10">
        <v>336935100.56</v>
      </c>
      <c r="N24" s="10">
        <v>35482453.950000003</v>
      </c>
      <c r="O24" s="10">
        <v>33181708.949999999</v>
      </c>
      <c r="P24" s="10">
        <v>33181708.949999999</v>
      </c>
      <c r="Q24" s="9"/>
    </row>
    <row r="25" spans="1:17" ht="56.25" x14ac:dyDescent="0.25">
      <c r="A25" s="14" t="s">
        <v>21</v>
      </c>
      <c r="B25" s="15" t="s">
        <v>22</v>
      </c>
      <c r="C25" s="16" t="s">
        <v>79</v>
      </c>
      <c r="D25" s="14" t="s">
        <v>31</v>
      </c>
      <c r="E25" s="14" t="s">
        <v>41</v>
      </c>
      <c r="F25" s="14" t="s">
        <v>33</v>
      </c>
      <c r="G25" s="14" t="s">
        <v>46</v>
      </c>
      <c r="H25" s="14" t="s">
        <v>25</v>
      </c>
      <c r="I25" s="14" t="s">
        <v>35</v>
      </c>
      <c r="J25" s="14" t="s">
        <v>27</v>
      </c>
      <c r="K25" s="15" t="s">
        <v>80</v>
      </c>
      <c r="L25" s="10">
        <v>142202620</v>
      </c>
      <c r="M25" s="10">
        <v>142202620</v>
      </c>
      <c r="N25" s="10">
        <v>91030581.310000002</v>
      </c>
      <c r="O25" s="10">
        <v>91030581.310000002</v>
      </c>
      <c r="P25" s="10">
        <v>90482581.310000002</v>
      </c>
      <c r="Q25" s="9"/>
    </row>
    <row r="26" spans="1:17" ht="45" x14ac:dyDescent="0.25">
      <c r="A26" s="14" t="s">
        <v>21</v>
      </c>
      <c r="B26" s="15" t="s">
        <v>22</v>
      </c>
      <c r="C26" s="16" t="s">
        <v>85</v>
      </c>
      <c r="D26" s="14" t="s">
        <v>31</v>
      </c>
      <c r="E26" s="14" t="s">
        <v>41</v>
      </c>
      <c r="F26" s="14" t="s">
        <v>33</v>
      </c>
      <c r="G26" s="14" t="s">
        <v>86</v>
      </c>
      <c r="H26" s="14" t="s">
        <v>25</v>
      </c>
      <c r="I26" s="14" t="s">
        <v>35</v>
      </c>
      <c r="J26" s="14" t="s">
        <v>27</v>
      </c>
      <c r="K26" s="15" t="s">
        <v>87</v>
      </c>
      <c r="L26" s="10">
        <v>1619720</v>
      </c>
      <c r="M26" s="10">
        <v>1619720</v>
      </c>
      <c r="N26" s="10">
        <v>0</v>
      </c>
      <c r="O26" s="10">
        <v>0</v>
      </c>
      <c r="P26" s="10">
        <v>0</v>
      </c>
      <c r="Q26" s="9"/>
    </row>
    <row r="27" spans="1:17" x14ac:dyDescent="0.25">
      <c r="A27" s="6" t="s">
        <v>1</v>
      </c>
      <c r="B27" s="7" t="s">
        <v>1</v>
      </c>
      <c r="C27" s="8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7" t="s">
        <v>1</v>
      </c>
      <c r="L27" s="12">
        <f>SUM(L5:L26)</f>
        <v>19233508449.880001</v>
      </c>
      <c r="M27" s="12">
        <f t="shared" ref="M27:P27" si="0">SUM(M5:M26)</f>
        <v>19231740031.939999</v>
      </c>
      <c r="N27" s="12">
        <f t="shared" si="0"/>
        <v>10590122581.189999</v>
      </c>
      <c r="O27" s="12">
        <f t="shared" si="0"/>
        <v>9380263684.8399982</v>
      </c>
      <c r="P27" s="12">
        <f t="shared" si="0"/>
        <v>9379715684.8399982</v>
      </c>
    </row>
    <row r="28" spans="1:17" ht="16.5" customHeight="1" x14ac:dyDescent="0.25"/>
    <row r="29" spans="1:17" x14ac:dyDescent="0.25">
      <c r="A29" s="3" t="s">
        <v>81</v>
      </c>
    </row>
    <row r="30" spans="1:17" x14ac:dyDescent="0.25">
      <c r="A30" s="3" t="s">
        <v>88</v>
      </c>
    </row>
    <row r="31" spans="1:17" x14ac:dyDescent="0.25">
      <c r="A31" s="3" t="s">
        <v>82</v>
      </c>
      <c r="M31" s="9"/>
    </row>
    <row r="32" spans="1:17" x14ac:dyDescent="0.25">
      <c r="A32" s="3" t="s">
        <v>90</v>
      </c>
    </row>
  </sheetData>
  <pageMargins left="0.78740157480314965" right="0.78740157480314965" top="1.7850694444444444" bottom="0.78740157480314965" header="0.78740157480314965" footer="0.78740157480314965"/>
  <pageSetup paperSize="5" scale="53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GESTIÓN PRESUPUESTAL
INFORME DE EJECUCIÓN RESERVAS PRESUPUESTALES 2022
</oddHeader>
  </headerFooter>
  <rowBreaks count="1" manualBreakCount="1">
    <brk id="17" max="1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Febrero 28 del 2022</vt:lpstr>
      <vt:lpstr>'Reserva a Febrero 28 del 2022'!Área_de_impresión</vt:lpstr>
      <vt:lpstr>'Reserva a Febrero 28 del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Hewlett-Packard Company</cp:lastModifiedBy>
  <cp:lastPrinted>2021-11-05T14:39:54Z</cp:lastPrinted>
  <dcterms:created xsi:type="dcterms:W3CDTF">2020-03-03T15:38:40Z</dcterms:created>
  <dcterms:modified xsi:type="dcterms:W3CDTF">2022-03-08T19:29:59Z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