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7\JUNIO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<sst xmlns="http://schemas.openxmlformats.org/spreadsheetml/2006/main" count="369" uniqueCount="97">
  <si>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</si>
  <si>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</si>
  <si>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</si>
  <si>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</si>
  <si>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</si>
  <si>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</si>
  <si>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</si>
  <si>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</si>
  <si>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</si>
  <si>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</si>
  <si>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</si>
  <si>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</si>
  <si>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</si>
  <si>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</si>
  <si>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</si>
  <si>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</si>
  <si>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</si>
  <si>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</si>
  <si>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</si>
  <si>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</si>
  <si>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</si>
  <si>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</si>
  <si>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</si>
  <si>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</si>
  <si>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</si>
  <si>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</si>
  <si>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</si>
  <si>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</si>
  <si>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</si>
  <si>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</si>
  <si>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</si>
  <si>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</si>
  <si>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</si>
  <si>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</si>
  <si>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</si>
  <si>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</si>
  <si>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</si>
  <si>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</si>
  <si>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</si>
  <si>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</si>
  <si>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</si>
  <si>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</si>
  <si>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</si>
  <si>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</si>
  <si>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</si>
  <si>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</si>
  <si>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</si>
  <si>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</si>
  <si>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</si>
  <si>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</si>
  <si>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</si>
  <si>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</si>
  <si>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</si>
  <si>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</si>
  <si>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</si>
  <si>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</si>
  <si>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</si>
  <si>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</si>
  <si>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</si>
  <si>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</si>
  <si>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</si>
  <si>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</si>
  <si>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</si>
  <si>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</si>
  <si>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</si>
  <si>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</si>
  <si>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</si>
  <si>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</si>
  <si>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</si>
  <si>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</si>
  <si>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</si>
  <si>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</si>
  <si>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</si>
  <si>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</si>
  <si>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</si>
  <si>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</si>
  <si>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</si>
  <si>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</si>
  <si>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2016 y 2017 (enero - junio)</t>
  </si>
  <si>
    <t xml:space="preserve">Porcentaje  Muertes violentas según manera. Colombia, 2017 (enero - junio) </t>
  </si>
  <si>
    <t>Sin información</t>
  </si>
  <si>
    <t>Muertes violentas según grupo de edad y manera de muerte. Colombia, 2017 (enero - junio)</t>
  </si>
  <si>
    <t xml:space="preserve">Muertes violentas según Variación absoluta y porcentual. Colombia, enero - junio 2016 y 2017 </t>
  </si>
  <si>
    <t xml:space="preserve">Variación porcentual de muertes violentas según manera. Colombia, 2017 (enero - junio) </t>
  </si>
  <si>
    <t>Muertes violentas según manera. Colombia, ciudades capitales, enero - junio de 2017</t>
  </si>
  <si>
    <t>Violencia intrafamiliar según contexto y sexo. Colombia, comparativo 2016 y 2017 (enero - junio)</t>
  </si>
  <si>
    <t xml:space="preserve">Porcentaje  violencia intrafamiliar según contexto. Colombia, 2017 (enero - junio) </t>
  </si>
  <si>
    <t>Violencia intrafamiliar según grupo de edad y contexto. Colombia, 2017 (enero - junio)</t>
  </si>
  <si>
    <t>Violencia intrafamiliar según contexto. Colombia, ciudades capitales, enero - junio de 2017</t>
  </si>
  <si>
    <t xml:space="preserve">Violencia intrafamiliar según Variación absoluta y porcentual. Colombia, enero - junio 2016 y 2017 </t>
  </si>
  <si>
    <t xml:space="preserve">Variación porcentual de violencia intrafamiliar según contexto. Colombia, 2017 (enero - junio) </t>
  </si>
  <si>
    <t>Lesiones No fatales según grupo de edad y contexto. Colombia, 2017 (enero - junio)</t>
  </si>
  <si>
    <t>Lesiones No fatales según contexto. Colombia, ciudades capitales, enero - junio de 2017</t>
  </si>
  <si>
    <t xml:space="preserve">Porcentaje  lesiones no fatales según contexto. Colombia, 2017 (enero - junio) </t>
  </si>
  <si>
    <t xml:space="preserve">Lesiones No fatales según Variación absoluta y porcentual. Colombia, enero - junio 2016 y 2017 </t>
  </si>
  <si>
    <t xml:space="preserve">Variación porcentual de lesiones No fatales según contexto. Colombia, 2017 (enero - junio) </t>
  </si>
  <si>
    <t>Lesiones No fatales según contexto y sexo. Colombia, comparativo 2016 y 2017 (enero - 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</si>
</sst>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46.335127110781222</c:v>
                </c:pt>
                <c:pt idx="1">
                  <c:v>27.862312117275934</c:v>
                </c:pt>
                <c:pt idx="2">
                  <c:v>15.596585637409538</c:v>
                </c:pt>
                <c:pt idx="3">
                  <c:v>10.205975134533309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103-479C-8477-A3E496C1F4B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0"/>
                  <c:y val="-5.6847138293759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-1.187178472497032</c:v>
                </c:pt>
                <c:pt idx="1">
                  <c:v>-6.6521603978862291</c:v>
                </c:pt>
                <c:pt idx="2">
                  <c:v>34.911717495987162</c:v>
                </c:pt>
                <c:pt idx="3">
                  <c:v>16.033755274261605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44.95211230648124</c:v>
                </c:pt>
                <c:pt idx="1">
                  <c:v>30.66944371556022</c:v>
                </c:pt>
                <c:pt idx="2">
                  <c:v>13.737372080818682</c:v>
                </c:pt>
                <c:pt idx="3">
                  <c:v>9.0519220676987668</c:v>
                </c:pt>
                <c:pt idx="4">
                  <c:v>1.5891498294410915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5.22793043863480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2.0915015457760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3EF-41EA-86F4-66367389D282}"/>
                </c:ext>
              </c:extLst>
            </c:dLbl>
            <c:dLbl>
              <c:idx val="3"/>
              <c:layout>
                <c:manualLayout>
                  <c:x val="0"/>
                  <c:y val="-4.76598856179213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Clinica!$B$69:$B$73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Clinica!$C$69:$C$73</c:f>
              <c:numCache>
                <c:formatCode>#,##0.00</c:formatCode>
                <c:ptCount val="5"/>
                <c:pt idx="0">
                  <c:v>-8.3890374331550799</c:v>
                </c:pt>
                <c:pt idx="1">
                  <c:v>-3.2189618589245974</c:v>
                </c:pt>
                <c:pt idx="2">
                  <c:v>-10.588674814538079</c:v>
                </c:pt>
                <c:pt idx="3">
                  <c:v>7.3206299825004857</c:v>
                </c:pt>
                <c:pt idx="4">
                  <c:v>-11.019283746556473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46054543026293"/>
          <c:y val="4.097295977537691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206-4C9F-971E-C37874B4065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13.229239078124165</c:v>
                </c:pt>
                <c:pt idx="1">
                  <c:v>2.4811507406021067</c:v>
                </c:pt>
                <c:pt idx="2">
                  <c:v>64.836105021121867</c:v>
                </c:pt>
                <c:pt idx="3">
                  <c:v>19.453505160151863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FA5-4DB6-8D9B-5764C407BA9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DFA5-4DB6-8D9B-5764C407BA9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FA5-4DB6-8D9B-5764C407BA90}"/>
              </c:ext>
            </c:extLst>
          </c:dPt>
          <c:dLbls>
            <c:dLbl>
              <c:idx val="0"/>
              <c:layout>
                <c:manualLayout>
                  <c:x val="2.7777777777777779E-3"/>
                  <c:y val="-0.139534476795051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A5-4DB6-8D9B-5764C407BA90}"/>
                </c:ext>
              </c:extLst>
            </c:dLbl>
            <c:dLbl>
              <c:idx val="3"/>
              <c:layout>
                <c:manualLayout>
                  <c:x val="1.0185067526415994E-16"/>
                  <c:y val="-2.0671834625322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A5-4DB6-8D9B-5764C407BA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-0.32232070910556004</c:v>
                </c:pt>
                <c:pt idx="1">
                  <c:v>16.729559748427672</c:v>
                </c:pt>
                <c:pt idx="2">
                  <c:v>-4.1653493518811251</c:v>
                </c:pt>
                <c:pt idx="3">
                  <c:v>-4.0485296056969533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19050</xdr:rowOff>
    </xdr:from>
    <xdr:to>
      <xdr:col>5</xdr:col>
      <xdr:colOff>581025</xdr:colOff>
      <xdr:row>24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752474</xdr:colOff>
      <xdr:row>60</xdr:row>
      <xdr:rowOff>28575</xdr:rowOff>
    </xdr:from>
    <xdr:to>
      <xdr:col>6</xdr:col>
      <xdr:colOff>676274</xdr:colOff>
      <xdr:row>73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3</xdr:col>
      <xdr:colOff>485775</xdr:colOff>
      <xdr:row>26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65</xdr:row>
      <xdr:rowOff>9523</xdr:rowOff>
    </xdr:from>
    <xdr:to>
      <xdr:col>3</xdr:col>
      <xdr:colOff>466725</xdr:colOff>
      <xdr:row>77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128</xdr:row>
      <xdr:rowOff>9525</xdr:rowOff>
    </xdr:from>
    <xdr:to>
      <xdr:col>3</xdr:col>
      <xdr:colOff>85725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177</xdr:row>
      <xdr:rowOff>19050</xdr:rowOff>
    </xdr:from>
    <xdr:to>
      <xdr:col>3</xdr:col>
      <xdr:colOff>485775</xdr:colOff>
      <xdr:row>190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opLeftCell="A37" workbookViewId="0">
      <selection activeCell="D86" sqref="D8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42" t="s">
        <v>48</v>
      </c>
      <c r="C3" s="41">
        <v>2016</v>
      </c>
      <c r="D3" s="41"/>
      <c r="E3" s="41"/>
      <c r="F3" s="41">
        <v>2017</v>
      </c>
      <c r="G3" s="41"/>
      <c r="H3" s="41"/>
    </row>
    <row r="4" spans="2:8" x14ac:dyDescent="0.25">
      <c r="B4" s="43"/>
      <c r="C4" s="37" t="s">
        <v>0</v>
      </c>
      <c r="D4" s="37" t="s">
        <v>1</v>
      </c>
      <c r="E4" s="37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4622</v>
      </c>
      <c r="D5" s="5">
        <v>432</v>
      </c>
      <c r="E5" s="5">
        <v>5054</v>
      </c>
      <c r="F5" s="5">
        <v>4553</v>
      </c>
      <c r="G5" s="5">
        <v>441</v>
      </c>
      <c r="H5" s="5">
        <v>4994</v>
      </c>
    </row>
    <row r="6" spans="2:8" x14ac:dyDescent="0.25">
      <c r="B6" s="3" t="s">
        <v>51</v>
      </c>
      <c r="C6" s="5">
        <v>2604</v>
      </c>
      <c r="D6" s="5">
        <v>613</v>
      </c>
      <c r="E6" s="5">
        <v>3217</v>
      </c>
      <c r="F6" s="5">
        <v>2452</v>
      </c>
      <c r="G6" s="5">
        <v>551</v>
      </c>
      <c r="H6" s="5">
        <v>3003</v>
      </c>
    </row>
    <row r="7" spans="2:8" x14ac:dyDescent="0.25">
      <c r="B7" s="3" t="s">
        <v>52</v>
      </c>
      <c r="C7" s="5">
        <v>1013</v>
      </c>
      <c r="D7" s="5">
        <v>233</v>
      </c>
      <c r="E7" s="5">
        <v>1246</v>
      </c>
      <c r="F7" s="5">
        <v>1243</v>
      </c>
      <c r="G7" s="5">
        <v>438</v>
      </c>
      <c r="H7" s="5">
        <v>1681</v>
      </c>
    </row>
    <row r="8" spans="2:8" x14ac:dyDescent="0.25">
      <c r="B8" s="3" t="s">
        <v>53</v>
      </c>
      <c r="C8" s="5">
        <v>784</v>
      </c>
      <c r="D8" s="5">
        <v>164</v>
      </c>
      <c r="E8" s="5">
        <v>948</v>
      </c>
      <c r="F8" s="5">
        <v>881</v>
      </c>
      <c r="G8" s="5">
        <v>219</v>
      </c>
      <c r="H8" s="5">
        <v>1100</v>
      </c>
    </row>
    <row r="9" spans="2:8" x14ac:dyDescent="0.25">
      <c r="B9" s="8" t="s">
        <v>49</v>
      </c>
      <c r="C9" s="11">
        <v>9023</v>
      </c>
      <c r="D9" s="11">
        <v>1442</v>
      </c>
      <c r="E9" s="11">
        <v>10465</v>
      </c>
      <c r="F9" s="11">
        <v>9129</v>
      </c>
      <c r="G9" s="11">
        <v>1649</v>
      </c>
      <c r="H9" s="11">
        <v>10778</v>
      </c>
    </row>
    <row r="12" spans="2:8" x14ac:dyDescent="0.25">
      <c r="B12" s="1" t="s">
        <v>79</v>
      </c>
    </row>
    <row r="13" spans="2:8" x14ac:dyDescent="0.25">
      <c r="D13" s="1"/>
    </row>
    <row r="14" spans="2:8" x14ac:dyDescent="0.25">
      <c r="C14" s="3" t="s">
        <v>50</v>
      </c>
      <c r="D14" s="4">
        <v>46.335127110781222</v>
      </c>
    </row>
    <row r="15" spans="2:8" x14ac:dyDescent="0.25">
      <c r="C15" s="3" t="s">
        <v>51</v>
      </c>
      <c r="D15" s="4">
        <v>27.862312117275934</v>
      </c>
    </row>
    <row r="16" spans="2:8" x14ac:dyDescent="0.25">
      <c r="C16" s="3" t="s">
        <v>52</v>
      </c>
      <c r="D16" s="4">
        <v>15.596585637409538</v>
      </c>
    </row>
    <row r="17" spans="2:7" x14ac:dyDescent="0.25">
      <c r="C17" s="3" t="s">
        <v>53</v>
      </c>
      <c r="D17" s="4">
        <v>10.205975134533309</v>
      </c>
    </row>
    <row r="27" spans="2:7" x14ac:dyDescent="0.25">
      <c r="B27" s="1" t="s">
        <v>81</v>
      </c>
    </row>
    <row r="28" spans="2:7" ht="45" x14ac:dyDescent="0.25">
      <c r="B28" s="7" t="s">
        <v>55</v>
      </c>
      <c r="C28" s="7" t="s">
        <v>50</v>
      </c>
      <c r="D28" s="7" t="s">
        <v>51</v>
      </c>
      <c r="E28" s="7" t="s">
        <v>52</v>
      </c>
      <c r="F28" s="7" t="s">
        <v>53</v>
      </c>
      <c r="G28" s="7" t="s">
        <v>54</v>
      </c>
    </row>
    <row r="29" spans="2:7" x14ac:dyDescent="0.25">
      <c r="B29" s="3" t="s">
        <v>2</v>
      </c>
      <c r="C29" s="9">
        <v>24</v>
      </c>
      <c r="D29" s="9">
        <v>40</v>
      </c>
      <c r="E29" s="9">
        <v>142</v>
      </c>
      <c r="F29" s="9" t="s">
        <v>68</v>
      </c>
      <c r="G29" s="9">
        <v>206</v>
      </c>
    </row>
    <row r="30" spans="2:7" x14ac:dyDescent="0.25">
      <c r="B30" s="3" t="s">
        <v>3</v>
      </c>
      <c r="C30" s="9">
        <v>14</v>
      </c>
      <c r="D30" s="9">
        <v>21</v>
      </c>
      <c r="E30" s="9">
        <v>74</v>
      </c>
      <c r="F30" s="9">
        <v>1</v>
      </c>
      <c r="G30" s="9">
        <v>110</v>
      </c>
    </row>
    <row r="31" spans="2:7" x14ac:dyDescent="0.25">
      <c r="B31" s="3" t="s">
        <v>4</v>
      </c>
      <c r="C31" s="9">
        <v>40</v>
      </c>
      <c r="D31" s="9">
        <v>50</v>
      </c>
      <c r="E31" s="9">
        <v>73</v>
      </c>
      <c r="F31" s="9">
        <v>61</v>
      </c>
      <c r="G31" s="9">
        <v>224</v>
      </c>
    </row>
    <row r="32" spans="2:7" x14ac:dyDescent="0.25">
      <c r="B32" s="3" t="s">
        <v>5</v>
      </c>
      <c r="C32" s="9">
        <v>288</v>
      </c>
      <c r="D32" s="9">
        <v>130</v>
      </c>
      <c r="E32" s="9">
        <v>63</v>
      </c>
      <c r="F32" s="9">
        <v>67</v>
      </c>
      <c r="G32" s="9">
        <v>548</v>
      </c>
    </row>
    <row r="33" spans="2:7" x14ac:dyDescent="0.25">
      <c r="B33" s="3" t="s">
        <v>6</v>
      </c>
      <c r="C33" s="9">
        <v>342</v>
      </c>
      <c r="D33" s="9">
        <v>123</v>
      </c>
      <c r="E33" s="9">
        <v>48</v>
      </c>
      <c r="F33" s="9">
        <v>62</v>
      </c>
      <c r="G33" s="9">
        <v>575</v>
      </c>
    </row>
    <row r="34" spans="2:7" x14ac:dyDescent="0.25">
      <c r="B34" s="3" t="s">
        <v>7</v>
      </c>
      <c r="C34" s="9">
        <v>1000</v>
      </c>
      <c r="D34" s="9">
        <v>438</v>
      </c>
      <c r="E34" s="9">
        <v>136</v>
      </c>
      <c r="F34" s="9">
        <v>165</v>
      </c>
      <c r="G34" s="9">
        <v>1739</v>
      </c>
    </row>
    <row r="35" spans="2:7" x14ac:dyDescent="0.25">
      <c r="B35" s="3" t="s">
        <v>8</v>
      </c>
      <c r="C35" s="9">
        <v>878</v>
      </c>
      <c r="D35" s="9">
        <v>362</v>
      </c>
      <c r="E35" s="9">
        <v>104</v>
      </c>
      <c r="F35" s="9">
        <v>129</v>
      </c>
      <c r="G35" s="9">
        <v>1473</v>
      </c>
    </row>
    <row r="36" spans="2:7" x14ac:dyDescent="0.25">
      <c r="B36" s="3" t="s">
        <v>9</v>
      </c>
      <c r="C36" s="9">
        <v>692</v>
      </c>
      <c r="D36" s="9">
        <v>289</v>
      </c>
      <c r="E36" s="9">
        <v>104</v>
      </c>
      <c r="F36" s="9">
        <v>95</v>
      </c>
      <c r="G36" s="9">
        <v>1180</v>
      </c>
    </row>
    <row r="37" spans="2:7" x14ac:dyDescent="0.25">
      <c r="B37" s="3" t="s">
        <v>10</v>
      </c>
      <c r="C37" s="9">
        <v>514</v>
      </c>
      <c r="D37" s="9">
        <v>217</v>
      </c>
      <c r="E37" s="9">
        <v>98</v>
      </c>
      <c r="F37" s="9">
        <v>85</v>
      </c>
      <c r="G37" s="9">
        <v>914</v>
      </c>
    </row>
    <row r="38" spans="2:7" x14ac:dyDescent="0.25">
      <c r="B38" s="3" t="s">
        <v>11</v>
      </c>
      <c r="C38" s="9">
        <v>338</v>
      </c>
      <c r="D38" s="9">
        <v>181</v>
      </c>
      <c r="E38" s="9">
        <v>102</v>
      </c>
      <c r="F38" s="9">
        <v>80</v>
      </c>
      <c r="G38" s="9">
        <v>701</v>
      </c>
    </row>
    <row r="39" spans="2:7" x14ac:dyDescent="0.25">
      <c r="B39" s="3" t="s">
        <v>12</v>
      </c>
      <c r="C39" s="9">
        <v>286</v>
      </c>
      <c r="D39" s="9">
        <v>175</v>
      </c>
      <c r="E39" s="9">
        <v>85</v>
      </c>
      <c r="F39" s="9">
        <v>62</v>
      </c>
      <c r="G39" s="9">
        <v>608</v>
      </c>
    </row>
    <row r="40" spans="2:7" x14ac:dyDescent="0.25">
      <c r="B40" s="3" t="s">
        <v>13</v>
      </c>
      <c r="C40" s="9">
        <v>216</v>
      </c>
      <c r="D40" s="9">
        <v>180</v>
      </c>
      <c r="E40" s="9">
        <v>104</v>
      </c>
      <c r="F40" s="9">
        <v>68</v>
      </c>
      <c r="G40" s="9">
        <v>568</v>
      </c>
    </row>
    <row r="41" spans="2:7" x14ac:dyDescent="0.25">
      <c r="B41" s="3" t="s">
        <v>14</v>
      </c>
      <c r="C41" s="9">
        <v>143</v>
      </c>
      <c r="D41" s="9">
        <v>172</v>
      </c>
      <c r="E41" s="9">
        <v>105</v>
      </c>
      <c r="F41" s="9">
        <v>58</v>
      </c>
      <c r="G41" s="9">
        <v>478</v>
      </c>
    </row>
    <row r="42" spans="2:7" x14ac:dyDescent="0.25">
      <c r="B42" s="3" t="s">
        <v>15</v>
      </c>
      <c r="C42" s="9">
        <v>98</v>
      </c>
      <c r="D42" s="9">
        <v>134</v>
      </c>
      <c r="E42" s="9">
        <v>99</v>
      </c>
      <c r="F42" s="9">
        <v>48</v>
      </c>
      <c r="G42" s="9">
        <v>379</v>
      </c>
    </row>
    <row r="43" spans="2:7" x14ac:dyDescent="0.25">
      <c r="B43" s="3" t="s">
        <v>16</v>
      </c>
      <c r="C43" s="9">
        <v>59</v>
      </c>
      <c r="D43" s="9">
        <v>121</v>
      </c>
      <c r="E43" s="9">
        <v>68</v>
      </c>
      <c r="F43" s="9">
        <v>36</v>
      </c>
      <c r="G43" s="9">
        <v>284</v>
      </c>
    </row>
    <row r="44" spans="2:7" x14ac:dyDescent="0.25">
      <c r="B44" s="3" t="s">
        <v>17</v>
      </c>
      <c r="C44" s="9">
        <v>34</v>
      </c>
      <c r="D44" s="9">
        <v>104</v>
      </c>
      <c r="E44" s="9">
        <v>78</v>
      </c>
      <c r="F44" s="9">
        <v>23</v>
      </c>
      <c r="G44" s="9">
        <v>239</v>
      </c>
    </row>
    <row r="45" spans="2:7" x14ac:dyDescent="0.25">
      <c r="B45" s="3" t="s">
        <v>18</v>
      </c>
      <c r="C45" s="9">
        <v>13</v>
      </c>
      <c r="D45" s="9">
        <v>127</v>
      </c>
      <c r="E45" s="9">
        <v>68</v>
      </c>
      <c r="F45" s="9">
        <v>31</v>
      </c>
      <c r="G45" s="9">
        <v>239</v>
      </c>
    </row>
    <row r="46" spans="2:7" x14ac:dyDescent="0.25">
      <c r="B46" s="3" t="s">
        <v>19</v>
      </c>
      <c r="C46" s="9">
        <v>14</v>
      </c>
      <c r="D46" s="9">
        <v>139</v>
      </c>
      <c r="E46" s="9">
        <v>130</v>
      </c>
      <c r="F46" s="9">
        <v>29</v>
      </c>
      <c r="G46" s="9">
        <v>312</v>
      </c>
    </row>
    <row r="47" spans="2:7" x14ac:dyDescent="0.25">
      <c r="B47" s="3" t="s">
        <v>80</v>
      </c>
      <c r="C47" s="9">
        <v>1</v>
      </c>
      <c r="D47" s="9" t="s">
        <v>68</v>
      </c>
      <c r="E47" s="9" t="s">
        <v>68</v>
      </c>
      <c r="F47" s="9" t="s">
        <v>68</v>
      </c>
      <c r="G47" s="9">
        <v>1</v>
      </c>
    </row>
    <row r="48" spans="2:7" x14ac:dyDescent="0.25">
      <c r="B48" s="8" t="s">
        <v>49</v>
      </c>
      <c r="C48" s="10">
        <v>4994</v>
      </c>
      <c r="D48" s="10">
        <v>3003</v>
      </c>
      <c r="E48" s="10">
        <v>1681</v>
      </c>
      <c r="F48" s="10">
        <v>1100</v>
      </c>
      <c r="G48" s="10">
        <v>10778</v>
      </c>
    </row>
    <row r="51" spans="2:6" x14ac:dyDescent="0.25">
      <c r="B51" s="1" t="s">
        <v>82</v>
      </c>
    </row>
    <row r="52" spans="2:6" ht="30" customHeight="1" x14ac:dyDescent="0.25">
      <c r="B52" s="7" t="s">
        <v>48</v>
      </c>
      <c r="C52" s="36">
        <v>2016</v>
      </c>
      <c r="D52" s="7">
        <v>2017</v>
      </c>
      <c r="E52" s="7" t="s">
        <v>69</v>
      </c>
      <c r="F52" s="7" t="s">
        <v>70</v>
      </c>
    </row>
    <row r="53" spans="2:6" x14ac:dyDescent="0.25">
      <c r="B53" s="3" t="s">
        <v>50</v>
      </c>
      <c r="C53" s="5">
        <v>5054</v>
      </c>
      <c r="D53" s="5">
        <v>4994</v>
      </c>
      <c r="E53" s="5">
        <v>-60</v>
      </c>
      <c r="F53" s="21">
        <v>-1.187178472497032</v>
      </c>
    </row>
    <row r="54" spans="2:6" x14ac:dyDescent="0.25">
      <c r="B54" s="3" t="s">
        <v>51</v>
      </c>
      <c r="C54" s="5">
        <v>3217</v>
      </c>
      <c r="D54" s="5">
        <v>3003</v>
      </c>
      <c r="E54" s="5">
        <v>-214</v>
      </c>
      <c r="F54" s="21">
        <v>-6.6521603978862291</v>
      </c>
    </row>
    <row r="55" spans="2:6" x14ac:dyDescent="0.25">
      <c r="B55" s="3" t="s">
        <v>52</v>
      </c>
      <c r="C55" s="5">
        <v>1246</v>
      </c>
      <c r="D55" s="5">
        <v>1681</v>
      </c>
      <c r="E55" s="5">
        <v>435</v>
      </c>
      <c r="F55" s="21">
        <v>34.911717495987162</v>
      </c>
    </row>
    <row r="56" spans="2:6" x14ac:dyDescent="0.25">
      <c r="B56" s="3" t="s">
        <v>53</v>
      </c>
      <c r="C56" s="5">
        <v>948</v>
      </c>
      <c r="D56" s="5">
        <v>1100</v>
      </c>
      <c r="E56" s="5">
        <v>152</v>
      </c>
      <c r="F56" s="21">
        <v>16.033755274261605</v>
      </c>
    </row>
    <row r="57" spans="2:6" x14ac:dyDescent="0.25">
      <c r="B57" s="8" t="s">
        <v>49</v>
      </c>
      <c r="C57" s="11">
        <v>10465</v>
      </c>
      <c r="D57" s="11">
        <v>10778</v>
      </c>
      <c r="E57" s="11">
        <v>313</v>
      </c>
      <c r="F57" s="13">
        <v>2.9909221213569039</v>
      </c>
    </row>
    <row r="60" spans="2:6" x14ac:dyDescent="0.25">
      <c r="B60" s="1" t="s">
        <v>83</v>
      </c>
    </row>
    <row r="64" spans="2:6" x14ac:dyDescent="0.25">
      <c r="B64" s="3" t="s">
        <v>50</v>
      </c>
      <c r="C64" s="21">
        <v>-1.187178472497032</v>
      </c>
    </row>
    <row r="65" spans="2:7" x14ac:dyDescent="0.25">
      <c r="B65" s="3" t="s">
        <v>51</v>
      </c>
      <c r="C65" s="21">
        <v>-6.6521603978862291</v>
      </c>
    </row>
    <row r="66" spans="2:7" x14ac:dyDescent="0.25">
      <c r="B66" s="3" t="s">
        <v>52</v>
      </c>
      <c r="C66" s="21">
        <v>34.911717495987162</v>
      </c>
    </row>
    <row r="67" spans="2:7" x14ac:dyDescent="0.25">
      <c r="B67" s="3" t="s">
        <v>53</v>
      </c>
      <c r="C67" s="21">
        <v>16.033755274261605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10</v>
      </c>
      <c r="D78" s="9">
        <v>9</v>
      </c>
      <c r="E78" s="9">
        <v>2</v>
      </c>
      <c r="F78" s="9">
        <v>5</v>
      </c>
      <c r="G78" s="9">
        <v>26</v>
      </c>
    </row>
    <row r="79" spans="2:7" x14ac:dyDescent="0.25">
      <c r="B79" s="3" t="s">
        <v>21</v>
      </c>
      <c r="C79" s="9">
        <v>52</v>
      </c>
      <c r="D79" s="9">
        <v>39</v>
      </c>
      <c r="E79" s="9">
        <v>10</v>
      </c>
      <c r="F79" s="9">
        <v>13</v>
      </c>
      <c r="G79" s="9">
        <v>114</v>
      </c>
    </row>
    <row r="80" spans="2:7" x14ac:dyDescent="0.25">
      <c r="B80" s="3" t="s">
        <v>22</v>
      </c>
      <c r="C80" s="9">
        <v>175</v>
      </c>
      <c r="D80" s="9">
        <v>44</v>
      </c>
      <c r="E80" s="9">
        <v>21</v>
      </c>
      <c r="F80" s="9">
        <v>22</v>
      </c>
      <c r="G80" s="9">
        <v>262</v>
      </c>
    </row>
    <row r="81" spans="2:7" x14ac:dyDescent="0.25">
      <c r="B81" s="3" t="s">
        <v>23</v>
      </c>
      <c r="C81" s="9">
        <v>546</v>
      </c>
      <c r="D81" s="9">
        <v>264</v>
      </c>
      <c r="E81" s="9">
        <v>105</v>
      </c>
      <c r="F81" s="9">
        <v>153</v>
      </c>
      <c r="G81" s="9">
        <v>1068</v>
      </c>
    </row>
    <row r="82" spans="2:7" x14ac:dyDescent="0.25">
      <c r="B82" s="3" t="s">
        <v>24</v>
      </c>
      <c r="C82" s="9">
        <v>47</v>
      </c>
      <c r="D82" s="9">
        <v>24</v>
      </c>
      <c r="E82" s="9">
        <v>14</v>
      </c>
      <c r="F82" s="9">
        <v>10</v>
      </c>
      <c r="G82" s="9">
        <v>95</v>
      </c>
    </row>
    <row r="83" spans="2:7" x14ac:dyDescent="0.25">
      <c r="B83" s="3" t="s">
        <v>25</v>
      </c>
      <c r="C83" s="9">
        <v>116</v>
      </c>
      <c r="D83" s="9">
        <v>39</v>
      </c>
      <c r="E83" s="9">
        <v>47</v>
      </c>
      <c r="F83" s="9">
        <v>19</v>
      </c>
      <c r="G83" s="9">
        <v>221</v>
      </c>
    </row>
    <row r="84" spans="2:7" x14ac:dyDescent="0.25">
      <c r="B84" s="3" t="s">
        <v>26</v>
      </c>
      <c r="C84" s="9">
        <v>117</v>
      </c>
      <c r="D84" s="9">
        <v>35</v>
      </c>
      <c r="E84" s="9">
        <v>20</v>
      </c>
      <c r="F84" s="9">
        <v>18</v>
      </c>
      <c r="G84" s="9">
        <v>190</v>
      </c>
    </row>
    <row r="85" spans="2:7" x14ac:dyDescent="0.25">
      <c r="B85" s="3" t="s">
        <v>27</v>
      </c>
      <c r="C85" s="9">
        <v>31</v>
      </c>
      <c r="D85" s="9">
        <v>18</v>
      </c>
      <c r="E85" s="9">
        <v>8</v>
      </c>
      <c r="F85" s="9">
        <v>7</v>
      </c>
      <c r="G85" s="9">
        <v>64</v>
      </c>
    </row>
    <row r="86" spans="2:7" x14ac:dyDescent="0.25">
      <c r="B86" s="3" t="s">
        <v>28</v>
      </c>
      <c r="C86" s="9">
        <v>38</v>
      </c>
      <c r="D86" s="9">
        <v>44</v>
      </c>
      <c r="E86" s="9">
        <v>22</v>
      </c>
      <c r="F86" s="9">
        <v>21</v>
      </c>
      <c r="G86" s="9">
        <v>125</v>
      </c>
    </row>
    <row r="87" spans="2:7" x14ac:dyDescent="0.25">
      <c r="B87" s="2" t="s">
        <v>57</v>
      </c>
      <c r="C87" s="9" t="s">
        <v>68</v>
      </c>
      <c r="D87" s="9">
        <v>1</v>
      </c>
      <c r="E87" s="9">
        <v>1</v>
      </c>
      <c r="F87" s="9">
        <v>1</v>
      </c>
      <c r="G87" s="9">
        <v>3</v>
      </c>
    </row>
    <row r="88" spans="2:7" x14ac:dyDescent="0.25">
      <c r="B88" s="3" t="s">
        <v>29</v>
      </c>
      <c r="C88" s="9">
        <v>1</v>
      </c>
      <c r="D88" s="9" t="s">
        <v>68</v>
      </c>
      <c r="E88" s="9">
        <v>3</v>
      </c>
      <c r="F88" s="9">
        <v>1</v>
      </c>
      <c r="G88" s="9">
        <v>5</v>
      </c>
    </row>
    <row r="89" spans="2:7" x14ac:dyDescent="0.25">
      <c r="B89" s="3" t="s">
        <v>30</v>
      </c>
      <c r="C89" s="9">
        <v>35</v>
      </c>
      <c r="D89" s="9">
        <v>26</v>
      </c>
      <c r="E89" s="9">
        <v>37</v>
      </c>
      <c r="F89" s="9">
        <v>17</v>
      </c>
      <c r="G89" s="9">
        <v>115</v>
      </c>
    </row>
    <row r="90" spans="2:7" x14ac:dyDescent="0.25">
      <c r="B90" s="3" t="s">
        <v>31</v>
      </c>
      <c r="C90" s="9">
        <v>231</v>
      </c>
      <c r="D90" s="9">
        <v>125</v>
      </c>
      <c r="E90" s="9">
        <v>78</v>
      </c>
      <c r="F90" s="9">
        <v>64</v>
      </c>
      <c r="G90" s="9">
        <v>498</v>
      </c>
    </row>
    <row r="91" spans="2:7" x14ac:dyDescent="0.25">
      <c r="B91" s="3" t="s">
        <v>77</v>
      </c>
      <c r="C91" s="9">
        <v>2</v>
      </c>
      <c r="D91" s="9">
        <v>1</v>
      </c>
      <c r="E91" s="9">
        <v>1</v>
      </c>
      <c r="F91" s="9">
        <v>3</v>
      </c>
      <c r="G91" s="9">
        <v>7</v>
      </c>
    </row>
    <row r="92" spans="2:7" x14ac:dyDescent="0.25">
      <c r="B92" s="3" t="s">
        <v>32</v>
      </c>
      <c r="C92" s="9">
        <v>30</v>
      </c>
      <c r="D92" s="9">
        <v>44</v>
      </c>
      <c r="E92" s="9">
        <v>9</v>
      </c>
      <c r="F92" s="9">
        <v>9</v>
      </c>
      <c r="G92" s="9">
        <v>92</v>
      </c>
    </row>
    <row r="93" spans="2:7" x14ac:dyDescent="0.25">
      <c r="B93" s="3" t="s">
        <v>33</v>
      </c>
      <c r="C93" s="9">
        <v>44</v>
      </c>
      <c r="D93" s="9">
        <v>28</v>
      </c>
      <c r="E93" s="9">
        <v>14</v>
      </c>
      <c r="F93" s="9">
        <v>13</v>
      </c>
      <c r="G93" s="9">
        <v>99</v>
      </c>
    </row>
    <row r="94" spans="2:7" x14ac:dyDescent="0.25">
      <c r="B94" s="3" t="s">
        <v>34</v>
      </c>
      <c r="C94" s="9">
        <v>22</v>
      </c>
      <c r="D94" s="9">
        <v>33</v>
      </c>
      <c r="E94" s="9">
        <v>17</v>
      </c>
      <c r="F94" s="9">
        <v>17</v>
      </c>
      <c r="G94" s="9">
        <v>89</v>
      </c>
    </row>
    <row r="95" spans="2:7" x14ac:dyDescent="0.25">
      <c r="B95" s="3" t="s">
        <v>35</v>
      </c>
      <c r="C95" s="9">
        <v>76</v>
      </c>
      <c r="D95" s="9">
        <v>22</v>
      </c>
      <c r="E95" s="9">
        <v>16</v>
      </c>
      <c r="F95" s="9">
        <v>15</v>
      </c>
      <c r="G95" s="9">
        <v>129</v>
      </c>
    </row>
    <row r="96" spans="2:7" x14ac:dyDescent="0.25">
      <c r="B96" s="3" t="s">
        <v>36</v>
      </c>
      <c r="C96" s="9">
        <v>23</v>
      </c>
      <c r="D96" s="9">
        <v>28</v>
      </c>
      <c r="E96" s="9">
        <v>9</v>
      </c>
      <c r="F96" s="9">
        <v>7</v>
      </c>
      <c r="G96" s="9">
        <v>67</v>
      </c>
    </row>
    <row r="97" spans="2:7" x14ac:dyDescent="0.25">
      <c r="B97" s="3" t="s">
        <v>37</v>
      </c>
      <c r="C97" s="9">
        <v>14</v>
      </c>
      <c r="D97" s="9">
        <v>8</v>
      </c>
      <c r="E97" s="9">
        <v>6</v>
      </c>
      <c r="F97" s="9">
        <v>2</v>
      </c>
      <c r="G97" s="9">
        <v>30</v>
      </c>
    </row>
    <row r="98" spans="2:7" x14ac:dyDescent="0.25">
      <c r="B98" s="2" t="s">
        <v>59</v>
      </c>
      <c r="C98" s="35">
        <v>3</v>
      </c>
      <c r="D98" s="35">
        <v>2</v>
      </c>
      <c r="E98" s="35" t="s">
        <v>68</v>
      </c>
      <c r="F98" s="35" t="s">
        <v>68</v>
      </c>
      <c r="G98" s="2">
        <v>5</v>
      </c>
    </row>
    <row r="99" spans="2:7" x14ac:dyDescent="0.25">
      <c r="B99" s="3" t="s">
        <v>38</v>
      </c>
      <c r="C99" s="9">
        <v>38</v>
      </c>
      <c r="D99" s="9">
        <v>3</v>
      </c>
      <c r="E99" s="9">
        <v>5</v>
      </c>
      <c r="F99" s="9">
        <v>3</v>
      </c>
      <c r="G99" s="9">
        <v>49</v>
      </c>
    </row>
    <row r="100" spans="2:7" x14ac:dyDescent="0.25">
      <c r="B100" s="3" t="s">
        <v>39</v>
      </c>
      <c r="C100" s="9">
        <v>29</v>
      </c>
      <c r="D100" s="9">
        <v>17</v>
      </c>
      <c r="E100" s="9">
        <v>8</v>
      </c>
      <c r="F100" s="9">
        <v>6</v>
      </c>
      <c r="G100" s="9">
        <v>60</v>
      </c>
    </row>
    <row r="101" spans="2:7" x14ac:dyDescent="0.25">
      <c r="B101" s="3" t="s">
        <v>40</v>
      </c>
      <c r="C101" s="9">
        <v>7</v>
      </c>
      <c r="D101" s="9">
        <v>6</v>
      </c>
      <c r="E101" s="9">
        <v>4</v>
      </c>
      <c r="F101" s="9">
        <v>1</v>
      </c>
      <c r="G101" s="9">
        <v>18</v>
      </c>
    </row>
    <row r="102" spans="2:7" x14ac:dyDescent="0.25">
      <c r="B102" s="3" t="s">
        <v>58</v>
      </c>
      <c r="C102" s="9">
        <v>10</v>
      </c>
      <c r="D102" s="9">
        <v>2</v>
      </c>
      <c r="E102" s="9">
        <v>3</v>
      </c>
      <c r="F102" s="9" t="s">
        <v>68</v>
      </c>
      <c r="G102" s="9">
        <v>15</v>
      </c>
    </row>
    <row r="103" spans="2:7" x14ac:dyDescent="0.25">
      <c r="B103" s="3" t="s">
        <v>41</v>
      </c>
      <c r="C103" s="9">
        <v>35</v>
      </c>
      <c r="D103" s="9">
        <v>38</v>
      </c>
      <c r="E103" s="9">
        <v>14</v>
      </c>
      <c r="F103" s="9">
        <v>9</v>
      </c>
      <c r="G103" s="9">
        <v>96</v>
      </c>
    </row>
    <row r="104" spans="2:7" x14ac:dyDescent="0.25">
      <c r="B104" s="3" t="s">
        <v>42</v>
      </c>
      <c r="C104" s="9">
        <v>570</v>
      </c>
      <c r="D104" s="9">
        <v>178</v>
      </c>
      <c r="E104" s="9">
        <v>50</v>
      </c>
      <c r="F104" s="9">
        <v>48</v>
      </c>
      <c r="G104" s="9">
        <v>846</v>
      </c>
    </row>
    <row r="105" spans="2:7" x14ac:dyDescent="0.25">
      <c r="B105" s="3" t="s">
        <v>43</v>
      </c>
      <c r="C105" s="9">
        <v>29</v>
      </c>
      <c r="D105" s="9">
        <v>25</v>
      </c>
      <c r="E105" s="9">
        <v>5</v>
      </c>
      <c r="F105" s="9">
        <v>7</v>
      </c>
      <c r="G105" s="9">
        <v>66</v>
      </c>
    </row>
    <row r="106" spans="2:7" x14ac:dyDescent="0.25">
      <c r="B106" s="3" t="s">
        <v>44</v>
      </c>
      <c r="C106" s="9">
        <v>4</v>
      </c>
      <c r="D106" s="9">
        <v>14</v>
      </c>
      <c r="E106" s="9">
        <v>1</v>
      </c>
      <c r="F106" s="9">
        <v>4</v>
      </c>
      <c r="G106" s="9">
        <v>23</v>
      </c>
    </row>
    <row r="107" spans="2:7" x14ac:dyDescent="0.25">
      <c r="B107" s="3" t="s">
        <v>45</v>
      </c>
      <c r="C107" s="9">
        <v>43</v>
      </c>
      <c r="D107" s="9">
        <v>32</v>
      </c>
      <c r="E107" s="9">
        <v>6</v>
      </c>
      <c r="F107" s="9">
        <v>13</v>
      </c>
      <c r="G107" s="9">
        <v>94</v>
      </c>
    </row>
    <row r="108" spans="2:7" x14ac:dyDescent="0.25">
      <c r="B108" s="3" t="s">
        <v>46</v>
      </c>
      <c r="C108" s="9">
        <v>40</v>
      </c>
      <c r="D108" s="9">
        <v>36</v>
      </c>
      <c r="E108" s="9">
        <v>25</v>
      </c>
      <c r="F108" s="9">
        <v>11</v>
      </c>
      <c r="G108" s="9">
        <v>112</v>
      </c>
    </row>
    <row r="109" spans="2:7" x14ac:dyDescent="0.25">
      <c r="B109" s="3" t="s">
        <v>47</v>
      </c>
      <c r="C109" s="9">
        <v>13</v>
      </c>
      <c r="D109" s="9">
        <v>15</v>
      </c>
      <c r="E109" s="9">
        <v>4</v>
      </c>
      <c r="F109" s="9">
        <v>5</v>
      </c>
      <c r="G109" s="9">
        <v>37</v>
      </c>
    </row>
    <row r="110" spans="2:7" x14ac:dyDescent="0.25">
      <c r="B110" s="8" t="s">
        <v>49</v>
      </c>
      <c r="C110" s="10">
        <v>2431</v>
      </c>
      <c r="D110" s="10">
        <v>1200</v>
      </c>
      <c r="E110" s="10">
        <v>565</v>
      </c>
      <c r="F110" s="10">
        <v>524</v>
      </c>
      <c r="G110" s="10">
        <v>4720</v>
      </c>
    </row>
    <row r="111" spans="2:7" x14ac:dyDescent="0.25">
      <c r="B111" s="18"/>
      <c r="C111" s="19"/>
      <c r="D111" s="19"/>
      <c r="E111" s="19"/>
      <c r="F111" s="19"/>
      <c r="G111" s="19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tabSelected="1" topLeftCell="A112" workbookViewId="0">
      <selection activeCell="H17" sqref="H17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96</v>
      </c>
    </row>
    <row r="4" spans="2:8" x14ac:dyDescent="0.25">
      <c r="B4" s="42" t="s">
        <v>71</v>
      </c>
      <c r="C4" s="41">
        <v>2016</v>
      </c>
      <c r="D4" s="41"/>
      <c r="E4" s="41"/>
      <c r="F4" s="41">
        <v>2017</v>
      </c>
      <c r="G4" s="41"/>
      <c r="H4" s="41"/>
    </row>
    <row r="5" spans="2:8" x14ac:dyDescent="0.25">
      <c r="B5" s="43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39292</v>
      </c>
      <c r="D6" s="5">
        <v>20548</v>
      </c>
      <c r="E6" s="5">
        <v>59840</v>
      </c>
      <c r="F6" s="5">
        <v>35891</v>
      </c>
      <c r="G6" s="5">
        <v>18929</v>
      </c>
      <c r="H6" s="5">
        <v>54820</v>
      </c>
    </row>
    <row r="7" spans="2:8" x14ac:dyDescent="0.25">
      <c r="B7" s="2" t="s">
        <v>67</v>
      </c>
      <c r="C7" s="5">
        <v>8916</v>
      </c>
      <c r="D7" s="5">
        <v>29730</v>
      </c>
      <c r="E7" s="5">
        <v>38646</v>
      </c>
      <c r="F7" s="5">
        <v>8701</v>
      </c>
      <c r="G7" s="5">
        <v>28701</v>
      </c>
      <c r="H7" s="5">
        <v>37402</v>
      </c>
    </row>
    <row r="8" spans="2:8" x14ac:dyDescent="0.25">
      <c r="B8" s="2" t="s">
        <v>66</v>
      </c>
      <c r="C8" s="5">
        <v>11653</v>
      </c>
      <c r="D8" s="5">
        <v>7084</v>
      </c>
      <c r="E8" s="5">
        <v>18737</v>
      </c>
      <c r="F8" s="5">
        <v>10191</v>
      </c>
      <c r="G8" s="5">
        <v>6562</v>
      </c>
      <c r="H8" s="5">
        <v>16753</v>
      </c>
    </row>
    <row r="9" spans="2:8" x14ac:dyDescent="0.25">
      <c r="B9" s="2" t="s">
        <v>64</v>
      </c>
      <c r="C9" s="5">
        <v>1573</v>
      </c>
      <c r="D9" s="5">
        <v>8713</v>
      </c>
      <c r="E9" s="5">
        <v>10286</v>
      </c>
      <c r="F9" s="5">
        <v>1563</v>
      </c>
      <c r="G9" s="5">
        <v>9476</v>
      </c>
      <c r="H9" s="5">
        <v>11039</v>
      </c>
    </row>
    <row r="10" spans="2:8" x14ac:dyDescent="0.25">
      <c r="B10" s="2" t="s">
        <v>63</v>
      </c>
      <c r="C10" s="5">
        <v>1404</v>
      </c>
      <c r="D10" s="5">
        <v>774</v>
      </c>
      <c r="E10" s="5">
        <v>2178</v>
      </c>
      <c r="F10" s="5">
        <v>1227</v>
      </c>
      <c r="G10" s="5">
        <v>711</v>
      </c>
      <c r="H10" s="5">
        <v>1938</v>
      </c>
    </row>
    <row r="11" spans="2:8" x14ac:dyDescent="0.25">
      <c r="B11" s="12" t="s">
        <v>49</v>
      </c>
      <c r="C11" s="11">
        <v>62838</v>
      </c>
      <c r="D11" s="11">
        <v>66849</v>
      </c>
      <c r="E11" s="11">
        <v>129687</v>
      </c>
      <c r="F11" s="11">
        <v>57573</v>
      </c>
      <c r="G11" s="11">
        <v>64379</v>
      </c>
      <c r="H11" s="11">
        <v>121952</v>
      </c>
    </row>
    <row r="14" spans="2:8" x14ac:dyDescent="0.25">
      <c r="B14" s="15" t="s">
        <v>93</v>
      </c>
    </row>
    <row r="15" spans="2:8" x14ac:dyDescent="0.25">
      <c r="C15" s="28"/>
    </row>
    <row r="16" spans="2:8" x14ac:dyDescent="0.25">
      <c r="B16" s="22" t="s">
        <v>65</v>
      </c>
      <c r="C16" s="23">
        <v>44.95211230648124</v>
      </c>
    </row>
    <row r="17" spans="2:10" x14ac:dyDescent="0.25">
      <c r="B17" s="22" t="s">
        <v>67</v>
      </c>
      <c r="C17" s="23">
        <v>30.66944371556022</v>
      </c>
    </row>
    <row r="18" spans="2:10" x14ac:dyDescent="0.25">
      <c r="B18" s="22" t="s">
        <v>66</v>
      </c>
      <c r="C18" s="23">
        <v>13.737372080818682</v>
      </c>
    </row>
    <row r="19" spans="2:10" x14ac:dyDescent="0.25">
      <c r="B19" s="22" t="s">
        <v>64</v>
      </c>
      <c r="C19" s="23">
        <v>9.0519220676987668</v>
      </c>
    </row>
    <row r="20" spans="2:10" x14ac:dyDescent="0.25">
      <c r="B20" s="22" t="s">
        <v>63</v>
      </c>
      <c r="C20" s="23">
        <v>1.5891498294410915</v>
      </c>
    </row>
    <row r="21" spans="2:10" x14ac:dyDescent="0.25">
      <c r="C21" s="23">
        <v>100</v>
      </c>
    </row>
    <row r="26" spans="2:10" x14ac:dyDescent="0.25">
      <c r="E26" s="24"/>
      <c r="F26" s="24"/>
    </row>
    <row r="30" spans="2:10" x14ac:dyDescent="0.25">
      <c r="B30" s="1" t="s">
        <v>91</v>
      </c>
    </row>
    <row r="31" spans="2:10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  <c r="J31" s="9"/>
    </row>
    <row r="32" spans="2:10" x14ac:dyDescent="0.25">
      <c r="B32" s="3" t="s">
        <v>2</v>
      </c>
      <c r="C32" s="9">
        <v>216</v>
      </c>
      <c r="D32" s="25">
        <v>820</v>
      </c>
      <c r="E32" s="9">
        <v>240</v>
      </c>
      <c r="F32" s="9">
        <v>1185</v>
      </c>
      <c r="G32" s="9">
        <v>96</v>
      </c>
      <c r="H32" s="9">
        <v>2557</v>
      </c>
    </row>
    <row r="33" spans="2:8" x14ac:dyDescent="0.25">
      <c r="B33" s="3" t="s">
        <v>3</v>
      </c>
      <c r="C33" s="9">
        <v>251</v>
      </c>
      <c r="D33" s="25">
        <v>1250</v>
      </c>
      <c r="E33" s="9">
        <v>390</v>
      </c>
      <c r="F33" s="9">
        <v>2525</v>
      </c>
      <c r="G33" s="9">
        <v>132</v>
      </c>
      <c r="H33" s="9">
        <v>4548</v>
      </c>
    </row>
    <row r="34" spans="2:8" x14ac:dyDescent="0.25">
      <c r="B34" s="3" t="s">
        <v>4</v>
      </c>
      <c r="C34" s="9">
        <v>1810</v>
      </c>
      <c r="D34" s="25">
        <v>1701</v>
      </c>
      <c r="E34" s="9">
        <v>550</v>
      </c>
      <c r="F34" s="9">
        <v>4572</v>
      </c>
      <c r="G34" s="9">
        <v>95</v>
      </c>
      <c r="H34" s="9">
        <v>8728</v>
      </c>
    </row>
    <row r="35" spans="2:8" x14ac:dyDescent="0.25">
      <c r="B35" s="3" t="s">
        <v>5</v>
      </c>
      <c r="C35" s="9">
        <v>4586</v>
      </c>
      <c r="D35" s="25">
        <v>1911</v>
      </c>
      <c r="E35" s="9">
        <v>604</v>
      </c>
      <c r="F35" s="9">
        <v>1291</v>
      </c>
      <c r="G35" s="9">
        <v>64</v>
      </c>
      <c r="H35" s="9">
        <v>8456</v>
      </c>
    </row>
    <row r="36" spans="2:8" x14ac:dyDescent="0.25">
      <c r="B36" s="3" t="s">
        <v>6</v>
      </c>
      <c r="C36" s="9">
        <v>3620</v>
      </c>
      <c r="D36" s="25">
        <v>1703</v>
      </c>
      <c r="E36" s="9">
        <v>825</v>
      </c>
      <c r="F36" s="9">
        <v>299</v>
      </c>
      <c r="G36" s="9">
        <v>113</v>
      </c>
      <c r="H36" s="9">
        <v>6560</v>
      </c>
    </row>
    <row r="37" spans="2:8" x14ac:dyDescent="0.25">
      <c r="B37" s="3" t="s">
        <v>7</v>
      </c>
      <c r="C37" s="9">
        <v>10252</v>
      </c>
      <c r="D37" s="25">
        <v>6445</v>
      </c>
      <c r="E37" s="9">
        <v>2813</v>
      </c>
      <c r="F37" s="9">
        <v>448</v>
      </c>
      <c r="G37" s="9">
        <v>299</v>
      </c>
      <c r="H37" s="9">
        <v>20257</v>
      </c>
    </row>
    <row r="38" spans="2:8" x14ac:dyDescent="0.25">
      <c r="B38" s="3" t="s">
        <v>8</v>
      </c>
      <c r="C38" s="9">
        <v>9067</v>
      </c>
      <c r="D38" s="25">
        <v>6295</v>
      </c>
      <c r="E38" s="9">
        <v>2227</v>
      </c>
      <c r="F38" s="9">
        <v>261</v>
      </c>
      <c r="G38" s="9">
        <v>267</v>
      </c>
      <c r="H38" s="9">
        <v>18117</v>
      </c>
    </row>
    <row r="39" spans="2:8" x14ac:dyDescent="0.25">
      <c r="B39" s="3" t="s">
        <v>9</v>
      </c>
      <c r="C39" s="9">
        <v>6774</v>
      </c>
      <c r="D39" s="25">
        <v>5323</v>
      </c>
      <c r="E39" s="9">
        <v>1884</v>
      </c>
      <c r="F39" s="9">
        <v>170</v>
      </c>
      <c r="G39" s="9">
        <v>206</v>
      </c>
      <c r="H39" s="9">
        <v>14357</v>
      </c>
    </row>
    <row r="40" spans="2:8" x14ac:dyDescent="0.25">
      <c r="B40" s="3" t="s">
        <v>10</v>
      </c>
      <c r="C40" s="9">
        <v>5201</v>
      </c>
      <c r="D40" s="25">
        <v>4004</v>
      </c>
      <c r="E40" s="9">
        <v>1488</v>
      </c>
      <c r="F40" s="9">
        <v>91</v>
      </c>
      <c r="G40" s="9">
        <v>149</v>
      </c>
      <c r="H40" s="9">
        <v>10933</v>
      </c>
    </row>
    <row r="41" spans="2:8" x14ac:dyDescent="0.25">
      <c r="B41" s="3" t="s">
        <v>11</v>
      </c>
      <c r="C41" s="9">
        <v>3560</v>
      </c>
      <c r="D41" s="25">
        <v>2526</v>
      </c>
      <c r="E41" s="9">
        <v>1173</v>
      </c>
      <c r="F41" s="9">
        <v>64</v>
      </c>
      <c r="G41" s="9">
        <v>96</v>
      </c>
      <c r="H41" s="9">
        <v>7419</v>
      </c>
    </row>
    <row r="42" spans="2:8" x14ac:dyDescent="0.25">
      <c r="B42" s="3" t="s">
        <v>12</v>
      </c>
      <c r="C42" s="9">
        <v>2989</v>
      </c>
      <c r="D42" s="25">
        <v>1892</v>
      </c>
      <c r="E42" s="9">
        <v>1084</v>
      </c>
      <c r="F42" s="9">
        <v>46</v>
      </c>
      <c r="G42" s="9">
        <v>87</v>
      </c>
      <c r="H42" s="9">
        <v>6098</v>
      </c>
    </row>
    <row r="43" spans="2:8" x14ac:dyDescent="0.25">
      <c r="B43" s="3" t="s">
        <v>13</v>
      </c>
      <c r="C43" s="9">
        <v>2339</v>
      </c>
      <c r="D43" s="25">
        <v>1397</v>
      </c>
      <c r="E43" s="9">
        <v>1015</v>
      </c>
      <c r="F43" s="9">
        <v>36</v>
      </c>
      <c r="G43" s="9">
        <v>91</v>
      </c>
      <c r="H43" s="9">
        <v>4878</v>
      </c>
    </row>
    <row r="44" spans="2:8" x14ac:dyDescent="0.25">
      <c r="B44" s="3" t="s">
        <v>14</v>
      </c>
      <c r="C44" s="9">
        <v>1740</v>
      </c>
      <c r="D44" s="25">
        <v>900</v>
      </c>
      <c r="E44" s="9">
        <v>794</v>
      </c>
      <c r="F44" s="9">
        <v>20</v>
      </c>
      <c r="G44" s="9">
        <v>80</v>
      </c>
      <c r="H44" s="9">
        <v>3534</v>
      </c>
    </row>
    <row r="45" spans="2:8" x14ac:dyDescent="0.25">
      <c r="B45" s="3" t="s">
        <v>15</v>
      </c>
      <c r="C45" s="9">
        <v>1148</v>
      </c>
      <c r="D45" s="25">
        <v>476</v>
      </c>
      <c r="E45" s="9">
        <v>583</v>
      </c>
      <c r="F45" s="9">
        <v>9</v>
      </c>
      <c r="G45" s="9">
        <v>66</v>
      </c>
      <c r="H45" s="9">
        <v>2282</v>
      </c>
    </row>
    <row r="46" spans="2:8" x14ac:dyDescent="0.25">
      <c r="B46" s="3" t="s">
        <v>16</v>
      </c>
      <c r="C46" s="9">
        <v>624</v>
      </c>
      <c r="D46" s="25">
        <v>304</v>
      </c>
      <c r="E46" s="9">
        <v>445</v>
      </c>
      <c r="F46" s="9">
        <v>3</v>
      </c>
      <c r="G46" s="9">
        <v>41</v>
      </c>
      <c r="H46" s="9">
        <v>1417</v>
      </c>
    </row>
    <row r="47" spans="2:8" x14ac:dyDescent="0.25">
      <c r="B47" s="3" t="s">
        <v>17</v>
      </c>
      <c r="C47" s="9">
        <v>328</v>
      </c>
      <c r="D47" s="25">
        <v>205</v>
      </c>
      <c r="E47" s="9">
        <v>287</v>
      </c>
      <c r="F47" s="9">
        <v>5</v>
      </c>
      <c r="G47" s="9">
        <v>20</v>
      </c>
      <c r="H47" s="9">
        <v>845</v>
      </c>
    </row>
    <row r="48" spans="2:8" x14ac:dyDescent="0.25">
      <c r="B48" s="3" t="s">
        <v>18</v>
      </c>
      <c r="C48" s="9">
        <v>185</v>
      </c>
      <c r="D48" s="25">
        <v>144</v>
      </c>
      <c r="E48" s="9">
        <v>190</v>
      </c>
      <c r="F48" s="9">
        <v>6</v>
      </c>
      <c r="G48" s="9">
        <v>15</v>
      </c>
      <c r="H48" s="9">
        <v>540</v>
      </c>
    </row>
    <row r="49" spans="2:8" x14ac:dyDescent="0.25">
      <c r="B49" s="3" t="s">
        <v>19</v>
      </c>
      <c r="C49" s="9">
        <v>128</v>
      </c>
      <c r="D49" s="25">
        <v>106</v>
      </c>
      <c r="E49" s="9">
        <v>161</v>
      </c>
      <c r="F49" s="9">
        <v>8</v>
      </c>
      <c r="G49" s="9">
        <v>21</v>
      </c>
      <c r="H49" s="9">
        <v>424</v>
      </c>
    </row>
    <row r="50" spans="2:8" x14ac:dyDescent="0.25">
      <c r="B50" s="3" t="s">
        <v>80</v>
      </c>
      <c r="C50" s="40">
        <v>2</v>
      </c>
      <c r="D50" s="40" t="s">
        <v>68</v>
      </c>
      <c r="E50" s="40" t="s">
        <v>68</v>
      </c>
      <c r="F50" s="40" t="s">
        <v>68</v>
      </c>
      <c r="G50" s="40" t="s">
        <v>68</v>
      </c>
      <c r="H50" s="9">
        <v>2</v>
      </c>
    </row>
    <row r="51" spans="2:8" x14ac:dyDescent="0.25">
      <c r="B51" s="8" t="s">
        <v>49</v>
      </c>
      <c r="C51" s="10">
        <v>54820</v>
      </c>
      <c r="D51" s="10">
        <v>37402</v>
      </c>
      <c r="E51" s="10">
        <v>16753</v>
      </c>
      <c r="F51" s="10">
        <v>11039</v>
      </c>
      <c r="G51" s="10">
        <v>1938</v>
      </c>
      <c r="H51" s="10">
        <v>121952</v>
      </c>
    </row>
    <row r="53" spans="2:8" x14ac:dyDescent="0.25">
      <c r="G53" s="24"/>
    </row>
    <row r="55" spans="2:8" x14ac:dyDescent="0.25">
      <c r="B55" s="1" t="s">
        <v>94</v>
      </c>
    </row>
    <row r="56" spans="2:8" ht="30" x14ac:dyDescent="0.25">
      <c r="B56" s="16" t="s">
        <v>71</v>
      </c>
      <c r="C56" s="16">
        <v>2016</v>
      </c>
      <c r="D56" s="16">
        <v>2017</v>
      </c>
      <c r="E56" s="16" t="s">
        <v>69</v>
      </c>
      <c r="F56" s="16" t="s">
        <v>70</v>
      </c>
    </row>
    <row r="57" spans="2:8" x14ac:dyDescent="0.25">
      <c r="B57" s="3" t="s">
        <v>65</v>
      </c>
      <c r="C57" s="5">
        <v>59840</v>
      </c>
      <c r="D57" s="5">
        <v>54820</v>
      </c>
      <c r="E57" s="5">
        <v>-5020</v>
      </c>
      <c r="F57" s="21">
        <v>-8.3890374331550799</v>
      </c>
    </row>
    <row r="58" spans="2:8" x14ac:dyDescent="0.25">
      <c r="B58" s="3" t="s">
        <v>67</v>
      </c>
      <c r="C58" s="5">
        <v>38646</v>
      </c>
      <c r="D58" s="5">
        <v>37402</v>
      </c>
      <c r="E58" s="5">
        <v>-1244</v>
      </c>
      <c r="F58" s="21">
        <v>-3.2189618589245974</v>
      </c>
    </row>
    <row r="59" spans="2:8" x14ac:dyDescent="0.25">
      <c r="B59" s="3" t="s">
        <v>66</v>
      </c>
      <c r="C59" s="5">
        <v>18737</v>
      </c>
      <c r="D59" s="5">
        <v>16753</v>
      </c>
      <c r="E59" s="5">
        <v>-1984</v>
      </c>
      <c r="F59" s="21">
        <v>-10.588674814538079</v>
      </c>
    </row>
    <row r="60" spans="2:8" x14ac:dyDescent="0.25">
      <c r="B60" s="3" t="s">
        <v>64</v>
      </c>
      <c r="C60" s="5">
        <v>10286</v>
      </c>
      <c r="D60" s="5">
        <v>11039</v>
      </c>
      <c r="E60" s="5">
        <v>753</v>
      </c>
      <c r="F60" s="21">
        <v>7.3206299825004857</v>
      </c>
    </row>
    <row r="61" spans="2:8" x14ac:dyDescent="0.25">
      <c r="B61" s="3" t="s">
        <v>63</v>
      </c>
      <c r="C61" s="5">
        <v>2178</v>
      </c>
      <c r="D61" s="5">
        <v>1938</v>
      </c>
      <c r="E61" s="5">
        <v>-240</v>
      </c>
      <c r="F61" s="21">
        <v>-11.019283746556473</v>
      </c>
    </row>
    <row r="62" spans="2:8" x14ac:dyDescent="0.25">
      <c r="B62" s="8" t="s">
        <v>49</v>
      </c>
      <c r="C62" s="11">
        <v>129687</v>
      </c>
      <c r="D62" s="11">
        <v>121952</v>
      </c>
      <c r="E62" s="11">
        <v>-7735</v>
      </c>
      <c r="F62" s="13">
        <v>-5.9643603445218103</v>
      </c>
    </row>
    <row r="63" spans="2:8" x14ac:dyDescent="0.25">
      <c r="B63" s="1"/>
    </row>
    <row r="64" spans="2:8" x14ac:dyDescent="0.25">
      <c r="B64" s="1"/>
    </row>
    <row r="65" spans="2:3" x14ac:dyDescent="0.25">
      <c r="B65" s="1" t="s">
        <v>95</v>
      </c>
    </row>
    <row r="69" spans="2:3" x14ac:dyDescent="0.25">
      <c r="B69" s="3" t="s">
        <v>65</v>
      </c>
      <c r="C69" s="21">
        <v>-8.3890374331550799</v>
      </c>
    </row>
    <row r="70" spans="2:3" x14ac:dyDescent="0.25">
      <c r="B70" s="3" t="s">
        <v>67</v>
      </c>
      <c r="C70" s="21">
        <v>-3.2189618589245974</v>
      </c>
    </row>
    <row r="71" spans="2:3" x14ac:dyDescent="0.25">
      <c r="B71" s="3" t="s">
        <v>66</v>
      </c>
      <c r="C71" s="21">
        <v>-10.588674814538079</v>
      </c>
    </row>
    <row r="72" spans="2:3" x14ac:dyDescent="0.25">
      <c r="B72" s="3" t="s">
        <v>64</v>
      </c>
      <c r="C72" s="21">
        <v>7.3206299825004857</v>
      </c>
    </row>
    <row r="73" spans="2:3" x14ac:dyDescent="0.25">
      <c r="B73" s="3" t="s">
        <v>63</v>
      </c>
      <c r="C73" s="21">
        <v>-11.019283746556473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9" x14ac:dyDescent="0.25">
      <c r="B81" s="1" t="s">
        <v>92</v>
      </c>
    </row>
    <row r="82" spans="2:9" ht="60" x14ac:dyDescent="0.25">
      <c r="B82" s="16" t="s">
        <v>56</v>
      </c>
      <c r="C82" s="16" t="s">
        <v>65</v>
      </c>
      <c r="D82" s="16" t="s">
        <v>67</v>
      </c>
      <c r="E82" s="16" t="s">
        <v>66</v>
      </c>
      <c r="F82" s="16" t="s">
        <v>64</v>
      </c>
      <c r="G82" s="16" t="s">
        <v>63</v>
      </c>
      <c r="H82" s="16" t="s">
        <v>49</v>
      </c>
    </row>
    <row r="83" spans="2:9" x14ac:dyDescent="0.25">
      <c r="B83" s="3" t="s">
        <v>20</v>
      </c>
      <c r="C83" s="9">
        <v>238</v>
      </c>
      <c r="D83" s="9">
        <v>246</v>
      </c>
      <c r="E83" s="9">
        <v>48</v>
      </c>
      <c r="F83" s="9">
        <v>45</v>
      </c>
      <c r="G83" s="9">
        <v>46</v>
      </c>
      <c r="H83" s="9">
        <v>623</v>
      </c>
      <c r="I83" s="24"/>
    </row>
    <row r="84" spans="2:9" x14ac:dyDescent="0.25">
      <c r="B84" s="3" t="s">
        <v>21</v>
      </c>
      <c r="C84" s="9">
        <v>580</v>
      </c>
      <c r="D84" s="9">
        <v>298</v>
      </c>
      <c r="E84" s="9">
        <v>344</v>
      </c>
      <c r="F84" s="9">
        <v>128</v>
      </c>
      <c r="G84" s="9">
        <v>17</v>
      </c>
      <c r="H84" s="9">
        <v>1367</v>
      </c>
      <c r="I84" s="24"/>
    </row>
    <row r="85" spans="2:9" x14ac:dyDescent="0.25">
      <c r="B85" s="3" t="s">
        <v>22</v>
      </c>
      <c r="C85" s="9">
        <v>1753</v>
      </c>
      <c r="D85" s="9">
        <v>1111</v>
      </c>
      <c r="E85" s="9">
        <v>460</v>
      </c>
      <c r="F85" s="9">
        <v>320</v>
      </c>
      <c r="G85" s="9">
        <v>16</v>
      </c>
      <c r="H85" s="9">
        <v>3660</v>
      </c>
      <c r="I85" s="24"/>
    </row>
    <row r="86" spans="2:9" x14ac:dyDescent="0.25">
      <c r="B86" s="3" t="s">
        <v>23</v>
      </c>
      <c r="C86" s="9">
        <v>12185</v>
      </c>
      <c r="D86" s="9">
        <v>9464</v>
      </c>
      <c r="E86" s="9">
        <v>2850</v>
      </c>
      <c r="F86" s="9">
        <v>1976</v>
      </c>
      <c r="G86" s="9">
        <v>867</v>
      </c>
      <c r="H86" s="9">
        <v>27342</v>
      </c>
      <c r="I86" s="24"/>
    </row>
    <row r="87" spans="2:9" x14ac:dyDescent="0.25">
      <c r="B87" s="3" t="s">
        <v>24</v>
      </c>
      <c r="C87" s="9">
        <v>1246</v>
      </c>
      <c r="D87" s="9">
        <v>520</v>
      </c>
      <c r="E87" s="9">
        <v>414</v>
      </c>
      <c r="F87" s="9">
        <v>152</v>
      </c>
      <c r="G87" s="9">
        <v>28</v>
      </c>
      <c r="H87" s="9">
        <v>2360</v>
      </c>
      <c r="I87" s="24"/>
    </row>
    <row r="88" spans="2:9" x14ac:dyDescent="0.25">
      <c r="B88" s="3" t="s">
        <v>25</v>
      </c>
      <c r="C88" s="9">
        <v>1056</v>
      </c>
      <c r="D88" s="9">
        <v>750</v>
      </c>
      <c r="E88" s="9">
        <v>341</v>
      </c>
      <c r="F88" s="9">
        <v>270</v>
      </c>
      <c r="G88" s="9">
        <v>16</v>
      </c>
      <c r="H88" s="9">
        <v>2433</v>
      </c>
      <c r="I88" s="24"/>
    </row>
    <row r="89" spans="2:9" x14ac:dyDescent="0.25">
      <c r="B89" s="3" t="s">
        <v>26</v>
      </c>
      <c r="C89" s="9">
        <v>935</v>
      </c>
      <c r="D89" s="9">
        <v>731</v>
      </c>
      <c r="E89" s="9">
        <v>290</v>
      </c>
      <c r="F89" s="9">
        <v>121</v>
      </c>
      <c r="G89" s="9">
        <v>10</v>
      </c>
      <c r="H89" s="9">
        <v>2087</v>
      </c>
      <c r="I89" s="24"/>
    </row>
    <row r="90" spans="2:9" x14ac:dyDescent="0.25">
      <c r="B90" s="3" t="s">
        <v>27</v>
      </c>
      <c r="C90" s="9">
        <v>229</v>
      </c>
      <c r="D90" s="9">
        <v>144</v>
      </c>
      <c r="E90" s="9">
        <v>62</v>
      </c>
      <c r="F90" s="9">
        <v>42</v>
      </c>
      <c r="G90" s="9">
        <v>2</v>
      </c>
      <c r="H90" s="9">
        <v>479</v>
      </c>
      <c r="I90" s="24"/>
    </row>
    <row r="91" spans="2:9" x14ac:dyDescent="0.25">
      <c r="B91" s="3" t="s">
        <v>28</v>
      </c>
      <c r="C91" s="9">
        <v>1116</v>
      </c>
      <c r="D91" s="9">
        <v>688</v>
      </c>
      <c r="E91" s="9">
        <v>708</v>
      </c>
      <c r="F91" s="9">
        <v>175</v>
      </c>
      <c r="G91" s="9">
        <v>31</v>
      </c>
      <c r="H91" s="9">
        <v>2718</v>
      </c>
      <c r="I91" s="24"/>
    </row>
    <row r="92" spans="2:9" x14ac:dyDescent="0.25">
      <c r="B92" s="3" t="s">
        <v>57</v>
      </c>
      <c r="C92" s="9">
        <v>73</v>
      </c>
      <c r="D92" s="9">
        <v>21</v>
      </c>
      <c r="E92" s="9">
        <v>31</v>
      </c>
      <c r="F92" s="9">
        <v>10</v>
      </c>
      <c r="G92" s="9">
        <v>2</v>
      </c>
      <c r="H92" s="9">
        <v>137</v>
      </c>
      <c r="I92" s="24"/>
    </row>
    <row r="93" spans="2:9" x14ac:dyDescent="0.25">
      <c r="B93" s="3" t="s">
        <v>29</v>
      </c>
      <c r="C93" s="9">
        <v>104</v>
      </c>
      <c r="D93" s="9">
        <v>78</v>
      </c>
      <c r="E93" s="9">
        <v>11</v>
      </c>
      <c r="F93" s="9">
        <v>38</v>
      </c>
      <c r="G93" s="9">
        <v>2</v>
      </c>
      <c r="H93" s="9">
        <v>233</v>
      </c>
      <c r="I93" s="24"/>
    </row>
    <row r="94" spans="2:9" x14ac:dyDescent="0.25">
      <c r="B94" s="3" t="s">
        <v>30</v>
      </c>
      <c r="C94" s="9">
        <v>524</v>
      </c>
      <c r="D94" s="9">
        <v>225</v>
      </c>
      <c r="E94" s="9">
        <v>303</v>
      </c>
      <c r="F94" s="9">
        <v>124</v>
      </c>
      <c r="G94" s="9">
        <v>17</v>
      </c>
      <c r="H94" s="9">
        <v>1193</v>
      </c>
      <c r="I94" s="24"/>
    </row>
    <row r="95" spans="2:9" x14ac:dyDescent="0.25">
      <c r="B95" s="3" t="s">
        <v>31</v>
      </c>
      <c r="C95" s="9">
        <v>3152</v>
      </c>
      <c r="D95" s="9">
        <v>2469</v>
      </c>
      <c r="E95" s="9">
        <v>831</v>
      </c>
      <c r="F95" s="9">
        <v>610</v>
      </c>
      <c r="G95" s="9">
        <v>77</v>
      </c>
      <c r="H95" s="9">
        <v>7139</v>
      </c>
      <c r="I95" s="24"/>
    </row>
    <row r="96" spans="2:9" x14ac:dyDescent="0.25">
      <c r="B96" s="22" t="s">
        <v>77</v>
      </c>
      <c r="C96" s="40" t="s">
        <v>68</v>
      </c>
      <c r="D96" s="40" t="s">
        <v>68</v>
      </c>
      <c r="E96" s="40" t="s">
        <v>68</v>
      </c>
      <c r="F96" s="40">
        <v>4</v>
      </c>
      <c r="G96" s="40" t="s">
        <v>68</v>
      </c>
      <c r="H96" s="9">
        <v>4</v>
      </c>
      <c r="I96" s="24"/>
    </row>
    <row r="97" spans="2:9" x14ac:dyDescent="0.25">
      <c r="B97" s="3" t="s">
        <v>32</v>
      </c>
      <c r="C97" s="9">
        <v>380</v>
      </c>
      <c r="D97" s="9">
        <v>227</v>
      </c>
      <c r="E97" s="9">
        <v>169</v>
      </c>
      <c r="F97" s="9">
        <v>116</v>
      </c>
      <c r="G97" s="9">
        <v>3</v>
      </c>
      <c r="H97" s="9">
        <v>895</v>
      </c>
      <c r="I97" s="24"/>
    </row>
    <row r="98" spans="2:9" x14ac:dyDescent="0.25">
      <c r="B98" s="3" t="s">
        <v>33</v>
      </c>
      <c r="C98" s="9">
        <v>912</v>
      </c>
      <c r="D98" s="9">
        <v>711</v>
      </c>
      <c r="E98" s="9">
        <v>217</v>
      </c>
      <c r="F98" s="9">
        <v>119</v>
      </c>
      <c r="G98" s="9">
        <v>22</v>
      </c>
      <c r="H98" s="9">
        <v>1981</v>
      </c>
      <c r="I98" s="24"/>
    </row>
    <row r="99" spans="2:9" x14ac:dyDescent="0.25">
      <c r="B99" s="3" t="s">
        <v>34</v>
      </c>
      <c r="C99" s="9">
        <v>1089</v>
      </c>
      <c r="D99" s="9">
        <v>485</v>
      </c>
      <c r="E99" s="9">
        <v>688</v>
      </c>
      <c r="F99" s="9">
        <v>52</v>
      </c>
      <c r="G99" s="9">
        <v>17</v>
      </c>
      <c r="H99" s="9">
        <v>2331</v>
      </c>
      <c r="I99" s="24"/>
    </row>
    <row r="100" spans="2:9" x14ac:dyDescent="0.25">
      <c r="B100" s="3" t="s">
        <v>35</v>
      </c>
      <c r="C100" s="9">
        <v>554</v>
      </c>
      <c r="D100" s="9">
        <v>458</v>
      </c>
      <c r="E100" s="9">
        <v>739</v>
      </c>
      <c r="F100" s="9">
        <v>186</v>
      </c>
      <c r="G100" s="9">
        <v>26</v>
      </c>
      <c r="H100" s="9">
        <v>1963</v>
      </c>
      <c r="I100" s="24"/>
    </row>
    <row r="101" spans="2:9" x14ac:dyDescent="0.25">
      <c r="B101" s="3" t="s">
        <v>36</v>
      </c>
      <c r="C101" s="9">
        <v>664</v>
      </c>
      <c r="D101" s="9">
        <v>638</v>
      </c>
      <c r="E101" s="9">
        <v>145</v>
      </c>
      <c r="F101" s="9">
        <v>113</v>
      </c>
      <c r="G101" s="9">
        <v>10</v>
      </c>
      <c r="H101" s="9">
        <v>1570</v>
      </c>
      <c r="I101" s="24"/>
    </row>
    <row r="102" spans="2:9" x14ac:dyDescent="0.25">
      <c r="B102" s="3" t="s">
        <v>37</v>
      </c>
      <c r="C102" s="9">
        <v>77</v>
      </c>
      <c r="D102" s="9">
        <v>66</v>
      </c>
      <c r="E102" s="9">
        <v>13</v>
      </c>
      <c r="F102" s="9">
        <v>19</v>
      </c>
      <c r="G102" s="9">
        <v>1</v>
      </c>
      <c r="H102" s="9">
        <v>176</v>
      </c>
      <c r="I102" s="24"/>
    </row>
    <row r="103" spans="2:9" x14ac:dyDescent="0.25">
      <c r="B103" s="3" t="s">
        <v>59</v>
      </c>
      <c r="C103" s="9">
        <v>3</v>
      </c>
      <c r="D103" s="9" t="s">
        <v>68</v>
      </c>
      <c r="E103" s="9" t="s">
        <v>68</v>
      </c>
      <c r="F103" s="9" t="s">
        <v>68</v>
      </c>
      <c r="G103" s="9" t="s">
        <v>68</v>
      </c>
      <c r="H103" s="9">
        <v>3</v>
      </c>
      <c r="I103" s="24"/>
    </row>
    <row r="104" spans="2:9" x14ac:dyDescent="0.25">
      <c r="B104" s="3" t="s">
        <v>38</v>
      </c>
      <c r="C104" s="9">
        <v>196</v>
      </c>
      <c r="D104" s="9">
        <v>98</v>
      </c>
      <c r="E104" s="9">
        <v>28</v>
      </c>
      <c r="F104" s="9">
        <v>45</v>
      </c>
      <c r="G104" s="9" t="s">
        <v>68</v>
      </c>
      <c r="H104" s="9">
        <v>367</v>
      </c>
      <c r="I104" s="24"/>
    </row>
    <row r="105" spans="2:9" x14ac:dyDescent="0.25">
      <c r="B105" s="3" t="s">
        <v>39</v>
      </c>
      <c r="C105" s="9">
        <v>356</v>
      </c>
      <c r="D105" s="9">
        <v>202</v>
      </c>
      <c r="E105" s="9">
        <v>39</v>
      </c>
      <c r="F105" s="9">
        <v>62</v>
      </c>
      <c r="G105" s="9">
        <v>5</v>
      </c>
      <c r="H105" s="9">
        <v>664</v>
      </c>
      <c r="I105" s="24"/>
    </row>
    <row r="106" spans="2:9" x14ac:dyDescent="0.25">
      <c r="B106" s="3" t="s">
        <v>40</v>
      </c>
      <c r="C106" s="9">
        <v>215</v>
      </c>
      <c r="D106" s="9">
        <v>135</v>
      </c>
      <c r="E106" s="9">
        <v>26</v>
      </c>
      <c r="F106" s="9">
        <v>12</v>
      </c>
      <c r="G106" s="9" t="s">
        <v>68</v>
      </c>
      <c r="H106" s="9">
        <v>388</v>
      </c>
      <c r="I106" s="24"/>
    </row>
    <row r="107" spans="2:9" x14ac:dyDescent="0.25">
      <c r="B107" s="3" t="s">
        <v>58</v>
      </c>
      <c r="C107" s="9">
        <v>71</v>
      </c>
      <c r="D107" s="9">
        <v>31</v>
      </c>
      <c r="E107" s="9">
        <v>10</v>
      </c>
      <c r="F107" s="9">
        <v>29</v>
      </c>
      <c r="G107" s="9">
        <v>1</v>
      </c>
      <c r="H107" s="9">
        <v>142</v>
      </c>
      <c r="I107" s="24"/>
    </row>
    <row r="108" spans="2:9" x14ac:dyDescent="0.25">
      <c r="B108" s="3" t="s">
        <v>41</v>
      </c>
      <c r="C108" s="9">
        <v>848</v>
      </c>
      <c r="D108" s="9">
        <v>615</v>
      </c>
      <c r="E108" s="9">
        <v>164</v>
      </c>
      <c r="F108" s="9">
        <v>131</v>
      </c>
      <c r="G108" s="9">
        <v>10</v>
      </c>
      <c r="H108" s="9">
        <v>1768</v>
      </c>
      <c r="I108" s="24"/>
    </row>
    <row r="109" spans="2:9" x14ac:dyDescent="0.25">
      <c r="B109" s="3" t="s">
        <v>42</v>
      </c>
      <c r="C109" s="9">
        <v>2234</v>
      </c>
      <c r="D109" s="9">
        <v>1340</v>
      </c>
      <c r="E109" s="9">
        <v>1058</v>
      </c>
      <c r="F109" s="9">
        <v>501</v>
      </c>
      <c r="G109" s="9">
        <v>73</v>
      </c>
      <c r="H109" s="9">
        <v>5206</v>
      </c>
      <c r="I109" s="24"/>
    </row>
    <row r="110" spans="2:9" x14ac:dyDescent="0.25">
      <c r="B110" s="3" t="s">
        <v>43</v>
      </c>
      <c r="C110" s="9">
        <v>371</v>
      </c>
      <c r="D110" s="9">
        <v>290</v>
      </c>
      <c r="E110" s="9">
        <v>71</v>
      </c>
      <c r="F110" s="9">
        <v>78</v>
      </c>
      <c r="G110" s="9">
        <v>4</v>
      </c>
      <c r="H110" s="9">
        <v>814</v>
      </c>
      <c r="I110" s="24"/>
    </row>
    <row r="111" spans="2:9" x14ac:dyDescent="0.25">
      <c r="B111" s="3" t="s">
        <v>44</v>
      </c>
      <c r="C111" s="9">
        <v>409</v>
      </c>
      <c r="D111" s="9">
        <v>423</v>
      </c>
      <c r="E111" s="9">
        <v>103</v>
      </c>
      <c r="F111" s="9">
        <v>59</v>
      </c>
      <c r="G111" s="9">
        <v>11</v>
      </c>
      <c r="H111" s="9">
        <v>1005</v>
      </c>
      <c r="I111" s="24"/>
    </row>
    <row r="112" spans="2:9" x14ac:dyDescent="0.25">
      <c r="B112" s="3" t="s">
        <v>45</v>
      </c>
      <c r="C112" s="9">
        <v>756</v>
      </c>
      <c r="D112" s="9">
        <v>402</v>
      </c>
      <c r="E112" s="9">
        <v>236</v>
      </c>
      <c r="F112" s="9">
        <v>152</v>
      </c>
      <c r="G112" s="9">
        <v>22</v>
      </c>
      <c r="H112" s="9">
        <v>1568</v>
      </c>
      <c r="I112" s="24"/>
    </row>
    <row r="113" spans="2:9" x14ac:dyDescent="0.25">
      <c r="B113" s="3" t="s">
        <v>46</v>
      </c>
      <c r="C113" s="9">
        <v>1193</v>
      </c>
      <c r="D113" s="9">
        <v>1132</v>
      </c>
      <c r="E113" s="9">
        <v>250</v>
      </c>
      <c r="F113" s="9">
        <v>271</v>
      </c>
      <c r="G113" s="9">
        <v>18</v>
      </c>
      <c r="H113" s="9">
        <v>2864</v>
      </c>
      <c r="I113" s="24"/>
    </row>
    <row r="114" spans="2:9" x14ac:dyDescent="0.25">
      <c r="B114" s="3" t="s">
        <v>47</v>
      </c>
      <c r="C114" s="9">
        <v>429</v>
      </c>
      <c r="D114" s="9">
        <v>439</v>
      </c>
      <c r="E114" s="9">
        <v>112</v>
      </c>
      <c r="F114" s="9">
        <v>92</v>
      </c>
      <c r="G114" s="9">
        <v>28</v>
      </c>
      <c r="H114" s="9">
        <v>1100</v>
      </c>
      <c r="I114" s="24"/>
    </row>
    <row r="115" spans="2:9" x14ac:dyDescent="0.25">
      <c r="B115" s="8" t="s">
        <v>49</v>
      </c>
      <c r="C115" s="10">
        <v>33948</v>
      </c>
      <c r="D115" s="10">
        <v>24437</v>
      </c>
      <c r="E115" s="10">
        <v>10761</v>
      </c>
      <c r="F115" s="10">
        <v>6052</v>
      </c>
      <c r="G115" s="10">
        <v>1382</v>
      </c>
      <c r="H115" s="10">
        <v>76580</v>
      </c>
      <c r="I115" s="24"/>
    </row>
    <row r="116" spans="2:9" x14ac:dyDescent="0.25">
      <c r="I116" s="24"/>
    </row>
    <row r="118" spans="2:9" x14ac:dyDescent="0.25">
      <c r="B118" s="15" t="s">
        <v>85</v>
      </c>
    </row>
    <row r="119" spans="2:9" x14ac:dyDescent="0.25">
      <c r="B119" s="42" t="s">
        <v>71</v>
      </c>
      <c r="C119" s="41">
        <v>2016</v>
      </c>
      <c r="D119" s="41"/>
      <c r="E119" s="41"/>
      <c r="F119" s="41">
        <v>2017</v>
      </c>
      <c r="G119" s="41"/>
      <c r="H119" s="41"/>
    </row>
    <row r="120" spans="2:9" x14ac:dyDescent="0.25">
      <c r="B120" s="43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2358</v>
      </c>
      <c r="D121" s="5">
        <v>2606</v>
      </c>
      <c r="E121" s="5">
        <v>4964</v>
      </c>
      <c r="F121" s="5">
        <v>2347</v>
      </c>
      <c r="G121" s="5">
        <v>2601</v>
      </c>
      <c r="H121" s="5">
        <v>4948</v>
      </c>
      <c r="I121" s="23"/>
    </row>
    <row r="122" spans="2:9" x14ac:dyDescent="0.25">
      <c r="B122" s="2" t="s">
        <v>72</v>
      </c>
      <c r="C122" s="5">
        <v>388</v>
      </c>
      <c r="D122" s="5">
        <v>407</v>
      </c>
      <c r="E122" s="5">
        <v>795</v>
      </c>
      <c r="F122" s="5">
        <v>447</v>
      </c>
      <c r="G122" s="5">
        <v>481</v>
      </c>
      <c r="H122" s="5">
        <v>928</v>
      </c>
      <c r="I122" s="23"/>
    </row>
    <row r="123" spans="2:9" x14ac:dyDescent="0.25">
      <c r="B123" s="2" t="s">
        <v>61</v>
      </c>
      <c r="C123" s="5">
        <v>3497</v>
      </c>
      <c r="D123" s="5">
        <v>21807</v>
      </c>
      <c r="E123" s="5">
        <v>25304</v>
      </c>
      <c r="F123" s="5">
        <v>3392</v>
      </c>
      <c r="G123" s="5">
        <v>20858</v>
      </c>
      <c r="H123" s="5">
        <v>24250</v>
      </c>
      <c r="I123" s="23"/>
    </row>
    <row r="124" spans="2:9" x14ac:dyDescent="0.25">
      <c r="B124" s="2" t="s">
        <v>62</v>
      </c>
      <c r="C124" s="5">
        <v>2673</v>
      </c>
      <c r="D124" s="5">
        <v>4910</v>
      </c>
      <c r="E124" s="5">
        <v>7583</v>
      </c>
      <c r="F124" s="5">
        <v>2515</v>
      </c>
      <c r="G124" s="5">
        <v>4761</v>
      </c>
      <c r="H124" s="5">
        <v>7276</v>
      </c>
      <c r="I124" s="23"/>
    </row>
    <row r="125" spans="2:9" x14ac:dyDescent="0.25">
      <c r="B125" s="8" t="s">
        <v>49</v>
      </c>
      <c r="C125" s="10">
        <v>8916</v>
      </c>
      <c r="D125" s="10">
        <v>29730</v>
      </c>
      <c r="E125" s="10">
        <v>38646</v>
      </c>
      <c r="F125" s="10">
        <v>8701</v>
      </c>
      <c r="G125" s="10">
        <v>28701</v>
      </c>
      <c r="H125" s="10">
        <v>37402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13.229239078124165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2.4811507406021067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64.836105021121867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19.453505160151863</v>
      </c>
      <c r="D135" s="5"/>
      <c r="E135" s="5"/>
      <c r="F135" s="5"/>
      <c r="G135" s="5"/>
      <c r="H135" s="5"/>
    </row>
    <row r="136" spans="2:8" x14ac:dyDescent="0.25">
      <c r="C136" s="23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4" spans="2:8" x14ac:dyDescent="0.25">
      <c r="B144" s="1" t="s">
        <v>87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6" t="s">
        <v>2</v>
      </c>
      <c r="C146" s="27">
        <v>820</v>
      </c>
      <c r="D146" s="27" t="s">
        <v>68</v>
      </c>
      <c r="E146" s="27" t="s">
        <v>68</v>
      </c>
      <c r="F146" s="27" t="s">
        <v>68</v>
      </c>
      <c r="G146" s="27">
        <v>820</v>
      </c>
    </row>
    <row r="147" spans="2:7" x14ac:dyDescent="0.25">
      <c r="B147" s="26" t="s">
        <v>3</v>
      </c>
      <c r="C147" s="27">
        <v>1250</v>
      </c>
      <c r="D147" s="27" t="s">
        <v>68</v>
      </c>
      <c r="E147" s="27" t="s">
        <v>68</v>
      </c>
      <c r="F147" s="27" t="s">
        <v>68</v>
      </c>
      <c r="G147" s="27">
        <v>1250</v>
      </c>
    </row>
    <row r="148" spans="2:7" x14ac:dyDescent="0.25">
      <c r="B148" s="26" t="s">
        <v>4</v>
      </c>
      <c r="C148" s="27">
        <v>1653</v>
      </c>
      <c r="D148" s="27" t="s">
        <v>68</v>
      </c>
      <c r="E148" s="27">
        <v>48</v>
      </c>
      <c r="F148" s="27" t="s">
        <v>68</v>
      </c>
      <c r="G148" s="27">
        <v>1701</v>
      </c>
    </row>
    <row r="149" spans="2:7" x14ac:dyDescent="0.25">
      <c r="B149" s="26" t="s">
        <v>5</v>
      </c>
      <c r="C149" s="27">
        <v>1225</v>
      </c>
      <c r="D149" s="27" t="s">
        <v>68</v>
      </c>
      <c r="E149" s="27">
        <v>686</v>
      </c>
      <c r="F149" s="27" t="s">
        <v>68</v>
      </c>
      <c r="G149" s="27">
        <v>1911</v>
      </c>
    </row>
    <row r="150" spans="2:7" x14ac:dyDescent="0.25">
      <c r="B150" s="26" t="s">
        <v>6</v>
      </c>
      <c r="C150" s="27" t="s">
        <v>68</v>
      </c>
      <c r="D150" s="27" t="s">
        <v>68</v>
      </c>
      <c r="E150" s="27">
        <v>1222</v>
      </c>
      <c r="F150" s="27">
        <v>481</v>
      </c>
      <c r="G150" s="27">
        <v>1703</v>
      </c>
    </row>
    <row r="151" spans="2:7" x14ac:dyDescent="0.25">
      <c r="B151" s="26" t="s">
        <v>7</v>
      </c>
      <c r="C151" s="27" t="s">
        <v>68</v>
      </c>
      <c r="D151" s="27" t="s">
        <v>68</v>
      </c>
      <c r="E151" s="27">
        <v>5145</v>
      </c>
      <c r="F151" s="27">
        <v>1300</v>
      </c>
      <c r="G151" s="27">
        <v>6445</v>
      </c>
    </row>
    <row r="152" spans="2:7" x14ac:dyDescent="0.25">
      <c r="B152" s="26" t="s">
        <v>8</v>
      </c>
      <c r="C152" s="27" t="s">
        <v>68</v>
      </c>
      <c r="D152" s="27" t="s">
        <v>68</v>
      </c>
      <c r="E152" s="27">
        <v>5236</v>
      </c>
      <c r="F152" s="27">
        <v>1059</v>
      </c>
      <c r="G152" s="27">
        <v>6295</v>
      </c>
    </row>
    <row r="153" spans="2:7" x14ac:dyDescent="0.25">
      <c r="B153" s="26" t="s">
        <v>9</v>
      </c>
      <c r="C153" s="27" t="s">
        <v>68</v>
      </c>
      <c r="D153" s="27" t="s">
        <v>68</v>
      </c>
      <c r="E153" s="27">
        <v>4343</v>
      </c>
      <c r="F153" s="27">
        <v>980</v>
      </c>
      <c r="G153" s="27">
        <v>5323</v>
      </c>
    </row>
    <row r="154" spans="2:7" x14ac:dyDescent="0.25">
      <c r="B154" s="26" t="s">
        <v>10</v>
      </c>
      <c r="C154" s="27" t="s">
        <v>68</v>
      </c>
      <c r="D154" s="27" t="s">
        <v>68</v>
      </c>
      <c r="E154" s="27">
        <v>3177</v>
      </c>
      <c r="F154" s="27">
        <v>827</v>
      </c>
      <c r="G154" s="27">
        <v>4004</v>
      </c>
    </row>
    <row r="155" spans="2:7" x14ac:dyDescent="0.25">
      <c r="B155" s="26" t="s">
        <v>11</v>
      </c>
      <c r="C155" s="27" t="s">
        <v>68</v>
      </c>
      <c r="D155" s="27" t="s">
        <v>68</v>
      </c>
      <c r="E155" s="27">
        <v>1856</v>
      </c>
      <c r="F155" s="27">
        <v>670</v>
      </c>
      <c r="G155" s="27">
        <v>2526</v>
      </c>
    </row>
    <row r="156" spans="2:7" x14ac:dyDescent="0.25">
      <c r="B156" s="26" t="s">
        <v>12</v>
      </c>
      <c r="C156" s="27" t="s">
        <v>68</v>
      </c>
      <c r="D156" s="27" t="s">
        <v>68</v>
      </c>
      <c r="E156" s="27">
        <v>1170</v>
      </c>
      <c r="F156" s="27">
        <v>722</v>
      </c>
      <c r="G156" s="27">
        <v>1892</v>
      </c>
    </row>
    <row r="157" spans="2:7" x14ac:dyDescent="0.25">
      <c r="B157" s="26" t="s">
        <v>13</v>
      </c>
      <c r="C157" s="27" t="s">
        <v>68</v>
      </c>
      <c r="D157" s="27" t="s">
        <v>68</v>
      </c>
      <c r="E157" s="27">
        <v>708</v>
      </c>
      <c r="F157" s="27">
        <v>689</v>
      </c>
      <c r="G157" s="27">
        <v>1397</v>
      </c>
    </row>
    <row r="158" spans="2:7" x14ac:dyDescent="0.25">
      <c r="B158" s="26" t="s">
        <v>14</v>
      </c>
      <c r="C158" s="27" t="s">
        <v>68</v>
      </c>
      <c r="D158" s="27" t="s">
        <v>68</v>
      </c>
      <c r="E158" s="27">
        <v>352</v>
      </c>
      <c r="F158" s="27">
        <v>548</v>
      </c>
      <c r="G158" s="27">
        <v>900</v>
      </c>
    </row>
    <row r="159" spans="2:7" x14ac:dyDescent="0.25">
      <c r="B159" s="26" t="s">
        <v>15</v>
      </c>
      <c r="C159" s="27" t="s">
        <v>68</v>
      </c>
      <c r="D159" s="27">
        <v>307</v>
      </c>
      <c r="E159" s="27">
        <v>169</v>
      </c>
      <c r="F159" s="27" t="s">
        <v>68</v>
      </c>
      <c r="G159" s="27">
        <v>476</v>
      </c>
    </row>
    <row r="160" spans="2:7" x14ac:dyDescent="0.25">
      <c r="B160" s="26" t="s">
        <v>16</v>
      </c>
      <c r="C160" s="27" t="s">
        <v>68</v>
      </c>
      <c r="D160" s="27">
        <v>235</v>
      </c>
      <c r="E160" s="27">
        <v>69</v>
      </c>
      <c r="F160" s="27" t="s">
        <v>68</v>
      </c>
      <c r="G160" s="27">
        <v>304</v>
      </c>
    </row>
    <row r="161" spans="2:8" x14ac:dyDescent="0.25">
      <c r="B161" s="26" t="s">
        <v>17</v>
      </c>
      <c r="C161" s="27" t="s">
        <v>68</v>
      </c>
      <c r="D161" s="27">
        <v>164</v>
      </c>
      <c r="E161" s="27">
        <v>41</v>
      </c>
      <c r="F161" s="27" t="s">
        <v>68</v>
      </c>
      <c r="G161" s="27">
        <v>205</v>
      </c>
    </row>
    <row r="162" spans="2:8" x14ac:dyDescent="0.25">
      <c r="B162" s="26" t="s">
        <v>18</v>
      </c>
      <c r="C162" s="27" t="s">
        <v>68</v>
      </c>
      <c r="D162" s="27">
        <v>125</v>
      </c>
      <c r="E162" s="27">
        <v>19</v>
      </c>
      <c r="F162" s="27" t="s">
        <v>68</v>
      </c>
      <c r="G162" s="27">
        <v>144</v>
      </c>
    </row>
    <row r="163" spans="2:8" x14ac:dyDescent="0.25">
      <c r="B163" s="26" t="s">
        <v>19</v>
      </c>
      <c r="C163" s="27" t="s">
        <v>68</v>
      </c>
      <c r="D163" s="27">
        <v>97</v>
      </c>
      <c r="E163" s="27">
        <v>9</v>
      </c>
      <c r="F163" s="27" t="s">
        <v>68</v>
      </c>
      <c r="G163" s="27">
        <v>106</v>
      </c>
    </row>
    <row r="164" spans="2:8" x14ac:dyDescent="0.25">
      <c r="B164" s="8" t="s">
        <v>49</v>
      </c>
      <c r="C164" s="10">
        <v>4948</v>
      </c>
      <c r="D164" s="10">
        <v>928</v>
      </c>
      <c r="E164" s="10">
        <v>24250</v>
      </c>
      <c r="F164" s="10">
        <v>7276</v>
      </c>
      <c r="G164" s="10">
        <v>37402</v>
      </c>
    </row>
    <row r="168" spans="2:8" x14ac:dyDescent="0.25">
      <c r="B168" s="1" t="s">
        <v>89</v>
      </c>
    </row>
    <row r="169" spans="2:8" ht="30" x14ac:dyDescent="0.25">
      <c r="B169" s="16" t="s">
        <v>71</v>
      </c>
      <c r="C169" s="16">
        <v>2016</v>
      </c>
      <c r="D169" s="16">
        <v>2017</v>
      </c>
      <c r="E169" s="16" t="s">
        <v>69</v>
      </c>
      <c r="F169" s="16" t="s">
        <v>70</v>
      </c>
    </row>
    <row r="170" spans="2:8" x14ac:dyDescent="0.25">
      <c r="B170" s="2" t="s">
        <v>60</v>
      </c>
      <c r="C170" s="5">
        <v>4964</v>
      </c>
      <c r="D170" s="5">
        <v>4948</v>
      </c>
      <c r="E170" s="5">
        <f>+D170-C170</f>
        <v>-16</v>
      </c>
      <c r="F170" s="21">
        <f>(E170*100)/C170</f>
        <v>-0.32232070910556004</v>
      </c>
      <c r="G170" s="24"/>
      <c r="H170" s="24"/>
    </row>
    <row r="171" spans="2:8" x14ac:dyDescent="0.25">
      <c r="B171" s="2" t="s">
        <v>72</v>
      </c>
      <c r="C171" s="5">
        <v>795</v>
      </c>
      <c r="D171" s="5">
        <v>928</v>
      </c>
      <c r="E171" s="5">
        <f>+D171-C171</f>
        <v>133</v>
      </c>
      <c r="F171" s="21">
        <f>(E171*100)/C171</f>
        <v>16.729559748427672</v>
      </c>
      <c r="G171" s="24"/>
      <c r="H171" s="24"/>
    </row>
    <row r="172" spans="2:8" x14ac:dyDescent="0.25">
      <c r="B172" s="2" t="s">
        <v>61</v>
      </c>
      <c r="C172" s="5">
        <v>25304</v>
      </c>
      <c r="D172" s="5">
        <v>24250</v>
      </c>
      <c r="E172" s="5">
        <f t="shared" ref="E172:E174" si="0">+D172-C172</f>
        <v>-1054</v>
      </c>
      <c r="F172" s="21">
        <f t="shared" ref="F172:F174" si="1">(E172*100)/C172</f>
        <v>-4.1653493518811251</v>
      </c>
      <c r="G172" s="24"/>
      <c r="H172" s="24"/>
    </row>
    <row r="173" spans="2:8" x14ac:dyDescent="0.25">
      <c r="B173" s="2" t="s">
        <v>62</v>
      </c>
      <c r="C173" s="5">
        <v>7583</v>
      </c>
      <c r="D173" s="5">
        <v>7276</v>
      </c>
      <c r="E173" s="5">
        <f t="shared" si="0"/>
        <v>-307</v>
      </c>
      <c r="F173" s="21">
        <f t="shared" si="1"/>
        <v>-4.0485296056969533</v>
      </c>
      <c r="G173" s="24"/>
      <c r="H173" s="24"/>
    </row>
    <row r="174" spans="2:8" x14ac:dyDescent="0.25">
      <c r="B174" s="8" t="s">
        <v>49</v>
      </c>
      <c r="C174" s="10">
        <v>38646</v>
      </c>
      <c r="D174" s="10">
        <v>37402</v>
      </c>
      <c r="E174" s="10">
        <f t="shared" si="0"/>
        <v>-1244</v>
      </c>
      <c r="F174" s="32">
        <f t="shared" si="1"/>
        <v>-3.2189618589245974</v>
      </c>
      <c r="G174" s="24"/>
      <c r="H174" s="24"/>
    </row>
    <row r="175" spans="2:8" x14ac:dyDescent="0.25">
      <c r="E175" s="29"/>
      <c r="F175" s="30"/>
    </row>
    <row r="176" spans="2:8" x14ac:dyDescent="0.25">
      <c r="E176" s="38"/>
      <c r="F176" s="39"/>
    </row>
    <row r="177" spans="2:6" x14ac:dyDescent="0.25">
      <c r="B177" s="1" t="s">
        <v>90</v>
      </c>
      <c r="E177" s="38"/>
      <c r="F177" s="39"/>
    </row>
    <row r="178" spans="2:6" x14ac:dyDescent="0.25">
      <c r="E178" s="38"/>
      <c r="F178" s="39"/>
    </row>
    <row r="179" spans="2:6" x14ac:dyDescent="0.25">
      <c r="E179" s="38"/>
      <c r="F179" s="39"/>
    </row>
    <row r="180" spans="2:6" x14ac:dyDescent="0.25">
      <c r="E180" s="38"/>
      <c r="F180" s="39"/>
    </row>
    <row r="181" spans="2:6" x14ac:dyDescent="0.25">
      <c r="B181" s="2" t="s">
        <v>60</v>
      </c>
      <c r="C181" s="21">
        <v>-0.32232070910556004</v>
      </c>
      <c r="E181" s="38"/>
      <c r="F181" s="39"/>
    </row>
    <row r="182" spans="2:6" x14ac:dyDescent="0.25">
      <c r="B182" s="2" t="s">
        <v>72</v>
      </c>
      <c r="C182" s="21">
        <v>16.729559748427672</v>
      </c>
      <c r="E182" s="38"/>
      <c r="F182" s="39"/>
    </row>
    <row r="183" spans="2:6" x14ac:dyDescent="0.25">
      <c r="B183" s="2" t="s">
        <v>61</v>
      </c>
      <c r="C183" s="21">
        <v>-4.1653493518811251</v>
      </c>
      <c r="E183" s="38"/>
      <c r="F183" s="39"/>
    </row>
    <row r="184" spans="2:6" x14ac:dyDescent="0.25">
      <c r="B184" s="2" t="s">
        <v>62</v>
      </c>
      <c r="C184" s="21">
        <v>-4.0485296056969533</v>
      </c>
      <c r="E184" s="38"/>
      <c r="F184" s="39"/>
    </row>
    <row r="185" spans="2:6" x14ac:dyDescent="0.25">
      <c r="E185" s="38"/>
      <c r="F185" s="39"/>
    </row>
    <row r="186" spans="2:6" x14ac:dyDescent="0.25">
      <c r="E186" s="38"/>
      <c r="F186" s="39"/>
    </row>
    <row r="187" spans="2:6" x14ac:dyDescent="0.25">
      <c r="E187" s="38"/>
      <c r="F187" s="39"/>
    </row>
    <row r="188" spans="2:6" x14ac:dyDescent="0.25">
      <c r="E188" s="38"/>
      <c r="F188" s="39"/>
    </row>
    <row r="189" spans="2:6" x14ac:dyDescent="0.25">
      <c r="E189" s="38"/>
      <c r="F189" s="39"/>
    </row>
    <row r="190" spans="2:6" x14ac:dyDescent="0.25">
      <c r="E190" s="33"/>
      <c r="F190" s="31"/>
    </row>
    <row r="191" spans="2:6" x14ac:dyDescent="0.25">
      <c r="E191" s="33"/>
      <c r="F191" s="31"/>
    </row>
    <row r="193" spans="2:20" x14ac:dyDescent="0.25">
      <c r="B193" s="1" t="s">
        <v>88</v>
      </c>
    </row>
    <row r="194" spans="2:20" ht="45" x14ac:dyDescent="0.25">
      <c r="B194" s="16" t="s">
        <v>56</v>
      </c>
      <c r="C194" s="16" t="s">
        <v>60</v>
      </c>
      <c r="D194" s="34" t="s">
        <v>72</v>
      </c>
      <c r="E194" s="16" t="s">
        <v>61</v>
      </c>
      <c r="F194" s="16" t="s">
        <v>62</v>
      </c>
      <c r="G194" s="16" t="s">
        <v>49</v>
      </c>
      <c r="Q194" s="20"/>
      <c r="R194" s="20"/>
      <c r="S194" s="20"/>
      <c r="T194" s="20"/>
    </row>
    <row r="195" spans="2:20" x14ac:dyDescent="0.25">
      <c r="B195" s="26" t="s">
        <v>20</v>
      </c>
      <c r="C195" s="27">
        <v>64</v>
      </c>
      <c r="D195" s="27">
        <v>3</v>
      </c>
      <c r="E195" s="27">
        <v>144</v>
      </c>
      <c r="F195" s="27">
        <v>35</v>
      </c>
      <c r="G195" s="27">
        <v>246</v>
      </c>
    </row>
    <row r="196" spans="2:20" x14ac:dyDescent="0.25">
      <c r="B196" s="26" t="s">
        <v>21</v>
      </c>
      <c r="C196" s="27">
        <v>35</v>
      </c>
      <c r="D196" s="27">
        <v>7</v>
      </c>
      <c r="E196" s="27">
        <v>198</v>
      </c>
      <c r="F196" s="27">
        <v>58</v>
      </c>
      <c r="G196" s="27">
        <v>298</v>
      </c>
    </row>
    <row r="197" spans="2:20" x14ac:dyDescent="0.25">
      <c r="B197" s="26" t="s">
        <v>22</v>
      </c>
      <c r="C197" s="27">
        <v>102</v>
      </c>
      <c r="D197" s="27">
        <v>35</v>
      </c>
      <c r="E197" s="27">
        <v>730</v>
      </c>
      <c r="F197" s="27">
        <v>244</v>
      </c>
      <c r="G197" s="27">
        <v>1111</v>
      </c>
    </row>
    <row r="198" spans="2:20" x14ac:dyDescent="0.25">
      <c r="B198" s="26" t="s">
        <v>23</v>
      </c>
      <c r="C198" s="27">
        <v>1635</v>
      </c>
      <c r="D198" s="27">
        <v>203</v>
      </c>
      <c r="E198" s="27">
        <v>6137</v>
      </c>
      <c r="F198" s="27">
        <v>1489</v>
      </c>
      <c r="G198" s="27">
        <v>9464</v>
      </c>
    </row>
    <row r="199" spans="2:20" x14ac:dyDescent="0.25">
      <c r="B199" s="26" t="s">
        <v>24</v>
      </c>
      <c r="C199" s="27">
        <v>53</v>
      </c>
      <c r="D199" s="27">
        <v>12</v>
      </c>
      <c r="E199" s="27">
        <v>297</v>
      </c>
      <c r="F199" s="27">
        <v>158</v>
      </c>
      <c r="G199" s="27">
        <v>520</v>
      </c>
    </row>
    <row r="200" spans="2:20" x14ac:dyDescent="0.25">
      <c r="B200" s="26" t="s">
        <v>25</v>
      </c>
      <c r="C200" s="27">
        <v>47</v>
      </c>
      <c r="D200" s="27">
        <v>13</v>
      </c>
      <c r="E200" s="27">
        <v>552</v>
      </c>
      <c r="F200" s="27">
        <v>138</v>
      </c>
      <c r="G200" s="27">
        <v>750</v>
      </c>
    </row>
    <row r="201" spans="2:20" x14ac:dyDescent="0.25">
      <c r="B201" s="26" t="s">
        <v>26</v>
      </c>
      <c r="C201" s="27">
        <v>84</v>
      </c>
      <c r="D201" s="27">
        <v>15</v>
      </c>
      <c r="E201" s="27">
        <v>459</v>
      </c>
      <c r="F201" s="27">
        <v>173</v>
      </c>
      <c r="G201" s="27">
        <v>731</v>
      </c>
    </row>
    <row r="202" spans="2:20" x14ac:dyDescent="0.25">
      <c r="B202" s="26" t="s">
        <v>27</v>
      </c>
      <c r="C202" s="27">
        <v>14</v>
      </c>
      <c r="D202" s="27">
        <v>1</v>
      </c>
      <c r="E202" s="27">
        <v>104</v>
      </c>
      <c r="F202" s="27">
        <v>25</v>
      </c>
      <c r="G202" s="27">
        <v>144</v>
      </c>
    </row>
    <row r="203" spans="2:20" x14ac:dyDescent="0.25">
      <c r="B203" s="26" t="s">
        <v>28</v>
      </c>
      <c r="C203" s="27">
        <v>66</v>
      </c>
      <c r="D203" s="27">
        <v>18</v>
      </c>
      <c r="E203" s="27">
        <v>476</v>
      </c>
      <c r="F203" s="27">
        <v>128</v>
      </c>
      <c r="G203" s="27">
        <v>688</v>
      </c>
    </row>
    <row r="204" spans="2:20" x14ac:dyDescent="0.25">
      <c r="B204" s="26" t="s">
        <v>57</v>
      </c>
      <c r="C204" s="27">
        <v>3</v>
      </c>
      <c r="D204" s="27" t="s">
        <v>68</v>
      </c>
      <c r="E204" s="27">
        <v>17</v>
      </c>
      <c r="F204" s="27">
        <v>1</v>
      </c>
      <c r="G204" s="27">
        <v>21</v>
      </c>
    </row>
    <row r="205" spans="2:20" x14ac:dyDescent="0.25">
      <c r="B205" s="26" t="s">
        <v>29</v>
      </c>
      <c r="C205" s="27">
        <v>11</v>
      </c>
      <c r="D205" s="27">
        <v>1</v>
      </c>
      <c r="E205" s="27">
        <v>51</v>
      </c>
      <c r="F205" s="27">
        <v>15</v>
      </c>
      <c r="G205" s="27">
        <v>78</v>
      </c>
    </row>
    <row r="206" spans="2:20" x14ac:dyDescent="0.25">
      <c r="B206" s="26" t="s">
        <v>30</v>
      </c>
      <c r="C206" s="27">
        <v>31</v>
      </c>
      <c r="D206" s="27">
        <v>6</v>
      </c>
      <c r="E206" s="27">
        <v>133</v>
      </c>
      <c r="F206" s="27">
        <v>55</v>
      </c>
      <c r="G206" s="27">
        <v>225</v>
      </c>
    </row>
    <row r="207" spans="2:20" x14ac:dyDescent="0.25">
      <c r="B207" s="26" t="s">
        <v>31</v>
      </c>
      <c r="C207" s="27">
        <v>275</v>
      </c>
      <c r="D207" s="27">
        <v>94</v>
      </c>
      <c r="E207" s="27">
        <v>1498</v>
      </c>
      <c r="F207" s="27">
        <v>602</v>
      </c>
      <c r="G207" s="27">
        <v>2469</v>
      </c>
    </row>
    <row r="208" spans="2:20" x14ac:dyDescent="0.25">
      <c r="B208" s="26" t="s">
        <v>32</v>
      </c>
      <c r="C208" s="27">
        <v>15</v>
      </c>
      <c r="D208" s="27">
        <v>13</v>
      </c>
      <c r="E208" s="27">
        <v>130</v>
      </c>
      <c r="F208" s="27">
        <v>69</v>
      </c>
      <c r="G208" s="27">
        <v>227</v>
      </c>
    </row>
    <row r="209" spans="2:7" x14ac:dyDescent="0.25">
      <c r="B209" s="26" t="s">
        <v>33</v>
      </c>
      <c r="C209" s="27">
        <v>75</v>
      </c>
      <c r="D209" s="27">
        <v>17</v>
      </c>
      <c r="E209" s="27">
        <v>456</v>
      </c>
      <c r="F209" s="27">
        <v>163</v>
      </c>
      <c r="G209" s="27">
        <v>711</v>
      </c>
    </row>
    <row r="210" spans="2:7" x14ac:dyDescent="0.25">
      <c r="B210" s="26" t="s">
        <v>34</v>
      </c>
      <c r="C210" s="27">
        <v>37</v>
      </c>
      <c r="D210" s="27">
        <v>17</v>
      </c>
      <c r="E210" s="27">
        <v>335</v>
      </c>
      <c r="F210" s="27">
        <v>96</v>
      </c>
      <c r="G210" s="27">
        <v>485</v>
      </c>
    </row>
    <row r="211" spans="2:7" x14ac:dyDescent="0.25">
      <c r="B211" s="26" t="s">
        <v>35</v>
      </c>
      <c r="C211" s="27">
        <v>61</v>
      </c>
      <c r="D211" s="27">
        <v>13</v>
      </c>
      <c r="E211" s="27">
        <v>292</v>
      </c>
      <c r="F211" s="27">
        <v>92</v>
      </c>
      <c r="G211" s="27">
        <v>458</v>
      </c>
    </row>
    <row r="212" spans="2:7" x14ac:dyDescent="0.25">
      <c r="B212" s="26" t="s">
        <v>36</v>
      </c>
      <c r="C212" s="27">
        <v>91</v>
      </c>
      <c r="D212" s="27">
        <v>26</v>
      </c>
      <c r="E212" s="27">
        <v>387</v>
      </c>
      <c r="F212" s="27">
        <v>134</v>
      </c>
      <c r="G212" s="27">
        <v>638</v>
      </c>
    </row>
    <row r="213" spans="2:7" x14ac:dyDescent="0.25">
      <c r="B213" s="26" t="s">
        <v>37</v>
      </c>
      <c r="C213" s="27">
        <v>17</v>
      </c>
      <c r="D213" s="27">
        <v>1</v>
      </c>
      <c r="E213" s="27">
        <v>36</v>
      </c>
      <c r="F213" s="27">
        <v>12</v>
      </c>
      <c r="G213" s="27">
        <v>66</v>
      </c>
    </row>
    <row r="214" spans="2:7" x14ac:dyDescent="0.25">
      <c r="B214" s="26" t="s">
        <v>38</v>
      </c>
      <c r="C214" s="27">
        <v>8</v>
      </c>
      <c r="D214" s="27">
        <v>1</v>
      </c>
      <c r="E214" s="27">
        <v>82</v>
      </c>
      <c r="F214" s="27">
        <v>7</v>
      </c>
      <c r="G214" s="27">
        <v>98</v>
      </c>
    </row>
    <row r="215" spans="2:7" x14ac:dyDescent="0.25">
      <c r="B215" s="26" t="s">
        <v>39</v>
      </c>
      <c r="C215" s="27">
        <v>18</v>
      </c>
      <c r="D215" s="27">
        <v>2</v>
      </c>
      <c r="E215" s="27">
        <v>152</v>
      </c>
      <c r="F215" s="27">
        <v>30</v>
      </c>
      <c r="G215" s="27">
        <v>202</v>
      </c>
    </row>
    <row r="216" spans="2:7" x14ac:dyDescent="0.25">
      <c r="B216" s="26" t="s">
        <v>40</v>
      </c>
      <c r="C216" s="27">
        <v>10</v>
      </c>
      <c r="D216" s="27">
        <v>2</v>
      </c>
      <c r="E216" s="27">
        <v>94</v>
      </c>
      <c r="F216" s="27">
        <v>29</v>
      </c>
      <c r="G216" s="27">
        <v>135</v>
      </c>
    </row>
    <row r="217" spans="2:7" x14ac:dyDescent="0.25">
      <c r="B217" s="26" t="s">
        <v>58</v>
      </c>
      <c r="C217" s="27">
        <v>11</v>
      </c>
      <c r="D217" s="27" t="s">
        <v>68</v>
      </c>
      <c r="E217" s="27">
        <v>17</v>
      </c>
      <c r="F217" s="27">
        <v>3</v>
      </c>
      <c r="G217" s="27">
        <v>31</v>
      </c>
    </row>
    <row r="218" spans="2:7" x14ac:dyDescent="0.25">
      <c r="B218" s="26" t="s">
        <v>41</v>
      </c>
      <c r="C218" s="27">
        <v>67</v>
      </c>
      <c r="D218" s="27">
        <v>14</v>
      </c>
      <c r="E218" s="27">
        <v>406</v>
      </c>
      <c r="F218" s="27">
        <v>128</v>
      </c>
      <c r="G218" s="27">
        <v>615</v>
      </c>
    </row>
    <row r="219" spans="2:7" x14ac:dyDescent="0.25">
      <c r="B219" s="26" t="s">
        <v>42</v>
      </c>
      <c r="C219" s="27">
        <v>93</v>
      </c>
      <c r="D219" s="27">
        <v>57</v>
      </c>
      <c r="E219" s="27">
        <v>912</v>
      </c>
      <c r="F219" s="27">
        <v>278</v>
      </c>
      <c r="G219" s="27">
        <v>1340</v>
      </c>
    </row>
    <row r="220" spans="2:7" x14ac:dyDescent="0.25">
      <c r="B220" s="26" t="s">
        <v>43</v>
      </c>
      <c r="C220" s="27">
        <v>23</v>
      </c>
      <c r="D220" s="27">
        <v>9</v>
      </c>
      <c r="E220" s="27">
        <v>196</v>
      </c>
      <c r="F220" s="27">
        <v>62</v>
      </c>
      <c r="G220" s="27">
        <v>290</v>
      </c>
    </row>
    <row r="221" spans="2:7" x14ac:dyDescent="0.25">
      <c r="B221" s="26" t="s">
        <v>44</v>
      </c>
      <c r="C221" s="27">
        <v>49</v>
      </c>
      <c r="D221" s="27">
        <v>8</v>
      </c>
      <c r="E221" s="27">
        <v>274</v>
      </c>
      <c r="F221" s="27">
        <v>92</v>
      </c>
      <c r="G221" s="27">
        <v>423</v>
      </c>
    </row>
    <row r="222" spans="2:7" x14ac:dyDescent="0.25">
      <c r="B222" s="26" t="s">
        <v>45</v>
      </c>
      <c r="C222" s="27">
        <v>21</v>
      </c>
      <c r="D222" s="27">
        <v>6</v>
      </c>
      <c r="E222" s="27">
        <v>293</v>
      </c>
      <c r="F222" s="27">
        <v>82</v>
      </c>
      <c r="G222" s="27">
        <v>402</v>
      </c>
    </row>
    <row r="223" spans="2:7" x14ac:dyDescent="0.25">
      <c r="B223" s="26" t="s">
        <v>46</v>
      </c>
      <c r="C223" s="27">
        <v>194</v>
      </c>
      <c r="D223" s="27">
        <v>29</v>
      </c>
      <c r="E223" s="27">
        <v>741</v>
      </c>
      <c r="F223" s="27">
        <v>168</v>
      </c>
      <c r="G223" s="27">
        <v>1132</v>
      </c>
    </row>
    <row r="224" spans="2:7" x14ac:dyDescent="0.25">
      <c r="B224" s="26" t="s">
        <v>47</v>
      </c>
      <c r="C224" s="27">
        <v>56</v>
      </c>
      <c r="D224" s="27">
        <v>5</v>
      </c>
      <c r="E224" s="27">
        <v>317</v>
      </c>
      <c r="F224" s="27">
        <v>61</v>
      </c>
      <c r="G224" s="27">
        <v>439</v>
      </c>
    </row>
    <row r="225" spans="2:7" x14ac:dyDescent="0.25">
      <c r="B225" s="8" t="s">
        <v>49</v>
      </c>
      <c r="C225" s="10">
        <v>3266</v>
      </c>
      <c r="D225" s="10">
        <v>628</v>
      </c>
      <c r="E225" s="10">
        <v>15916</v>
      </c>
      <c r="F225" s="10">
        <v>4627</v>
      </c>
      <c r="G225" s="10">
        <v>24437</v>
      </c>
    </row>
    <row r="228" spans="2:7" x14ac:dyDescent="0.25">
      <c r="B228" s="1" t="s">
        <v>73</v>
      </c>
    </row>
    <row r="229" spans="2:7" x14ac:dyDescent="0.25">
      <c r="B229" s="1" t="s">
        <v>74</v>
      </c>
    </row>
    <row r="230" spans="2:7" x14ac:dyDescent="0.25">
      <c r="B230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2018-07-16T21:44:31Z</dcterms:modified>
</cp:coreProperties>
</file>