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1\FEBRERO\"/>
    </mc:Choice>
  </mc:AlternateContent>
  <xr:revisionPtr revIDLastSave="0" documentId="13_ncr:1_{A4965F56-0892-47E6-A6D9-5ECFFAA36F80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Febrero 28" sheetId="1" r:id="rId1"/>
  </sheets>
  <definedNames>
    <definedName name="_xlnm.Print_Area" localSheetId="0">'Reserva a Febrero 28'!$A$1:$P$36</definedName>
    <definedName name="_xlnm.Print_Titles" localSheetId="0">'Reserva a Febrero 28'!$1:$4</definedName>
  </definedNames>
  <calcPr calcId="191029"/>
</workbook>
</file>

<file path=xl/calcChain.xml><?xml version="1.0" encoding="utf-8"?>
<calcChain xmlns="http://schemas.openxmlformats.org/spreadsheetml/2006/main">
  <c r="P32" i="1" l="1"/>
  <c r="O32" i="1" l="1"/>
  <c r="N32" i="1"/>
  <c r="M32" i="1"/>
  <c r="L32" i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<sst xmlns="http://schemas.openxmlformats.org/spreadsheetml/2006/main" count="370" uniqueCount="98">
  <si>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</si>
  <si>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</si>
  <si>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</si>
  <si>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</si>
  <si>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</si>
  <si>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</si>
  <si>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</si>
  <si>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</si>
  <si>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</si>
  <si>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</si>
  <si>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</si>
  <si>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</si>
  <si>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</si>
  <si>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</si>
  <si>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</si>
  <si>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</si>
  <si>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</si>
  <si>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</si>
  <si>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</si>
  <si>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</si>
  <si>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</si>
  <si>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</si>
  <si>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</si>
  <si>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</si>
  <si>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</si>
  <si>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</si>
  <si>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</si>
  <si>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</si>
  <si>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</si>
  <si>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</si>
  <si>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</si>
  <si>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</si>
  <si>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</si>
  <si>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</si>
  <si>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</si>
  <si>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</si>
  <si>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</si>
  <si>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</si>
  <si>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</si>
  <si>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</si>
  <si>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</si>
  <si>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</si>
  <si>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</si>
  <si>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</si>
  <si>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</si>
  <si>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</si>
  <si>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</si>
  <si>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</si>
  <si>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</si>
  <si>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</si>
  <si>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</si>
  <si>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</si>
  <si>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</si>
  <si>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</si>
  <si>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</si>
  <si>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</si>
  <si>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</si>
  <si>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</si>
  <si>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</si>
  <si>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</si>
  <si>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</si>
  <si>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</si>
  <si>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</si>
  <si>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</si>
  <si>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</si>
  <si>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</si>
  <si>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</si>
  <si>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</si>
  <si>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</si>
  <si>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</si>
  <si>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</si>
  <si>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</si>
  <si>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</si>
  <si>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</si>
  <si>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</si>
  <si>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</si>
  <si>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</si>
  <si>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</si>
  <si>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</si>
  <si>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</si>
  <si>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</si>
  <si>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</si>
  <si>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</si>
  <si>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</si>
  <si>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</si>
  <si>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</si>
  <si>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</si>
  <si>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</si>
  <si>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</si>
  <si>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</si>
  <si>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</si>
  <si>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</si>
  <si>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</si>
  <si>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</si>
  <si>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</si>
  <si>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</si>
  <si>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Enero-Febrero</t>
  </si>
  <si>
    <t>Fecha: Marzo 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</si>
</sst>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left" vertical="center" wrapText="1" readingOrder="1"/>
    </xf>
    <xf numFmtId="0" fontId="4" fillId="3" borderId="4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5" fillId="2" borderId="6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8" fillId="2" borderId="8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0" hidden="1" customWidth="1"/>
    <col min="18" max="18" width="6.42578125" customWidth="1"/>
    <col min="19" max="19" width="16.85546875" bestFit="1" customWidth="1"/>
  </cols>
  <sheetData>
    <row r="1" spans="1:19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9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9" ht="15.75" thickBot="1" x14ac:dyDescent="0.3">
      <c r="A3" s="23" t="s">
        <v>4</v>
      </c>
      <c r="B3" s="23" t="s">
        <v>96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9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9" t="s">
        <v>17</v>
      </c>
      <c r="N4" s="29" t="s">
        <v>18</v>
      </c>
      <c r="O4" s="29" t="s">
        <v>19</v>
      </c>
      <c r="P4" s="30" t="s">
        <v>20</v>
      </c>
    </row>
    <row r="5" spans="1:19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32">
        <v>9537132</v>
      </c>
      <c r="M5" s="32">
        <v>9537132</v>
      </c>
      <c r="N5" s="32">
        <v>9537132</v>
      </c>
      <c r="O5" s="32">
        <v>9537132</v>
      </c>
      <c r="P5" s="32">
        <v>9537132</v>
      </c>
      <c r="S5" s="27"/>
    </row>
    <row r="6" spans="1:19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32">
        <v>8863460</v>
      </c>
      <c r="M6" s="32">
        <v>8863460</v>
      </c>
      <c r="N6" s="32">
        <v>8863460</v>
      </c>
      <c r="O6" s="32">
        <v>8863460</v>
      </c>
      <c r="P6" s="32">
        <v>8863460</v>
      </c>
      <c r="S6" s="27"/>
    </row>
    <row r="7" spans="1:19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32">
        <v>738665631.99000001</v>
      </c>
      <c r="M7" s="32">
        <v>738665631.99000001</v>
      </c>
      <c r="N7" s="32">
        <v>62719720</v>
      </c>
      <c r="O7" s="32">
        <v>62719720</v>
      </c>
      <c r="P7" s="32">
        <v>62719720</v>
      </c>
      <c r="S7" s="27"/>
    </row>
    <row r="8" spans="1:19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32">
        <v>2644969293.6100001</v>
      </c>
      <c r="M8" s="32">
        <v>2644969293.6100001</v>
      </c>
      <c r="N8" s="32">
        <v>807958967.33000004</v>
      </c>
      <c r="O8" s="32">
        <v>794555870.33000004</v>
      </c>
      <c r="P8" s="32">
        <v>794555870.33000004</v>
      </c>
      <c r="S8" s="27"/>
    </row>
    <row r="9" spans="1:19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32">
        <v>74853829.75</v>
      </c>
      <c r="M9" s="32">
        <v>74853829.75</v>
      </c>
      <c r="N9" s="32">
        <v>30000000</v>
      </c>
      <c r="O9" s="32">
        <v>30000000</v>
      </c>
      <c r="P9" s="32">
        <v>30000000</v>
      </c>
      <c r="S9" s="27"/>
    </row>
    <row r="10" spans="1:19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32">
        <v>3555363857.1599998</v>
      </c>
      <c r="M10" s="32">
        <v>3554887857.1599998</v>
      </c>
      <c r="N10" s="32">
        <v>325585957.85000002</v>
      </c>
      <c r="O10" s="32">
        <v>316587957.85000002</v>
      </c>
      <c r="P10" s="32">
        <v>316587957.85000002</v>
      </c>
      <c r="S10" s="27"/>
    </row>
    <row r="11" spans="1:19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32">
        <v>57226828</v>
      </c>
      <c r="M11" s="32">
        <v>57226828</v>
      </c>
      <c r="N11" s="32">
        <v>16710555</v>
      </c>
      <c r="O11" s="32">
        <v>16710555</v>
      </c>
      <c r="P11" s="32">
        <v>16710555</v>
      </c>
      <c r="S11" s="27"/>
    </row>
    <row r="12" spans="1:19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32">
        <v>1862649816.6099999</v>
      </c>
      <c r="M12" s="32">
        <v>1862649816.6099999</v>
      </c>
      <c r="N12" s="32">
        <v>305389016</v>
      </c>
      <c r="O12" s="32">
        <v>301089016</v>
      </c>
      <c r="P12" s="32">
        <v>301089016</v>
      </c>
      <c r="S12" s="27"/>
    </row>
    <row r="13" spans="1:19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32">
        <v>1770055697.8</v>
      </c>
      <c r="M13" s="32">
        <v>1770055697.8</v>
      </c>
      <c r="N13" s="32">
        <v>521769644</v>
      </c>
      <c r="O13" s="32">
        <v>293860844</v>
      </c>
      <c r="P13" s="32">
        <v>293860844</v>
      </c>
      <c r="S13" s="27"/>
    </row>
    <row r="14" spans="1:19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32">
        <v>664111499.78999996</v>
      </c>
      <c r="M14" s="32">
        <v>664111499.78999996</v>
      </c>
      <c r="N14" s="32">
        <v>276020792.64999998</v>
      </c>
      <c r="O14" s="32">
        <v>276020792.64999998</v>
      </c>
      <c r="P14" s="32">
        <v>276020792.64999998</v>
      </c>
      <c r="S14" s="27"/>
    </row>
    <row r="15" spans="1:19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32">
        <v>8633564.4600000009</v>
      </c>
      <c r="M15" s="32">
        <v>8633564.4600000009</v>
      </c>
      <c r="N15" s="32">
        <v>2810127</v>
      </c>
      <c r="O15" s="32">
        <v>2810127</v>
      </c>
      <c r="P15" s="32">
        <v>2810127</v>
      </c>
      <c r="S15" s="27"/>
    </row>
    <row r="16" spans="1:19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32">
        <v>1970539495.3599999</v>
      </c>
      <c r="M16" s="32">
        <v>1970539495.3599999</v>
      </c>
      <c r="N16" s="32">
        <v>64580867.829999998</v>
      </c>
      <c r="O16" s="32">
        <v>48552310.390000001</v>
      </c>
      <c r="P16" s="32">
        <v>48552310.390000001</v>
      </c>
      <c r="S16" s="27"/>
    </row>
    <row r="17" spans="1:19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32">
        <v>39660126</v>
      </c>
      <c r="M17" s="32">
        <v>39660126</v>
      </c>
      <c r="N17" s="32">
        <v>0</v>
      </c>
      <c r="O17" s="32">
        <v>0</v>
      </c>
      <c r="P17" s="32">
        <v>0</v>
      </c>
      <c r="S17" s="27"/>
    </row>
    <row r="18" spans="1:19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32">
        <v>4044689373.98</v>
      </c>
      <c r="M18" s="32">
        <v>4044689373.98</v>
      </c>
      <c r="N18" s="32">
        <v>16337748.92</v>
      </c>
      <c r="O18" s="32">
        <v>16337748.92</v>
      </c>
      <c r="P18" s="32">
        <v>16337748.92</v>
      </c>
      <c r="S18" s="27"/>
    </row>
    <row r="19" spans="1:19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32">
        <v>1770755935.96</v>
      </c>
      <c r="M19" s="32">
        <v>1770755935.96</v>
      </c>
      <c r="N19" s="32">
        <v>190948682</v>
      </c>
      <c r="O19" s="32">
        <v>190948682</v>
      </c>
      <c r="P19" s="32">
        <v>190948682</v>
      </c>
      <c r="S19" s="27"/>
    </row>
    <row r="20" spans="1:19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32">
        <v>24868935</v>
      </c>
      <c r="M20" s="32">
        <v>24868935</v>
      </c>
      <c r="N20" s="32">
        <v>0</v>
      </c>
      <c r="O20" s="32">
        <v>0</v>
      </c>
      <c r="P20" s="32">
        <v>0</v>
      </c>
      <c r="S20" s="27"/>
    </row>
    <row r="21" spans="1:19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32">
        <v>46668695</v>
      </c>
      <c r="M21" s="32">
        <v>46668695</v>
      </c>
      <c r="N21" s="32">
        <v>0</v>
      </c>
      <c r="O21" s="32">
        <v>0</v>
      </c>
      <c r="P21" s="32">
        <v>0</v>
      </c>
      <c r="S21" s="27"/>
    </row>
    <row r="22" spans="1:19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32">
        <v>239962738.40000001</v>
      </c>
      <c r="M22" s="32">
        <v>239962738.40000001</v>
      </c>
      <c r="N22" s="32">
        <v>0</v>
      </c>
      <c r="O22" s="32">
        <v>0</v>
      </c>
      <c r="P22" s="32">
        <v>0</v>
      </c>
      <c r="S22" s="27"/>
    </row>
    <row r="23" spans="1:19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32">
        <v>1041810511.59</v>
      </c>
      <c r="M23" s="32">
        <v>1041810511.59</v>
      </c>
      <c r="N23" s="32">
        <v>787839992.48000002</v>
      </c>
      <c r="O23" s="32">
        <v>787839992.48000002</v>
      </c>
      <c r="P23" s="32">
        <v>787839992.48000002</v>
      </c>
      <c r="S23" s="27"/>
    </row>
    <row r="24" spans="1:19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32">
        <v>3909513800.6100001</v>
      </c>
      <c r="M24" s="32">
        <v>3909513800.6100001</v>
      </c>
      <c r="N24" s="32">
        <v>702409827.79999995</v>
      </c>
      <c r="O24" s="32">
        <v>274927576</v>
      </c>
      <c r="P24" s="32">
        <v>274927576</v>
      </c>
      <c r="S24" s="27"/>
    </row>
    <row r="25" spans="1:19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32">
        <v>16894971</v>
      </c>
      <c r="M25" s="32">
        <v>16894971</v>
      </c>
      <c r="N25" s="32">
        <v>0</v>
      </c>
      <c r="O25" s="32">
        <v>0</v>
      </c>
      <c r="P25" s="32">
        <v>0</v>
      </c>
      <c r="S25" s="27"/>
    </row>
    <row r="26" spans="1:19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32">
        <v>47292988</v>
      </c>
      <c r="M26" s="32">
        <v>47292988</v>
      </c>
      <c r="N26" s="32">
        <v>15727000</v>
      </c>
      <c r="O26" s="32">
        <v>15727000</v>
      </c>
      <c r="P26" s="32">
        <v>15727000</v>
      </c>
      <c r="S26" s="27"/>
    </row>
    <row r="27" spans="1:19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32">
        <v>53173215.420000002</v>
      </c>
      <c r="M27" s="32">
        <v>53173215.420000002</v>
      </c>
      <c r="N27" s="32">
        <v>0</v>
      </c>
      <c r="O27" s="32">
        <v>0</v>
      </c>
      <c r="P27" s="32">
        <v>0</v>
      </c>
      <c r="S27" s="27"/>
    </row>
    <row r="28" spans="1:19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32">
        <v>72535640.310000002</v>
      </c>
      <c r="M28" s="32">
        <v>72535640.310000002</v>
      </c>
      <c r="N28" s="32">
        <v>22701534</v>
      </c>
      <c r="O28" s="32">
        <v>22701534</v>
      </c>
      <c r="P28" s="32">
        <v>22701534</v>
      </c>
      <c r="S28" s="27"/>
    </row>
    <row r="29" spans="1:19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32">
        <v>415964284.17000002</v>
      </c>
      <c r="M29" s="32">
        <v>415964284.17000002</v>
      </c>
      <c r="N29" s="32">
        <v>71120419.799999997</v>
      </c>
      <c r="O29" s="32">
        <v>58861438</v>
      </c>
      <c r="P29" s="32">
        <v>58861438</v>
      </c>
      <c r="S29" s="27"/>
    </row>
    <row r="30" spans="1:19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32">
        <v>309846824.60000002</v>
      </c>
      <c r="M30" s="32">
        <v>309846824.60000002</v>
      </c>
      <c r="N30" s="32">
        <v>187362204</v>
      </c>
      <c r="O30" s="32">
        <v>164505924</v>
      </c>
      <c r="P30" s="32">
        <v>164505924</v>
      </c>
      <c r="S30" s="27"/>
    </row>
    <row r="31" spans="1:19" ht="45.75" thickBot="1" x14ac:dyDescent="0.3">
      <c r="A31" s="15" t="s">
        <v>21</v>
      </c>
      <c r="B31" s="9" t="s">
        <v>22</v>
      </c>
      <c r="C31" s="6" t="s">
        <v>93</v>
      </c>
      <c r="D31" s="7" t="s">
        <v>31</v>
      </c>
      <c r="E31" s="7" t="s">
        <v>41</v>
      </c>
      <c r="F31" s="7" t="s">
        <v>33</v>
      </c>
      <c r="G31" s="7" t="s">
        <v>94</v>
      </c>
      <c r="H31" s="7" t="s">
        <v>25</v>
      </c>
      <c r="I31" s="7" t="s">
        <v>35</v>
      </c>
      <c r="J31" s="7" t="s">
        <v>27</v>
      </c>
      <c r="K31" s="8" t="s">
        <v>95</v>
      </c>
      <c r="L31" s="32">
        <v>1925645</v>
      </c>
      <c r="M31" s="32">
        <v>1925645</v>
      </c>
      <c r="N31" s="32">
        <v>0</v>
      </c>
      <c r="O31" s="32">
        <v>0</v>
      </c>
      <c r="P31" s="32">
        <v>0</v>
      </c>
      <c r="S31" s="27"/>
    </row>
    <row r="32" spans="1:19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26">
        <f>SUM(L5:L31)</f>
        <v>25401033791.569996</v>
      </c>
      <c r="M32" s="31">
        <f>SUM(M5:M31)</f>
        <v>25400557791.569996</v>
      </c>
      <c r="N32" s="31">
        <f>SUM(N5:N31)</f>
        <v>4426393648.6599998</v>
      </c>
      <c r="O32" s="31">
        <f>SUM(O5:O31)</f>
        <v>3693157680.6199999</v>
      </c>
      <c r="P32" s="22">
        <f>SUM(P5:P31)</f>
        <v>3693157680.6199999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7"/>
      <c r="M33" s="27"/>
      <c r="N33" s="28"/>
      <c r="O33" s="27"/>
    </row>
    <row r="34" spans="1:15" x14ac:dyDescent="0.25">
      <c r="A34" s="4" t="s">
        <v>89</v>
      </c>
      <c r="B34" s="5"/>
      <c r="C34" s="5"/>
      <c r="D34" s="5"/>
      <c r="E34" s="5"/>
      <c r="F34" s="5"/>
      <c r="L34" s="27"/>
    </row>
    <row r="35" spans="1:15" x14ac:dyDescent="0.25">
      <c r="A35" s="4" t="s">
        <v>90</v>
      </c>
      <c r="B35" s="5"/>
      <c r="C35" s="5"/>
      <c r="D35" s="5"/>
      <c r="E35" s="5"/>
      <c r="F35" s="5"/>
      <c r="M35" s="27"/>
      <c r="N35" s="27"/>
    </row>
    <row r="36" spans="1:15" x14ac:dyDescent="0.25">
      <c r="A36" s="4" t="s">
        <v>97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 EJECUCION RESERVAS PRESUPUESTALES 2020&amp;RAnexo: C
&amp;P de &amp;N</oddHeader>
  </headerFooter>
  <colBreaks count="1" manualBreakCount="1">
    <brk id="16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Febrero 28</vt:lpstr>
      <vt:lpstr>'Reserva a Febrero 28'!Área_de_impresión</vt:lpstr>
      <vt:lpstr>'Reserva a Febrero 28'!Títulos_a_imprimir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2021-03-08T22:55:05Z</cp:lastPrinted>
  <dcterms:created xsi:type="dcterms:W3CDTF">2020-03-03T15:38:40Z</dcterms:created>
  <dcterms:modified xsi:type="dcterms:W3CDTF">2021-03-08T22:58:09Z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