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JUNIO\"/>
    </mc:Choice>
  </mc:AlternateContent>
  <bookViews>
    <workbookView xWindow="0" yWindow="0" windowWidth="20490" windowHeight="8940"/>
  </bookViews>
  <sheets>
    <sheet name="Reserva a Junio 30" sheetId="1" r:id="rId1"/>
  </sheets>
  <definedNames>
    <definedName name="_xlnm.Print_Area" localSheetId="0">'Reserva a Junio 30'!$A$1:$P$36</definedName>
    <definedName name="_xlnm.Print_Titles" localSheetId="0">'Reserva a Junio 30'!$1:$4</definedName>
  </definedNames>
  <calcPr calcId="162913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<sst xmlns="http://schemas.openxmlformats.org/spreadsheetml/2006/main" count="370" uniqueCount="98">
  <si>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</si>
  <si>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</si>
  <si>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</si>
  <si>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</si>
  <si>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</si>
  <si>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</si>
  <si>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</si>
  <si>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</si>
  <si>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</si>
  <si>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</si>
  <si>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</si>
  <si>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</si>
  <si>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</si>
  <si>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</si>
  <si>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</si>
  <si>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</si>
  <si>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</si>
  <si>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</si>
  <si>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</si>
  <si>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</si>
  <si>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</si>
  <si>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</si>
  <si>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</si>
  <si>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</si>
  <si>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</si>
  <si>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</si>
  <si>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</si>
  <si>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</si>
  <si>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</si>
  <si>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</si>
  <si>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</si>
  <si>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</si>
  <si>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</si>
  <si>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</si>
  <si>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</si>
  <si>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</si>
  <si>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</si>
  <si>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</si>
  <si>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</si>
  <si>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</si>
  <si>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</si>
  <si>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</si>
  <si>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</si>
  <si>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</si>
  <si>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</si>
  <si>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</si>
  <si>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</si>
  <si>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</si>
  <si>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</si>
  <si>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</si>
  <si>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</si>
  <si>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</si>
  <si>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</si>
  <si>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</si>
  <si>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</si>
  <si>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</si>
  <si>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</si>
  <si>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</si>
  <si>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</si>
  <si>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</si>
  <si>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</si>
  <si>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</si>
  <si>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</si>
  <si>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</si>
  <si>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</si>
  <si>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</si>
  <si>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</si>
  <si>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</si>
  <si>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</si>
  <si>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</si>
  <si>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</si>
  <si>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</si>
  <si>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</si>
  <si>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</si>
  <si>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</si>
  <si>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</si>
  <si>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</si>
  <si>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</si>
  <si>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</si>
  <si>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</si>
  <si>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</si>
  <si>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</si>
  <si>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</si>
  <si>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</si>
  <si>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</si>
  <si>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</si>
  <si>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</si>
  <si>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</si>
  <si>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</si>
  <si>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</si>
  <si>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</si>
  <si>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</si>
  <si>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</si>
  <si>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</si>
  <si>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</si>
  <si>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</si>
  <si>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Enero-Junio</t>
  </si>
  <si>
    <t>Fecha: Julio 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</si>
</sst>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1"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/>
    </xf>
    <xf numFmtId="0" fontId="8" fillId="0" borderId="0" xfId="0" applyFont="1" applyFill="1" applyBorder="1"/>
    <xf numFmtId="0" fontId="5" fillId="3" borderId="2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5" fillId="3" borderId="4" xfId="0" applyNumberFormat="1" applyFont="1" applyFill="1" applyBorder="1" applyAlignment="1">
      <alignment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2" fillId="3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0" fontId="5" fillId="3" borderId="0" xfId="0" applyNumberFormat="1" applyFont="1" applyFill="1" applyBorder="1" applyAlignment="1">
      <alignment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left" vertical="center" wrapText="1" readingOrder="1"/>
    </xf>
    <xf numFmtId="164" fontId="6" fillId="2" borderId="6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9" fillId="2" borderId="8" xfId="0" applyNumberFormat="1" applyFont="1" applyFill="1" applyBorder="1" applyAlignment="1">
      <alignment horizontal="center" vertical="center" wrapText="1" readingOrder="1"/>
    </xf>
    <xf numFmtId="0" fontId="9" fillId="2" borderId="9" xfId="0" applyNumberFormat="1" applyFont="1" applyFill="1" applyBorder="1" applyAlignment="1">
      <alignment horizontal="center" vertical="center" wrapText="1" readingOrder="1"/>
    </xf>
    <xf numFmtId="165" fontId="2" fillId="0" borderId="0" xfId="0" applyNumberFormat="1" applyFont="1" applyFill="1" applyBorder="1"/>
    <xf numFmtId="0" fontId="9" fillId="2" borderId="10" xfId="0" applyNumberFormat="1" applyFont="1" applyFill="1" applyBorder="1" applyAlignment="1">
      <alignment horizontal="center" vertical="center" wrapText="1" readingOrder="1"/>
    </xf>
    <xf numFmtId="164" fontId="6" fillId="2" borderId="11" xfId="0" applyNumberFormat="1" applyFont="1" applyFill="1" applyBorder="1" applyAlignment="1">
      <alignment horizontal="right" vertical="center" wrapText="1" readingOrder="1"/>
    </xf>
    <xf numFmtId="166" fontId="10" fillId="0" borderId="2" xfId="0" applyNumberFormat="1" applyFont="1" applyFill="1" applyBorder="1" applyAlignment="1">
      <alignment horizontal="right" vertical="center" wrapText="1" readingOrder="1"/>
    </xf>
    <xf numFmtId="10" fontId="2" fillId="0" borderId="0" xfId="3" applyNumberFormat="1" applyFont="1" applyFill="1" applyBorder="1"/>
    <xf numFmtId="164" fontId="6" fillId="2" borderId="12" xfId="0" applyNumberFormat="1" applyFont="1" applyFill="1" applyBorder="1" applyAlignment="1">
      <alignment horizontal="right" vertical="center" wrapText="1" readingOrder="1"/>
    </xf>
    <xf numFmtId="0" fontId="9" fillId="2" borderId="13" xfId="0" applyNumberFormat="1" applyFont="1" applyFill="1" applyBorder="1" applyAlignment="1">
      <alignment horizontal="center" vertical="center" wrapText="1" readingOrder="1"/>
    </xf>
    <xf numFmtId="166" fontId="10" fillId="0" borderId="14" xfId="0" applyNumberFormat="1" applyFont="1" applyFill="1" applyBorder="1" applyAlignment="1">
      <alignment horizontal="right" vertical="center" wrapText="1" readingOrder="1"/>
    </xf>
    <xf numFmtId="0" fontId="4" fillId="3" borderId="15" xfId="0" applyNumberFormat="1" applyFont="1" applyFill="1" applyBorder="1" applyAlignment="1">
      <alignment horizontal="center" vertical="center" wrapText="1" readingOrder="1"/>
    </xf>
    <xf numFmtId="0" fontId="4" fillId="3" borderId="16" xfId="0" applyNumberFormat="1" applyFont="1" applyFill="1" applyBorder="1" applyAlignment="1">
      <alignment horizontal="left" vertical="center" wrapText="1" readingOrder="1"/>
    </xf>
    <xf numFmtId="0" fontId="5" fillId="3" borderId="16" xfId="0" applyNumberFormat="1" applyFont="1" applyFill="1" applyBorder="1" applyAlignment="1">
      <alignment vertical="center" wrapText="1" readingOrder="1"/>
    </xf>
    <xf numFmtId="0" fontId="5" fillId="3" borderId="16" xfId="0" applyNumberFormat="1" applyFont="1" applyFill="1" applyBorder="1" applyAlignment="1">
      <alignment horizontal="center" vertical="center" wrapText="1" readingOrder="1"/>
    </xf>
    <xf numFmtId="0" fontId="5" fillId="3" borderId="16" xfId="0" applyNumberFormat="1" applyFont="1" applyFill="1" applyBorder="1" applyAlignment="1">
      <alignment horizontal="left" vertical="center" wrapText="1" readingOrder="1"/>
    </xf>
    <xf numFmtId="166" fontId="10" fillId="0" borderId="16" xfId="0" applyNumberFormat="1" applyFont="1" applyFill="1" applyBorder="1" applyAlignment="1">
      <alignment horizontal="right" vertical="center" wrapText="1" readingOrder="1"/>
    </xf>
    <xf numFmtId="166" fontId="10" fillId="0" borderId="17" xfId="0" applyNumberFormat="1" applyFont="1" applyFill="1" applyBorder="1" applyAlignment="1">
      <alignment horizontal="right" vertical="center" wrapText="1" readingOrder="1"/>
    </xf>
  </cellXfs>
  <cellStyles count="4">
    <cellStyle name="Millares 2" xfId="2"/>
    <cellStyle name="Normal" xfId="0" builtinId="0"/>
    <cellStyle name="Normal 2" xfId="1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zoomScaleNormal="100" workbookViewId="0">
      <selection activeCell="A5" sqref="A5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6.42578125" customWidth="1"/>
    <col min="18" max="18" width="16.85546875" bestFit="1" customWidth="1"/>
  </cols>
  <sheetData>
    <row r="1" spans="1:18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8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ht="15.75" thickBot="1" x14ac:dyDescent="0.3">
      <c r="A3" s="23" t="s">
        <v>4</v>
      </c>
      <c r="B3" s="23" t="s">
        <v>96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8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7" t="s">
        <v>17</v>
      </c>
      <c r="N4" s="27" t="s">
        <v>18</v>
      </c>
      <c r="O4" s="27" t="s">
        <v>19</v>
      </c>
      <c r="P4" s="32" t="s">
        <v>20</v>
      </c>
    </row>
    <row r="5" spans="1:18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29">
        <v>9537132</v>
      </c>
      <c r="M5" s="29">
        <v>9537132</v>
      </c>
      <c r="N5" s="29">
        <v>9537132</v>
      </c>
      <c r="O5" s="29">
        <v>9537132</v>
      </c>
      <c r="P5" s="33">
        <v>9537132</v>
      </c>
      <c r="R5" s="26"/>
    </row>
    <row r="6" spans="1:18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29">
        <v>8863460</v>
      </c>
      <c r="M6" s="29">
        <v>8863460</v>
      </c>
      <c r="N6" s="29">
        <v>8863460</v>
      </c>
      <c r="O6" s="29">
        <v>8863460</v>
      </c>
      <c r="P6" s="33">
        <v>8863460</v>
      </c>
      <c r="R6" s="26"/>
    </row>
    <row r="7" spans="1:18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29">
        <v>738665631.99000001</v>
      </c>
      <c r="M7" s="29">
        <v>738665631.99000001</v>
      </c>
      <c r="N7" s="29">
        <v>513581915</v>
      </c>
      <c r="O7" s="29">
        <v>513581915</v>
      </c>
      <c r="P7" s="33">
        <v>513581915</v>
      </c>
      <c r="R7" s="26"/>
    </row>
    <row r="8" spans="1:18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29">
        <v>2644969293.6100001</v>
      </c>
      <c r="M8" s="29">
        <v>2629618205.6100001</v>
      </c>
      <c r="N8" s="29">
        <v>2421057604.5100002</v>
      </c>
      <c r="O8" s="29">
        <v>2361450683.3099999</v>
      </c>
      <c r="P8" s="33">
        <v>2361450683.3099999</v>
      </c>
      <c r="R8" s="26"/>
    </row>
    <row r="9" spans="1:18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29">
        <v>74853829.75</v>
      </c>
      <c r="M9" s="29">
        <v>74853829.75</v>
      </c>
      <c r="N9" s="29">
        <v>67787815.280000001</v>
      </c>
      <c r="O9" s="29">
        <v>59742362</v>
      </c>
      <c r="P9" s="33">
        <v>59742362</v>
      </c>
      <c r="R9" s="26"/>
    </row>
    <row r="10" spans="1:18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29">
        <v>3555363857.1599998</v>
      </c>
      <c r="M10" s="29">
        <v>3554887857.1599998</v>
      </c>
      <c r="N10" s="29">
        <v>3163373626.96</v>
      </c>
      <c r="O10" s="29">
        <v>3119432610.96</v>
      </c>
      <c r="P10" s="33">
        <v>3119432610.96</v>
      </c>
      <c r="R10" s="26"/>
    </row>
    <row r="11" spans="1:18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29">
        <v>57226828</v>
      </c>
      <c r="M11" s="29">
        <v>57226828</v>
      </c>
      <c r="N11" s="29">
        <v>47360252</v>
      </c>
      <c r="O11" s="29">
        <v>47360252</v>
      </c>
      <c r="P11" s="33">
        <v>47360252</v>
      </c>
      <c r="R11" s="26"/>
    </row>
    <row r="12" spans="1:18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29">
        <v>1862649816.6099999</v>
      </c>
      <c r="M12" s="29">
        <v>1862238547.3599999</v>
      </c>
      <c r="N12" s="29">
        <v>1643438813.5699999</v>
      </c>
      <c r="O12" s="29">
        <v>1496450019.5699999</v>
      </c>
      <c r="P12" s="33">
        <v>1496450019.5699999</v>
      </c>
      <c r="R12" s="26"/>
    </row>
    <row r="13" spans="1:18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29">
        <v>1770055697.8</v>
      </c>
      <c r="M13" s="29">
        <v>1770055697.8</v>
      </c>
      <c r="N13" s="29">
        <v>1664228903</v>
      </c>
      <c r="O13" s="29">
        <v>995219185</v>
      </c>
      <c r="P13" s="33">
        <v>995219185</v>
      </c>
      <c r="R13" s="26"/>
    </row>
    <row r="14" spans="1:18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29">
        <v>664111499.78999996</v>
      </c>
      <c r="M14" s="29">
        <v>664111499.78999996</v>
      </c>
      <c r="N14" s="29">
        <v>648103607.19000006</v>
      </c>
      <c r="O14" s="29">
        <v>561146714.19000006</v>
      </c>
      <c r="P14" s="33">
        <v>561146714.19000006</v>
      </c>
      <c r="R14" s="26"/>
    </row>
    <row r="15" spans="1:18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29">
        <v>8633564.4600000009</v>
      </c>
      <c r="M15" s="29">
        <v>8633564.4600000009</v>
      </c>
      <c r="N15" s="29">
        <v>8633562.4600000009</v>
      </c>
      <c r="O15" s="29">
        <v>8633562.4600000009</v>
      </c>
      <c r="P15" s="33">
        <v>8633562.4600000009</v>
      </c>
      <c r="R15" s="26"/>
    </row>
    <row r="16" spans="1:18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29">
        <v>1970539495.3599999</v>
      </c>
      <c r="M16" s="29">
        <v>1970539495.3599999</v>
      </c>
      <c r="N16" s="29">
        <v>1747648501.8299999</v>
      </c>
      <c r="O16" s="29">
        <v>1623256805.8299999</v>
      </c>
      <c r="P16" s="33">
        <v>1623256805.8299999</v>
      </c>
      <c r="R16" s="26"/>
    </row>
    <row r="17" spans="1:18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29">
        <v>39660126</v>
      </c>
      <c r="M17" s="29">
        <v>39660126</v>
      </c>
      <c r="N17" s="29">
        <v>39660126</v>
      </c>
      <c r="O17" s="29">
        <v>39660126</v>
      </c>
      <c r="P17" s="33">
        <v>39660126</v>
      </c>
      <c r="R17" s="26"/>
    </row>
    <row r="18" spans="1:18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29">
        <v>4044689373.98</v>
      </c>
      <c r="M18" s="29">
        <v>4044689373.98</v>
      </c>
      <c r="N18" s="29">
        <v>3193801533.75</v>
      </c>
      <c r="O18" s="29">
        <v>3191269213.75</v>
      </c>
      <c r="P18" s="33">
        <v>3191269213.75</v>
      </c>
      <c r="R18" s="26"/>
    </row>
    <row r="19" spans="1:18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29">
        <v>1770755935.96</v>
      </c>
      <c r="M19" s="29">
        <v>1765318435.96</v>
      </c>
      <c r="N19" s="29">
        <v>1660429581.48</v>
      </c>
      <c r="O19" s="29">
        <v>1644869581.48</v>
      </c>
      <c r="P19" s="33">
        <v>1644869581.48</v>
      </c>
      <c r="R19" s="26"/>
    </row>
    <row r="20" spans="1:18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29">
        <v>24868935</v>
      </c>
      <c r="M20" s="29">
        <v>24868935</v>
      </c>
      <c r="N20" s="29">
        <v>10891271</v>
      </c>
      <c r="O20" s="29">
        <v>10891271</v>
      </c>
      <c r="P20" s="33">
        <v>10891271</v>
      </c>
      <c r="R20" s="26"/>
    </row>
    <row r="21" spans="1:18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29">
        <v>46668695</v>
      </c>
      <c r="M21" s="29">
        <v>46668695</v>
      </c>
      <c r="N21" s="29">
        <v>0</v>
      </c>
      <c r="O21" s="29">
        <v>0</v>
      </c>
      <c r="P21" s="33">
        <v>0</v>
      </c>
      <c r="R21" s="26"/>
    </row>
    <row r="22" spans="1:18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29">
        <v>239962738.40000001</v>
      </c>
      <c r="M22" s="29">
        <v>239962738.40000001</v>
      </c>
      <c r="N22" s="29">
        <v>239962738.40000001</v>
      </c>
      <c r="O22" s="29">
        <v>0</v>
      </c>
      <c r="P22" s="33">
        <v>0</v>
      </c>
      <c r="R22" s="26"/>
    </row>
    <row r="23" spans="1:18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29">
        <v>1041810511.59</v>
      </c>
      <c r="M23" s="29">
        <v>1041810511.59</v>
      </c>
      <c r="N23" s="29">
        <v>950338988.85000002</v>
      </c>
      <c r="O23" s="29">
        <v>950338988.85000002</v>
      </c>
      <c r="P23" s="33">
        <v>950338988.85000002</v>
      </c>
      <c r="R23" s="26"/>
    </row>
    <row r="24" spans="1:18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29">
        <v>3909513800.6100001</v>
      </c>
      <c r="M24" s="29">
        <v>3909513800.6100001</v>
      </c>
      <c r="N24" s="29">
        <v>3265877343.5500002</v>
      </c>
      <c r="O24" s="29">
        <v>3011312190.1599998</v>
      </c>
      <c r="P24" s="33">
        <v>3011312190.1599998</v>
      </c>
      <c r="R24" s="26"/>
    </row>
    <row r="25" spans="1:18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29">
        <v>16894971</v>
      </c>
      <c r="M25" s="29">
        <v>16894971</v>
      </c>
      <c r="N25" s="29">
        <v>16673949</v>
      </c>
      <c r="O25" s="29">
        <v>16673949</v>
      </c>
      <c r="P25" s="33">
        <v>16673949</v>
      </c>
      <c r="R25" s="26"/>
    </row>
    <row r="26" spans="1:18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29">
        <v>47292988</v>
      </c>
      <c r="M26" s="29">
        <v>47292988</v>
      </c>
      <c r="N26" s="29">
        <v>43514665</v>
      </c>
      <c r="O26" s="29">
        <v>43514665</v>
      </c>
      <c r="P26" s="33">
        <v>43514665</v>
      </c>
      <c r="R26" s="26"/>
    </row>
    <row r="27" spans="1:18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29">
        <v>53173215.420000002</v>
      </c>
      <c r="M27" s="29">
        <v>53173215.420000002</v>
      </c>
      <c r="N27" s="29">
        <v>12260086.560000001</v>
      </c>
      <c r="O27" s="29">
        <v>12260086.560000001</v>
      </c>
      <c r="P27" s="33">
        <v>12260086.560000001</v>
      </c>
      <c r="R27" s="26"/>
    </row>
    <row r="28" spans="1:18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29">
        <v>72535640.310000002</v>
      </c>
      <c r="M28" s="29">
        <v>72535640.310000002</v>
      </c>
      <c r="N28" s="29">
        <v>72304601.400000006</v>
      </c>
      <c r="O28" s="29">
        <v>72304601.400000006</v>
      </c>
      <c r="P28" s="33">
        <v>72304601.400000006</v>
      </c>
      <c r="R28" s="26"/>
    </row>
    <row r="29" spans="1:18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29">
        <v>415964284.17000002</v>
      </c>
      <c r="M29" s="29">
        <v>415964284.17000002</v>
      </c>
      <c r="N29" s="29">
        <v>398172676.17000002</v>
      </c>
      <c r="O29" s="29">
        <v>376771455.67000002</v>
      </c>
      <c r="P29" s="33">
        <v>376771455.67000002</v>
      </c>
      <c r="R29" s="26"/>
    </row>
    <row r="30" spans="1:18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29">
        <v>309846824.60000002</v>
      </c>
      <c r="M30" s="29">
        <v>309846824.60000002</v>
      </c>
      <c r="N30" s="29">
        <v>309731931.60000002</v>
      </c>
      <c r="O30" s="29">
        <v>307098214.60000002</v>
      </c>
      <c r="P30" s="33">
        <v>307098214.60000002</v>
      </c>
      <c r="R30" s="26"/>
    </row>
    <row r="31" spans="1:18" ht="45.75" thickBot="1" x14ac:dyDescent="0.3">
      <c r="A31" s="34" t="s">
        <v>21</v>
      </c>
      <c r="B31" s="35" t="s">
        <v>22</v>
      </c>
      <c r="C31" s="36" t="s">
        <v>93</v>
      </c>
      <c r="D31" s="37" t="s">
        <v>31</v>
      </c>
      <c r="E31" s="37" t="s">
        <v>41</v>
      </c>
      <c r="F31" s="37" t="s">
        <v>33</v>
      </c>
      <c r="G31" s="37" t="s">
        <v>94</v>
      </c>
      <c r="H31" s="37" t="s">
        <v>25</v>
      </c>
      <c r="I31" s="37" t="s">
        <v>35</v>
      </c>
      <c r="J31" s="37" t="s">
        <v>27</v>
      </c>
      <c r="K31" s="38" t="s">
        <v>95</v>
      </c>
      <c r="L31" s="39">
        <v>1925645</v>
      </c>
      <c r="M31" s="39">
        <v>1925645</v>
      </c>
      <c r="N31" s="39">
        <v>0</v>
      </c>
      <c r="O31" s="39">
        <v>0</v>
      </c>
      <c r="P31" s="40">
        <v>0</v>
      </c>
      <c r="R31" s="26"/>
    </row>
    <row r="32" spans="1:18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31">
        <f t="shared" ref="L32:P32" si="0">SUM(L5:L31)</f>
        <v>25401033791.569996</v>
      </c>
      <c r="M32" s="28">
        <f t="shared" si="0"/>
        <v>25379357934.319996</v>
      </c>
      <c r="N32" s="28">
        <f t="shared" si="0"/>
        <v>22157234686.559998</v>
      </c>
      <c r="O32" s="28">
        <f t="shared" si="0"/>
        <v>20481639045.789997</v>
      </c>
      <c r="P32" s="22">
        <f t="shared" si="0"/>
        <v>20481639045.789997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6"/>
      <c r="M33" s="26"/>
      <c r="N33" s="30"/>
      <c r="O33" s="26"/>
    </row>
    <row r="34" spans="1:15" x14ac:dyDescent="0.25">
      <c r="A34" s="4" t="s">
        <v>89</v>
      </c>
      <c r="B34" s="5"/>
      <c r="C34" s="5"/>
      <c r="D34" s="5"/>
      <c r="E34" s="5"/>
      <c r="F34" s="5"/>
      <c r="L34" s="26"/>
      <c r="M34" s="30"/>
    </row>
    <row r="35" spans="1:15" x14ac:dyDescent="0.25">
      <c r="A35" s="4" t="s">
        <v>90</v>
      </c>
      <c r="B35" s="5"/>
      <c r="C35" s="5"/>
      <c r="D35" s="5"/>
      <c r="E35" s="5"/>
      <c r="F35" s="5"/>
      <c r="M35" s="26"/>
      <c r="N35" s="26"/>
    </row>
    <row r="36" spans="1:15" x14ac:dyDescent="0.25">
      <c r="A36" s="4" t="s">
        <v>97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Junio 30</vt:lpstr>
      <vt:lpstr>'Reserva a Junio 30'!Área_de_impresión</vt:lpstr>
      <vt:lpstr>'Reserva a Junio 30'!Títulos_a_imprimir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2021-05-05T01:58:39Z</cp:lastPrinted>
  <dcterms:created xsi:type="dcterms:W3CDTF">2020-03-03T15:38:40Z</dcterms:created>
  <dcterms:modified xsi:type="dcterms:W3CDTF">2021-07-07T16:02:20Z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