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olga_cardenas_medicinalegal_gov_co/Documents/SECRETARIA_GENERAL_2026/INFORMES_EJECUCIÓN_CONTRACTUAL/INFORMES_2026/MAYO/"/>
    </mc:Choice>
  </mc:AlternateContent>
  <xr:revisionPtr revIDLastSave="98" documentId="8_{9EA3B0B1-16C8-49A2-973B-CC4660198D52}" xr6:coauthVersionLast="47" xr6:coauthVersionMax="47" xr10:uidLastSave="{6E2D5D92-A1EF-47DC-8B43-39444038DD79}"/>
  <bookViews>
    <workbookView xWindow="-108" yWindow="-108" windowWidth="23256" windowHeight="12456" firstSheet="1" activeTab="7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<sst xmlns="http://schemas.openxmlformats.org/spreadsheetml/2006/main" count="948" uniqueCount="462">
  <si>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</si>
  <si>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MAYO</t>
  </si>
  <si>
    <t>SEDE</t>
  </si>
  <si>
    <t xml:space="preserve">SEDE CENTRAL </t>
  </si>
  <si>
    <t xml:space="preserve">Elaboró </t>
  </si>
  <si>
    <t>ANGIE  HUERTAS - MARICELA TORRES</t>
  </si>
  <si>
    <t>Revisó y aprobó</t>
  </si>
  <si>
    <t>Cargo</t>
  </si>
  <si>
    <t>ASISTENTE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</si>
  <si>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</si>
  <si>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</si>
  <si>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</si>
  <si>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</si>
  <si>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</si>
  <si>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</si>
  <si>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</si>
  <si>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</si>
  <si>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</si>
  <si>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</si>
  <si>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</si>
  <si>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</si>
  <si>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</si>
  <si>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</si>
  <si>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</si>
  <si>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ÚLTIMA ACTUACIÓN</t>
  </si>
  <si>
    <t>4. SELECCIÓN ABREVIADA POR SUBASTA INVERSA</t>
  </si>
  <si>
    <t>SASI-007-SG-2026</t>
  </si>
  <si>
    <t>150-SG-2025</t>
  </si>
  <si>
    <t>DALCONS</t>
  </si>
  <si>
    <t>SUMINISTRO DE REACTIVOS PARA LOS LABORATORIOS DEL INSTITUTO NACIONAL DE MEDICINA LEGAL Y CIENCIAS FORENSES</t>
  </si>
  <si>
    <t>https://community.secop.gov.co/Public/Tendering/ContractNoticePhases/View?PPI=CO1.PPI.47185620&amp;isFromPublicArea=True&amp;isModal=False</t>
  </si>
  <si>
    <t>13. MODIFICATORIO (OTROSÍ)</t>
  </si>
  <si>
    <t>1. LICITACIÓN PÚBLICA</t>
  </si>
  <si>
    <t>LP-002-SG-2025</t>
  </si>
  <si>
    <t>152-SG-2025</t>
  </si>
  <si>
    <t>ASIRCON</t>
  </si>
  <si>
    <t>REALIZAR EL MANTENIMIENTO Y REPARACIONES LOCATIVAS DE SEDES A NIVEL NACIONAL - LOTE 1</t>
  </si>
  <si>
    <t>https://community.secop.gov.co/Public/Tendering/ContractNoticePhases/View?PPI=CO1.PPI.39450053&amp;isFromPublicArea=True&amp;isModal=False</t>
  </si>
  <si>
    <t>3. PRORROGA</t>
  </si>
  <si>
    <t>192-SG-2025</t>
  </si>
  <si>
    <t xml:space="preserve">PROEZA INGENIERIA </t>
  </si>
  <si>
    <t>REALIZAR EL MANTENIMIENTO Y REPARACIONES LOCATIVAS DE SEDES A NIVEL NACIONAL - LOTE 4</t>
  </si>
  <si>
    <t>3. SELECCIÓN ABREVIADA DE MENOR CUANTIA</t>
  </si>
  <si>
    <t>MIC-002-SG-2026</t>
  </si>
  <si>
    <t>076-SG-2026</t>
  </si>
  <si>
    <t>FORMAS Y PAPELES S.A.S</t>
  </si>
  <si>
    <t>SUMINISTRO DE MANILLAS PARA LA MARCACIÓN DE CADAVERES DEL INSITUTO NACIONAL DE MEDICINA LEGAL Y CIENCAIS FORENESES</t>
  </si>
  <si>
    <t>No aplica</t>
  </si>
  <si>
    <t>https://community.secop.gov.co/Public/Tendering/ContractNoticePhases/View?PPI=CO1.PPI.46602033&amp;isFromPublicArea=True&amp;isModal=False</t>
  </si>
  <si>
    <t>12. EN EJECUCIÓN</t>
  </si>
  <si>
    <t>SASI-005-SG-2026</t>
  </si>
  <si>
    <t>N/A</t>
  </si>
  <si>
    <t>SERVICIO DE MANTENIMIENTO PREVENTIVO Y CORRECTIVO INCLUIDAS AUTORPARTES MANO DE OBRA CON ALISTAMIENTO DE VEHÍCULOS Y OBTENCIÓN DEL CERTIFICADO DE LA REVISI{ON TECNICO MECANICA DEL PARQUE AUTOMOTOR DEL INSTITUTO NACIONAL DE MEDICINA LEGAL Y CIENCIAS FORENES</t>
  </si>
  <si>
    <t>https://community.secop.gov.co/Public/Tendering/ContractNoticePhases/View?PPI=CO1.PPI.46745403&amp;isFromPublicArea=True&amp;isModal=False</t>
  </si>
  <si>
    <t>10. PROCESO EN TRAMITE</t>
  </si>
  <si>
    <t>LP-001-SG-2026</t>
  </si>
  <si>
    <t>PRESTAR EL SERVICIOS DE MANTENIMIENTO PREVENTIVO VERIFICACIÓN CALIBRACIÓN Y CARACTERIZACIÓN PARA LOS EQUIPOS Y/O INSTURUMENTOS  DE MEDICIÓN DE LOS LABORATORIOS FORENSES Y ORGANISMOS DE INSPECCIÓN DEL INSITUTO NACIONAL DE MEDICINA LEGAL Y CIENCIAS FORENSES</t>
  </si>
  <si>
    <t>https://www.secop.gov.co/CO1BusinessLine/Tendering/ProcedureEdit/View?docUniqueIdentifier=CO1.REQ.10456853&amp;prevCtxLbl=Proceso&amp;prevCtxUrl=https%3a%2f%2fwww.secop.gov.co%3a443%2fCO1BusinessLine%2fTendering%2fBuyerWorkArea%2fIndex%3fdocUniqueIdentifier%3dCO1.BDOS.10191998</t>
  </si>
  <si>
    <t>MIC-003-SG-2026</t>
  </si>
  <si>
    <t>ADQUISICIÓN DE EQUIPOS PARA EL LABORATORIO DE BIOLOGÍA DE LA DIRECCIÓN REGIONAL BOGOTÁ DEL INSITUTO NACIONAL DE MEDICINA LEGAL Y CIENCIAS FORENSES</t>
  </si>
  <si>
    <t>https://community.secop.gov.co/Public/Tendering/ContractNoticePhases/View?PPI=CO1.PPI.47309565&amp;isFromPublicArea=True&amp;isModal=False</t>
  </si>
  <si>
    <t>SASI-009-SG-2025</t>
  </si>
  <si>
    <t>099-SG-2025</t>
  </si>
  <si>
    <t>QUIMITRONICA SAS</t>
  </si>
  <si>
    <t>SUMINISTRO DE MATERIALES DE REFERENCIA PARA LOS LABORATORIOS DEL INSTITUTO NACIONAL DE MEDICINA LEGAL Y CIENCIAS FORENSES LOTES 1,3,5, 6,7 Y 12</t>
  </si>
  <si>
    <t>https://community.secop.gov.co/Public/Tendering/ContractNoticePhases/View?PPI=CO1.PPI.38703791&amp;isFromPublicArea=True&amp;isModal=False</t>
  </si>
  <si>
    <t>SASI-001-SG-2026</t>
  </si>
  <si>
    <t>077-SG-2026</t>
  </si>
  <si>
    <t>MESSER COLOMBIA S.A.</t>
  </si>
  <si>
    <t>SUMINISTRO DE GASES ESPECIALES PARA LOS EQUIPOS DE LOS LABORATORIOS FORENSES DE LA DIRECCIÓN REGIONAL BOGOTA Y LA DIRECCIÓN REGIONAL ORIENTE DEL INSTITUTO NACIONAL DE MEDICINA LEGAL Y CIENCIAS FORENSES</t>
  </si>
  <si>
    <t>https://community.secop.gov.co/Public/Tendering/ContractNoticePhases/View?PPI=CO1.PPI.46259431&amp;isFromPublicArea=True&amp;isModal=False</t>
  </si>
  <si>
    <t>5. SELECCIÓN ABREVIADA POR ACUERDO MARCO DE PRECIO/INSTRUMENTO DE AGREGACION DE DEMANDA/SISTEMA DINÁMICO DE ADQUISICIÓN</t>
  </si>
  <si>
    <t>0157-SG-2023</t>
  </si>
  <si>
    <t>GRUPO EDS AUTOGAS S.A.S.</t>
  </si>
  <si>
    <t>SUMINISTRO DE COMBUSTIBLE (GASOLINA CORRIENTE Y DIÉSEL) PARA LOS VEHÍCULOS Y LAS PLANTAS ELÉCTRICAS DEL INSTITUTO NACIONAL DE MEDICINA LEGAL Y CIENCIAS FORENSES, DE LA DIRECCIÓN GENERAL, DIRECCIÓN REGIONAL BOGOTÁ Y DIRECCIÓN REGIONAL ORIENTE, SECCIONAL CUNDINAMARCA SEDE BOGOTÁ, Y LAS DIRECCIONES SECCIONALES META, BOYACÁ Y CASANARE A TRAVÉS DEL ACUERDO MARCO DE PRECIOS CCE-326-AMP-2022. - BOGOTÁ</t>
  </si>
  <si>
    <t>256,784,628</t>
  </si>
  <si>
    <t>https://operaciones.colombiacompra.gov.co/sites/cce_public/files/cce_update_purchase_order/00_otro_si_oc_120451.pdf</t>
  </si>
  <si>
    <t>6. ADICIÓN Y PRORROGA</t>
  </si>
  <si>
    <t>159-SG-2023</t>
  </si>
  <si>
    <t xml:space="preserve">
Organización Terpel S.A.</t>
  </si>
  <si>
    <t>SUMINISTRO DE COMBUSTIBLE (GASOLINA CORRIENTE Y DIÉSEL) PARA LOS VEHÍCULOS Y LAS PLANTAS ELÉCTRICAS DEL INSTITUTO NACIONAL DE MEDICINA LEGAL Y CIENCIAS FORENSES, DE LA DIRECCIÓN GENERAL, DIRECCIÓN REGIONAL BOGOTÁ Y DIRECCIÓN REGIONAL ORIENTE, SECCIONAL CUNDINAMARCA SEDE BOGOTÁ, Y LAS DIRECCIONES SECCIONALES META, BOYACÁ Y CASANARE A TRAVÉS DEL ACUERDO MARCO DE PRECIOS CCE-326-AMP-2022. - TUNJA</t>
  </si>
  <si>
    <t>20,987,426</t>
  </si>
  <si>
    <t>https://operaciones.colombiacompra.gov.co/tienda-virtual-del-estado-colombiano/ordenes-compra/120453</t>
  </si>
  <si>
    <t>MiC-004-SG-2026</t>
  </si>
  <si>
    <t>079-SG-2026</t>
  </si>
  <si>
    <t>Water-Ing SAS</t>
  </si>
  <si>
    <t>PRESTAR SERVICIO DE MANTENIMIENTO PREVENTIVO, CORRECTIVO Y VERIFICACIÓN DEL SISTEMA DE PURIFICACIÓN DE AGUA DEL GRUPO NACIONAL DE METROLOGIA DEL INSTITUTO NACIONAL DE MEDICINA LEGAL Y CIENCIAS FORENSES</t>
  </si>
  <si>
    <t>https://community.secop.gov.co/Public/Tendering/OpportunityDetail/Index?noticeUID=CO1.NTC.10294797&amp;isFromPublicArea=True&amp;isModal=False</t>
  </si>
  <si>
    <t>MiC-006-SG-2026</t>
  </si>
  <si>
    <t>ADQUISICIÓN DE ELEMENTOS DE HISTOTECNOLOGIA REGIONAL BOGOTA DEL INSTITUTO NACIONAL DE MEDICINA LEGAL Y CIENCIAS FORENSES</t>
  </si>
  <si>
    <t>https://community.secop.gov.co/Public/Tendering/OpportunityDetail/Index?noticeUID=CO1.NTC.10298821&amp;isFromPublicArea=True&amp;isModal=False</t>
  </si>
  <si>
    <t>11. DESIERTO</t>
  </si>
  <si>
    <t>MiC-007-SG-2026</t>
  </si>
  <si>
    <t>https://community.secop.gov.co/Public/Tendering/OpportunityDetail/Index?noticeUID=CO1.NTC.10336246&amp;isFromPublicArea=True&amp;isModal=False</t>
  </si>
  <si>
    <t>SASI-008-SG-2026 </t>
  </si>
  <si>
    <t>SUMINISTRO DE PRUEBAS RÁPIDAS DE DETECCIÓN DE SUSTANCIAS PSICOACTIVAS EN ORINA PARA LOS SERVICIOS FORENSES DEL INSTITUTO NACIONAL DE MEDICINA LEGAL Y CIENCIA FORENSES</t>
  </si>
  <si>
    <t>https://community.secop.gov.co/Public/Tendering/ContractNoticePhases/View?PPI=CO1.PPI.47442666&amp;isFromPublicArea=True&amp;isModal=False</t>
  </si>
  <si>
    <t>158-SG-2025</t>
  </si>
  <si>
    <t>CONSORCIO HL CIVIL</t>
  </si>
  <si>
    <t>REALIZAR EL MANTENIMIENTO Y REPARACIONES LOCATIVAS DE SEDES A NIVEL NACIONAL - LOTE 6</t>
  </si>
  <si>
    <t>SASI 006 SG 2026</t>
  </si>
  <si>
    <t>IMPLEMENTAR SOLUCION INTEGRAL DE TELECOMUNICACIONES PARA EL INSTITUTO NACIONAL DE MEDICINA LEGAL Y CIENCIAS FORENSES A NIVEL NACIONAL</t>
  </si>
  <si>
    <t>https://community.secop.gov.co/Public/Tendering/ContractNoticePhases/View?PPI=CO1.PPI.47352808&amp;isFromPublicArea=True&amp;isModal=False</t>
  </si>
  <si>
    <t>7. CONCURSO DE MERITOS</t>
  </si>
  <si>
    <t>CM-001-SG-2025</t>
  </si>
  <si>
    <t>189 -SG -2025</t>
  </si>
  <si>
    <t>CONSTRUCTORA GILLI SAS</t>
  </si>
  <si>
    <t>REALIZAR LA INTERVENTORÍA TÉCNICA, ADMINISTRATIVA, CONTABLE, FINANCIERA Y JURÍDICA AL CONTRATO RESULTANTE DEL PROCESO DE SELECCIÓN PARA REALIZAR EL MANTENIMIENTO Y REPARACIONES LOCATIVAS DE SEDES A NIVEL NACIONAL.LOTE 1</t>
  </si>
  <si>
    <t>29/12/2025 </t>
  </si>
  <si>
    <t>51.867.523,00.</t>
  </si>
  <si>
    <t>https://community.secop.gov.co/Public/Tendering/ContractNoticePhases/View?PPI=CO1.PPI.40539138&amp;isFromPublicArea=True&amp;isModal=False</t>
  </si>
  <si>
    <t>151 -SG -2025</t>
  </si>
  <si>
    <t>JJC INGENIERIA Y CONSTRUCCIONES S.A.S</t>
  </si>
  <si>
    <t>REALIZAR EL MANTENIMIENTO Y REPARACIONES LOCATIVAS DE SEDES A NIVEL NACIONAL - LOTE 3</t>
  </si>
  <si>
    <t>30/05/2026 </t>
  </si>
  <si>
    <t>https://community.secop.gov.co/Public/Tendering/ContractNoticePhases/View?PPI=CO1.PPI.39450053&amp;isFromPublicArea=True&amp;isModal=False.</t>
  </si>
  <si>
    <t>SASI-003-SG-2026</t>
  </si>
  <si>
    <t>ADQUISICION DE PUNTAS CON FILTRO SIN FILTRO PARA PIPETAS DE LOS LABORATORIOS FORENSES DEL INSTITUTO NACIONAL DE MEDICINA LEGAL Y CIENCIAS FORENSES.</t>
  </si>
  <si>
    <t>https://community.secop.gov.co/Public/Tendering/ContractNoticePhases/View?PPI=CO1.PPI.47495024&amp;isFromPublicArea=True&amp;isModal=False</t>
  </si>
  <si>
    <t>SASI-002-SG-2025</t>
  </si>
  <si>
    <t>055-SG-2025</t>
  </si>
  <si>
    <t>SUBATOURS SAS</t>
  </si>
  <si>
    <t>SUMINISTRO DE TIQUETES AÉREOS EN RUTAS NACIONALES E INTERNACIONALES PARA EL DESPLAZAMIENTO DE LOS SERVIDORES PÚBLICOS Y CONTRATISTAS DEL INSTITUTO NACIONAL DE MEDICINA LEGAL Y CIENCIAS FORENSES</t>
  </si>
  <si>
    <t>1/04/202</t>
  </si>
  <si>
    <t> https://www.secop.gov.co/CO1ContractsManagement/Tendering/ProcurementContractEdit/View?docUniqueIdentifier=CO1.PCCNTR.7680244&amp;prevCtxUrl=https%3a%2f%2fwww.secop.gov.co%3a443%2fCO1ContractsManagement%2fTendering%2fProcurementContractManagement%2fIndex&amp;prevCtxLbl=Contratos+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</si>
  <si>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</si>
  <si>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</si>
  <si>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López</t>
  </si>
  <si>
    <t>Sandra Ferreira Pérez</t>
  </si>
  <si>
    <t>Profesional Especializado Cordinadora GRADF</t>
  </si>
  <si>
    <t xml:space="preserve">8. CONTRATACIÓN DIRECTA 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</si>
  <si>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</si>
  <si>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</si>
  <si>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</si>
  <si>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</si>
  <si>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</si>
  <si>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</si>
  <si>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</si>
  <si>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</si>
  <si>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</si>
  <si>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</si>
  <si>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</si>
  <si>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</si>
  <si>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</si>
  <si>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</si>
  <si>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</si>
  <si>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</si>
  <si>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</si>
  <si>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</si>
  <si>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</si>
  <si>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>https://community.secop.gov.co/Public/Tendering/OpportunityDetail/Index?noticeUID=CO1.NTC.3587255&amp;isFromPublicArea=True&amp;isModal=False</t>
  </si>
  <si>
    <t>SOLICITUD DE COMPRA  221472</t>
  </si>
  <si>
    <t>OC-121179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</si>
  <si>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</si>
  <si>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</si>
  <si>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>https://operaciones.colombiacompra.gov.co/tienda-virtual-del-estado-colombiano/ordenes-compra/121179</t>
  </si>
  <si>
    <t>CD-0001-DRNT-2026</t>
  </si>
  <si>
    <t>0001-DRNT-2026</t>
  </si>
  <si>
    <t xml:space="preserve">ALBERTO CESAR GAONA GRANADOS </t>
  </si>
  <si>
    <t>PRESTAR SERVICIOS PROFESIONALES PARA ACOMPANAMIENTO JURIDICO EN TEMAS CONTRATACION EN LA REGIONAL NORTE</t>
  </si>
  <si>
    <t>https://community.secop.gov.co/Public/Tendering/OpportunityDetail/Index?noticeUID=CO1.NTC.9566752&amp;isFromPublicArea=True&amp;isModal=False</t>
  </si>
  <si>
    <t>CD-0002-DRNT-2026</t>
  </si>
  <si>
    <t>0004-DRNT-2026</t>
  </si>
  <si>
    <t>LAYDI LAURA RODRIGUEZ ACUÑA</t>
  </si>
  <si>
    <t xml:space="preserve"> PRESTACION DE SERVICIOS PROFESIONALES PARA REALIZAR EVALUACIONES DE VALORACION DEL RIESGO EN VICTIMAS DE VIOLENCIA BASADA EN GENERO Y DAR CUMPLIMIENTO A LAS ACTIVIDADES DEL PROYECTO DE INVERSION ENMARCADO EN LA LEY DE VICTIMAS REGIONAL NORTE</t>
  </si>
  <si>
    <t>https://community.secop.gov.co/Public/Tendering/OpportunityDetail/Index?noticeUID=CO1.NTC.9666536&amp;isFromPublicArea=True&amp;isModal=False</t>
  </si>
  <si>
    <t>10.MÍNIMA CUANTIA</t>
  </si>
  <si>
    <t>MiC-0004-DRNT-2026</t>
  </si>
  <si>
    <t>0009-DRNT-2026</t>
  </si>
  <si>
    <t>LAUREANO ANDERSON PEREZ ORTIZ</t>
  </si>
  <si>
    <t>MANTENIMIENTO DE COMPUTADORES EN LA REGIONAL NORTE</t>
  </si>
  <si>
    <t>https://community.secop.gov.co/Public/Tendering/OpportunityDetail/Index?noticeUID=CO1.NTC.10124028&amp;isFromPublicArea=True&amp;isModal=False</t>
  </si>
  <si>
    <t xml:space="preserve">2. ADICIÓN </t>
  </si>
  <si>
    <t>MiC-0008-DRNT-2026</t>
  </si>
  <si>
    <t>0012-DRNT-2026</t>
  </si>
  <si>
    <t>TECNOPHONE COLOMBIA SAS</t>
  </si>
  <si>
    <t>ADQUISICION CONSUMIBLES DE IMPRESION PARA EL INSTITUTO NACIONAL DE MEDICINA LEGAL Y CIENCIAS FORENSES REGIONAL NORTE</t>
  </si>
  <si>
    <t>https://community.secop.gov.co/Public/Tendering/OpportunityDetail/Index?noticeUID=CO1.NTC.10161149&amp;isFromPublicArea=True&amp;isModal=False</t>
  </si>
  <si>
    <t>MiC-0007-DRNT-2026</t>
  </si>
  <si>
    <t>0013-DRNT-2026</t>
  </si>
  <si>
    <t>COMERCIALIZADORA DIANA - MORAYMA YOLANDA PERAZA ARAMENDIZ</t>
  </si>
  <si>
    <t>ADQUISICION DE PAPELERIA UTILES DE OFICINA Y ESCRITORIO DEL INSTITUTO NACIONAL DE MEDICINA LEGAL Y CIENCIAS FORENSES REGIONAL NORTE</t>
  </si>
  <si>
    <t>https://community.secop.gov.co/Public/Tendering/OpportunityDetail/Index?noticeUID=CO1.NTC.10188725&amp;isFromPublicArea=True&amp;isModal=False</t>
  </si>
  <si>
    <t>8. TERMINADO</t>
  </si>
  <si>
    <t>MiC-0009-DRNT-2026</t>
  </si>
  <si>
    <t>0014-DRNT-2026</t>
  </si>
  <si>
    <t>CISMEDICAL</t>
  </si>
  <si>
    <t>ADQUISICION DE INSUMOS PARA EL FUNCIONAMIENTO DE LOS SERVICIOS DE HISTOTECNOLOGIA DE LA REGIONAL NORTE DEL INSTITUTO NACIONAL DE MEDICINA LEGAL Y CIENCIAS FORENSES.</t>
  </si>
  <si>
    <t>https://community.secop.gov.co/Public/Tendering/OpportunityDetail/Index?noticeUID=CO1.NTC.10226937&amp;isFromPublicArea=True&amp;isModal=False</t>
  </si>
  <si>
    <t>MiC-0010-DRNT-2026</t>
  </si>
  <si>
    <t>0015-DRNT-2026</t>
  </si>
  <si>
    <t>PROVEEDOR INSTITUCIONAL S.A.S</t>
  </si>
  <si>
    <t xml:space="preserve"> SUMINISTRO E INSTALACION DE CORTINAS Y BLACKOUT PARA LAS SEDES DE LA REGIONAL NORTE DEL INMLCF</t>
  </si>
  <si>
    <t>https://community.secop.gov.co/Public/Tendering/OpportunityDetail/Index?noticeUID=CO1.NTC.10247066&amp;isFromPublicArea=True&amp;isModal=False</t>
  </si>
  <si>
    <t>MiC-0011-DRNT-2026</t>
  </si>
  <si>
    <t>0016-DRNT-2026</t>
  </si>
  <si>
    <t>COMSERTEC DEL ATLANTICO S.A.S</t>
  </si>
  <si>
    <t>SUMINISTRO E INSTALACIÓN DE CONEXIONES ELÉCTRICAS EN LOS LABORATORIOS SEDE BARRANQUILLA</t>
  </si>
  <si>
    <t>https://community.secop.gov.co/Public/Tendering/OpportunityDetail/Index?noticeUID=CO1.NTC.10243923&amp;isFromPublicArea=True&amp;isModal=False</t>
  </si>
  <si>
    <t>MiC-0015-DRNT-2026</t>
  </si>
  <si>
    <t>0017-DRNT-2026</t>
  </si>
  <si>
    <t>PROVEO S.A.S</t>
  </si>
  <si>
    <t>PRESTAR EL SERVICIO DE SERVICIO DE MANTENIMIENTO CORRECTIVO Y PREVENTIVO CON SUMINISTRO DE REPUESTOS Y VERIFICACIONVALIDACION DECABINAS DE SEGURIDAD BIOLOGICA CABINAS EXTRACTORAS Y CABINAS DESECADO DE LA DIRECCION REGIONAL NORTE DEL INSTITUTO NACIONAL DE MEDICINA LEGAL Y CIENCIAS FORENSES.</t>
  </si>
  <si>
    <t xml:space="preserve">https://community.secop.gov.co/Public/Tendering/OpportunityDetail/Index?noticeUID=CO1.NTC.10279310&amp;isFromPublicArea=True&amp;isModal=False
</t>
  </si>
  <si>
    <t>1. PERFECCIONAMIENTO</t>
  </si>
  <si>
    <t>MiC-0016-DRNT-2026</t>
  </si>
  <si>
    <t>PRESTAR EL SERVICIO DE MANTENIMIENTO PREVENTIVO Y CORRECTIVO Y SUMINISTRO DE UPS REGIONAL NORTE DEL INSTITUTO NACIONAL DE MEDIICNA LEGAL Y CIENCIAS FORENSES</t>
  </si>
  <si>
    <t>https://community.secop.gov.co/Public/Tendering/OpportunityDetail/Index?noticeUID=CO1.NTC.10329145&amp;isFromPublicArea=True&amp;isModal=False</t>
  </si>
  <si>
    <t>MiC-0017-DRNT-2026</t>
  </si>
  <si>
    <t>PRESTACIÓN DEL SERVICIO DE RECOLECCIÓN, TRANSPORTE, TRATAMIENTO Y DISPOSICIÓN FINAL DE RESIDUOS BIOLÓGICOS, PELIGROSO Y NO PELIGROSOS, GENERADOS EN LA SECCIONAL ATLÁNTICO DEL INSTITUTO NACIONAL DE MEDICINA LEGAL Y CIENCIAS FORENSES REGIONAL NORTE.</t>
  </si>
  <si>
    <t xml:space="preserve">https://community.secop.gov.co/Public/Tendering/OpportunityDetail/Index?noticeUID=CO1.NTC.10328672&amp;isFromPublicArea=True&amp;isModal=False
</t>
  </si>
  <si>
    <t>MiC-0018-DRNT-2026</t>
  </si>
  <si>
    <t xml:space="preserve"> PRESTACIÓN DEL SERVICIO ESPECIALIZADO PARA LA RECOLECCIÓN, TRANSPORTE, TRATAMIENTO Y DISPOSICIÓN FINAL DE RESIDUOS Y REMANENTES DE SUSTANCIAS SOMETIDAS A FISCALIZACIÓN (ESTUPEFACIENTES Y/O SUSTANCIAS CONTROLADAS), GENERADOS EN LABORATORIOS DE LA REGIONAL NORTE, SEDE BARRANQUILLA EN EL INSTITUTO NACIONAL DE MEDICINA LEGAL Y CIENCIAS FORENSES REGIONAL NORTE.
</t>
  </si>
  <si>
    <t xml:space="preserve">https://community.secop.gov.co/Public/Tendering/OpportunityDetail/Index?noticeUID=CO1.NTC.10332995&amp;isFromPublicArea=True&amp;isModal=False
</t>
  </si>
  <si>
    <t>SOLICITUD DE COMPRA  224569</t>
  </si>
  <si>
    <t>Orden de Compra 162417</t>
  </si>
  <si>
    <t>PANAMERICANA OUTSOURCING S.A.</t>
  </si>
  <si>
    <t>ADQUISICION DE SISTEMAS DE AHORRADORES DE AGUA DE LA REGIONAL NORTE DEL INMLYCF</t>
  </si>
  <si>
    <t>https://operaciones.colombiacompra.gov.co/tienda-virtual-del-estado-colombiano/ordenes-compra/162417</t>
  </si>
  <si>
    <t>SOLICITUD DE COMPRA  26079</t>
  </si>
  <si>
    <t>Orden de Compra 162418</t>
  </si>
  <si>
    <t>ALUICA CONSTRUCCIONES SAS</t>
  </si>
  <si>
    <t xml:space="preserve">ADQUISICION DE SISTEMAS DE AHORRADORES DE ENERGIA PARA LOS DISTINTOS PUNTOS DE ATENCIÓN DE LA REGIONAL NORTE  DEL INSTITUTO NACIONAL DE MEDICINA LEGAL Y CIENCIAS FORENSES </t>
  </si>
  <si>
    <t>S</t>
  </si>
  <si>
    <t>https://operaciones.colombiacompra.gov.co/tienda-virtual-del-estado-colombiano/ordenes-compra/162418</t>
  </si>
  <si>
    <t>SOLICITUD DE COMPRA  260823</t>
  </si>
  <si>
    <t>Orden de Compra 163218</t>
  </si>
  <si>
    <t>SUMIMAS SAS</t>
  </si>
  <si>
    <t>ADQUISICION DE ARCHIVADORES  ESTANTES  FOLDERAMAS Y GABINETES REGIONAL NORTE</t>
  </si>
  <si>
    <t>https://operaciones.colombiacompra.gov.co/tienda-virtual-del-estado-colombiano/ordenes-compra/163218</t>
  </si>
  <si>
    <t>REGIONAL NOROCCIDENTE</t>
  </si>
  <si>
    <t>Juan Pablo Madrid Calle</t>
  </si>
  <si>
    <t>Juan Eduardo Harry Buritica</t>
  </si>
  <si>
    <t>Coordinadro GRADF</t>
  </si>
  <si>
    <t>SASI-0013-DRNO-2026</t>
  </si>
  <si>
    <t>0013-DRNO-2026</t>
  </si>
  <si>
    <t>CEMINSUMOS SAS</t>
  </si>
  <si>
    <t>ADQUISICION DE EQUIPOS Y ELEMENTOS DE ANTROPOLOGIA</t>
  </si>
  <si>
    <t>https://community.secop.gov.co/Public/Tendering/OpportunityDetail/Index?noticeUID=CO1.NTC.10166906&amp;isFromPublicArea=True&amp;isModal=False</t>
  </si>
  <si>
    <t>MIC-0015-DRNO-2026</t>
  </si>
  <si>
    <t>0015-DRNO-2026</t>
  </si>
  <si>
    <t>GASES INDUSTRIALES DE COLOMBIA S.A</t>
  </si>
  <si>
    <t>ADQUISICION GASES ESPECIALES</t>
  </si>
  <si>
    <t>https://community.secop.gov.co/Public/Tendering/OpportunityDetail/Index?noticeUID=CO1.NTC.10184992&amp;isFromPublicArea=True&amp;isModal=False</t>
  </si>
  <si>
    <t>MIC-0019-DRNO-2026</t>
  </si>
  <si>
    <t>0019-DRNO-2026</t>
  </si>
  <si>
    <t>LENYCHETH RODRIGUEZ</t>
  </si>
  <si>
    <t>ADQUISICION DE ELEMENTOS AHORRADORES DE ENERGIA PARA LOS DISTINTOS PUNTOS DE ATENCION DE LA REGIONAL NOROCCIDENTE</t>
  </si>
  <si>
    <t>https://community.secop.gov.co/Public/Tendering/OpportunityDetail/Index?noticeUID=CO1.NTC.10203109&amp;isFromPublicArea=True&amp;isModal=False</t>
  </si>
  <si>
    <t>MIC-0024-DRNO-2026</t>
  </si>
  <si>
    <t>0024-DRNO-2026</t>
  </si>
  <si>
    <t>CRR SOLUCIONES INTEGRALES S.A.S</t>
  </si>
  <si>
    <t>ADQUISICION AHORRADORES DE AGUA DE LA REGIONAL NOROCCIDENTE</t>
  </si>
  <si>
    <t>https://community.secop.gov.co/Public/Tendering/OpportunityDetail/Index?noticeUID=CO1.NTC.10247784&amp;isFromPublicArea=True&amp;isModal=False</t>
  </si>
  <si>
    <t>MIC-0025-DRNO-2026</t>
  </si>
  <si>
    <t>0025-DRNO-2026</t>
  </si>
  <si>
    <t>ADQUISICION CONTENEDORES PARA RECOLECCION DE RESIDUOS PELIGROSOS DE LA REGIONAL NOROCCIDENTE</t>
  </si>
  <si>
    <t>https://community.secop.gov.co/Public/Tendering/OpportunityDetail/Index?noticeUID=CO1.NTC.10247785&amp;isFromPublicArea=True&amp;isModal=False</t>
  </si>
  <si>
    <t>MIC-0028-DRNO-2026</t>
  </si>
  <si>
    <t>0028-DRNO-2026</t>
  </si>
  <si>
    <t>M&amp;M ENERGY SOLUTIONS</t>
  </si>
  <si>
    <t>PRESTAR EL SERVICIO DE MANTENIMIIENTO UPS</t>
  </si>
  <si>
    <t>https://community.secop.gov.co/Public/Tendering/OpportunityDetail/Index?noticeUID=CO1.NTC.10265944&amp;isFromPublicArea=True&amp;isModal=False</t>
  </si>
  <si>
    <t>REGIONAL OCCIDENTE</t>
  </si>
  <si>
    <t>Iván Dario Alzate Betancourt</t>
  </si>
  <si>
    <t>León Adel Haouchar Ramirez</t>
  </si>
  <si>
    <t>Profesional Especializado</t>
  </si>
  <si>
    <t>MiC-0009-DROC-2026</t>
  </si>
  <si>
    <t>CA-0007-2026-DROC</t>
  </si>
  <si>
    <t>COMERCIALIZADORA ARTURO CALLE S.A.S.</t>
  </si>
  <si>
    <t>Adquisición de dotación de ley para los funcionarios de la Regional Occidente.</t>
  </si>
  <si>
    <t>$</t>
  </si>
  <si>
    <t>https://community.secop.gov.co/Public/Tendering/OpportunityDetail/Index?noticeUID=CO1.NTC.10205272&amp;isFromPublicArea=True&amp;isModal=False</t>
  </si>
  <si>
    <t>MiC-0010-DROC-2026</t>
  </si>
  <si>
    <t>CA-0008-2026-DROC</t>
  </si>
  <si>
    <t>POWERTECH COMPANY S.A.S.</t>
  </si>
  <si>
    <t>Servicio de mantenimiento preventivo y correctivo con suministro de repuestos de las UPS´s de la Regional
Occidente</t>
  </si>
  <si>
    <t>https://community.secop.gov.co/Public/Tendering/OpportunityDetail/Index?noticeUID=CO1.NTC.10212897&amp;isFromPublicArea=True&amp;isModal=False</t>
  </si>
  <si>
    <t>MiC-0013-DROC-2026</t>
  </si>
  <si>
    <t>CA-0009-2026-DROC</t>
  </si>
  <si>
    <t>CONSTRUSERVICIOS TORO S.A.S.</t>
  </si>
  <si>
    <t>Adquisición carretillas de transporte de mercancía para la Regional Occidente</t>
  </si>
  <si>
    <t>https://community.secop.gov.co/Public/Tendering/OpportunityDetail/Index?noticeUID=CO1.NTC.10249740&amp;isFromPublicArea=True&amp;isModal=False</t>
  </si>
  <si>
    <t>REGIONAL NORORIENTE</t>
  </si>
  <si>
    <t>Luz Stella Toloza Vera - Asistente Grupo Administrativo y Financiero</t>
  </si>
  <si>
    <t xml:space="preserve">Gloria Càrdenas Riaño </t>
  </si>
  <si>
    <t>Coordinadora Grupo Administrativo y Financiero</t>
  </si>
  <si>
    <t>MINIMA CUANTIA</t>
  </si>
  <si>
    <t>MiC-0009-DRNR-2026</t>
  </si>
  <si>
    <t>0012-DRNR-2026</t>
  </si>
  <si>
    <t>SERVINTEBA SAS</t>
  </si>
  <si>
    <t xml:space="preserve">ADQUISICIÓN DE CANECAS, CONTENEDORES Y SOPORTES METÁLICOS PARA GUARDIANES PARA LAS SEDES DE LA DIRECCIÓN REGIONAL NORORIENTE DEL INSTITUTO NACIONAL DE MEDICINA LEGAL Y CIENCIAS FORENSES. </t>
  </si>
  <si>
    <t>https://community.secop.gov.co/Public/Tendering/OpportunityDetail/Index?noticeUID=CO1.NTC.10228189&amp;isFromPublicArea=True&amp;isModal=False</t>
  </si>
  <si>
    <t>MiC-0007-DRNR-2026</t>
  </si>
  <si>
    <t>0013-DRNR-2026</t>
  </si>
  <si>
    <t>MARCO ANDRES LANDINEZ MORENO</t>
  </si>
  <si>
    <t>MANTENIMIENTO PREVENTIVO Y CORRECTIVO A LOS SISTEMAS DE AIRES ACONDICIONADOS, SISTEMAS DE EXTRACCIÓN Y DESHUMIDIFCADORES CON BOLSA DE RESPUESTOS DE LA REGIONAL NORORIENTE DEL INSTITUTO NACIONAL DE MEDICINA LEGAL Y CIENCIAS FORENSES</t>
  </si>
  <si>
    <t>https://community.secop.gov.co/Public/Tendering/OpportunityDetail/Index?noticeUID=CO1.NTC.10214760&amp;isFromPublicArea=True&amp;isModal=False</t>
  </si>
  <si>
    <t>MiC-0010-DRNR-2026</t>
  </si>
  <si>
    <t>0014-DRNR-2026</t>
  </si>
  <si>
    <t>MULTIQUIMICOS SAS</t>
  </si>
  <si>
    <t>ADQUISICION DE INSUMOS PARA LAS PLANTAS DE TRATAMIENTO DE AGUAS RESIDUALES PTAR DE LA REGIONAL NORORIENTE DEL INSTITUTO NACIONAL DE MEDICINA LEGAL Y CIENCIAS FORENSES</t>
  </si>
  <si>
    <t>https://community.secop.gov.co/Public/Tendering/OpportunityDetail/Index?noticeUID=CO1.NTC.10251544&amp;isFromPublicArea=True&amp;isModal=False</t>
  </si>
  <si>
    <t>MiC-0005-DRNR-2026</t>
  </si>
  <si>
    <t>0010-DRNR-2026</t>
  </si>
  <si>
    <t>SQS Labs S.A.S</t>
  </si>
  <si>
    <t>ADQUISICIÓN DE VIALES, TAPONES Y AGRAFES PARA LA REGIONAL NORORIENTE.</t>
  </si>
  <si>
    <t>https://community.secop.gov.co/Public/Tendering/OpportunityDetail/Index?noticeUID=CO1.NTC.10156914&amp;isFromPublicArea=True&amp;isModal=False</t>
  </si>
  <si>
    <t>MiC-0002-DRNR-2026</t>
  </si>
  <si>
    <t>0006-DRNR-2026</t>
  </si>
  <si>
    <t>COMERCIALIZADORA SOSAMED SAS</t>
  </si>
  <si>
    <t>CONTRATAR LA ADQUISICION DE MOBILIARIO DE LABORATORIO PARA LAS AREAS DE ANALISIS DE BALISTICA Y ANTROPOLOGIA DE LA REGIONAL NORORIENTE DEL INSTITUTO NACIONAL DE MEDICINA LEGAL Y CIENCIAS FORENSES.</t>
  </si>
  <si>
    <t>https://community.secop.gov.co/Public/Tendering/OpportunityDetail/Index?noticeUID=CO1.NTC.10123924&amp;isFromPublicArea=True&amp;isModal=False</t>
  </si>
  <si>
    <t>MiC-0015-DRNR-2025</t>
  </si>
  <si>
    <t>0018-DRNR-2025</t>
  </si>
  <si>
    <t>CIEDUTEC LTDA</t>
  </si>
  <si>
    <t>CONTRATAR LA ADQUISICION DE ELEMENTOS E INSUMOS PARA LOS LABORATORIOS FORENSES DE LA REGIONAL NORORIENTE DEL INSTITUTO NACIONAL DE MEDICINA LEGAL Y CIENCIAS FORENSES REGIONAL NORORIENTE</t>
  </si>
  <si>
    <t>https://community.secop.gov.co/Public/Tendering/OpportunityDetail/Index?noticeUID=CO1.NTC.8303722&amp;isFromPublicArea=True&amp;isModal=False</t>
  </si>
  <si>
    <t>7. LIQUIDACIÓN</t>
  </si>
  <si>
    <t>REGIONAL SUROCCIDENTE</t>
  </si>
  <si>
    <t>Piedad Constanza Vargas Mosquera</t>
  </si>
  <si>
    <t>Javier Rivera Franco</t>
  </si>
  <si>
    <t>Coordinador Grupo Regional Administrativo y Finnciero</t>
  </si>
  <si>
    <t>MiC-0015-DRSR-2026</t>
  </si>
  <si>
    <t>0014-DRSR-2026</t>
  </si>
  <si>
    <t>Redox Colombia S.A.S.</t>
  </si>
  <si>
    <t>Adquisición de Cinta Adhesiva de Seguridad para la Regional Suroccidente del Instituto Nacional de Medicina Legal y Ciencias Forenses.</t>
  </si>
  <si>
    <t>$ 4.543.200</t>
  </si>
  <si>
    <t>https://community.secop.gov.co/Public/Tendering/OpportunityDetail/Index?noticeUID=CO1.NTC.10187665&amp;isFromPublicArea=True&amp;isModal=False</t>
  </si>
  <si>
    <t>MiC-0016-DRSR-2026</t>
  </si>
  <si>
    <t>0015-DRSR-2026</t>
  </si>
  <si>
    <t>Granados &amp; Medallas S.A.S.</t>
  </si>
  <si>
    <t>Adquisición de Dotación de Ley (Vestido y Calzado de Labor) para los Servidores Públicos del Instituto Nacional de Medicina Legal y Ciencias Forenses - Regional Suroccidente</t>
  </si>
  <si>
    <t>$ 51.129.000</t>
  </si>
  <si>
    <t>https://community.secop.gov.co/Public/Tendering/OpportunityDetail/Index?noticeUID=CO1.NTC.10187244&amp;isFromPublicArea=True&amp;isModal=False</t>
  </si>
  <si>
    <t>MiC-0017-DRSR-2026</t>
  </si>
  <si>
    <t>0016-DRSR-2026</t>
  </si>
  <si>
    <t>Quimitronica S.A.S.</t>
  </si>
  <si>
    <t>Adquisición de Insumos Miscelaneos para el Laboratorio del Instituto Nacional de Medicina Legal y Ciencias Forenses - Regional Suroccidente</t>
  </si>
  <si>
    <t>https://community.secop.gov.co/Public/Tendering/OpportunityDetail/Index?noticeUID=CO1.NTC.10213812&amp;isFromPublicArea=True&amp;isModal=False</t>
  </si>
  <si>
    <t>SASI-0018-DRSR-2026</t>
  </si>
  <si>
    <t>Adquisición de Equipos para los Laboratorios del Instituto Nacional de Medicina Legal y Ciencias Forenses - Regional Suroccidente</t>
  </si>
  <si>
    <t>https://community.secop.gov.co/Public/Tendering/OpportunityDetail/Index?noticeUID=CO1.NTC.10308435&amp;isFromPublicArea=True&amp;isModal=False</t>
  </si>
  <si>
    <t>SASI-0019-DRSR-2026</t>
  </si>
  <si>
    <t>Adquirir Elementos de Bioseguridad, Protección Personal (EPP) y Elementos Desechables, para el Funcionamiento y Desempeño de las Labores propias de los funcionarios que laboran en las diferentes áreas de la Regional Suroccidente, del Instituto Nacional de Medicina Legal y Ciencias Forenses</t>
  </si>
  <si>
    <t>MiC-0020-DRSR-2026</t>
  </si>
  <si>
    <t>0018-DRSR-2026</t>
  </si>
  <si>
    <t>VALENTINA ARIZA CRUZ con Establecimiento de Comercio MULTISUPPLY</t>
  </si>
  <si>
    <t>Adquisición de Dotación para los Servidores Públicos de la Brigada de Emergencias del Instituto Nacional de Medicina Legal y Ciencias Forenses - Regional Suroccidente</t>
  </si>
  <si>
    <t> </t>
  </si>
  <si>
    <t>https://community.secop.gov.co/Public/Tendering/OpportunityDetail/Index?noticeUID=CO1.NTC.10285725&amp;isFromPublicArea=True&amp;isModal=False</t>
  </si>
  <si>
    <t>MiC-0021-DRSR-2026</t>
  </si>
  <si>
    <t>0017-DRSR-2026</t>
  </si>
  <si>
    <t>Extintores Metales y Equipos FULL AC S.A.S.</t>
  </si>
  <si>
    <t>Mantenimiento y Recargas a todo costo y Adquisición e Instalación de Extintores de la Regional Suroccidente del Instituto Nacional de Medicina Legal y Ciencias Forenses</t>
  </si>
  <si>
    <t>https://community.secop.gov.co/Public/Tendering/OpportunityDetail/Index?noticeUID=CO1.NTC.10280277&amp;isFromPublicArea=True&amp;isModal=False</t>
  </si>
  <si>
    <t>MiC-0022-DRSR-2026</t>
  </si>
  <si>
    <t>Adquisición de Ups’s y Baterías para el Instituto Nacional de Medicina Legal y Ciencias Forenses - Regional Suroccidente</t>
  </si>
  <si>
    <t>https://community.secop.gov.co/Public/Tendering/OpportunityDetail/Index?noticeUID=CO1.NTC.10324924&amp;isFromPublicArea=True&amp;isModal=False</t>
  </si>
  <si>
    <t>CD-0052-DRSR-2022</t>
  </si>
  <si>
    <t>0037-DRSR-2022</t>
  </si>
  <si>
    <t>Elvia Daza de Barona</t>
  </si>
  <si>
    <t>Arrendamiento de un bien ubicado en la Carrera 9 No. 2S-36 del Municipio de Santander de Quilichao, destinado para el funcionamiento de las dependencias de la Unidad Básica de Santander de Quilichao.</t>
  </si>
  <si>
    <t>$ 100.580.807</t>
  </si>
  <si>
    <t>$ 84.555.399</t>
  </si>
  <si>
    <t>$ 13.736.064</t>
  </si>
  <si>
    <t>https://community.secop.gov.co/Public/Tendering/OpportunityDetail/Index?noticeUID=CO1.NTC.3568513&amp;isFromPublicArea=True&amp;isModal=False</t>
  </si>
  <si>
    <t>CD-0054-DRSR-2022</t>
  </si>
  <si>
    <t>0039-DRSR-2022</t>
  </si>
  <si>
    <t>Ernesto Forero Orjuela</t>
  </si>
  <si>
    <t>Arrendamiento de Inmueble para el Funcionamiento del Archivo Central de la Regional Suroccidente</t>
  </si>
  <si>
    <t>$ 278.435.944</t>
  </si>
  <si>
    <t>$ 63.762.128</t>
  </si>
  <si>
    <t>https://community.secop.gov.co/Public/Tendering/OpportunityDetail/Index?noticeUID=CO1.NTC.3586841&amp;isFromPublicArea=True&amp;isModal=False</t>
  </si>
  <si>
    <t>REGIONAL SUR</t>
  </si>
  <si>
    <t>Mildred Daniela Alvira Cardozo</t>
  </si>
  <si>
    <t>Nubia Cristina Oviedo Parra</t>
  </si>
  <si>
    <t>Coordinadora Administrativa y Financiera</t>
  </si>
  <si>
    <t>MIC-0001-DRSU-2026</t>
  </si>
  <si>
    <t>0006-DRSU-2026</t>
  </si>
  <si>
    <t>CRYOGAS SA</t>
  </si>
  <si>
    <t>SUMINISTRO DE GASES ESPECIALES PARA LOS EQUIPOS DE ALTA TECNOLOGIA DE LOS LABORATORIOS DE TOXICOLOGIA Y ESTUPEFACIENTES DE LA SECCIONAL TOLIMA SEDE IBAGUE DEL INSTITUTO NACIONAL DE MEDICINA LEGAL Y CIENCIAS FORENSES REGIONAL SUR</t>
  </si>
  <si>
    <t xml:space="preserve"> $           29.656.118</t>
  </si>
  <si>
    <t xml:space="preserve"> $                                         -  </t>
  </si>
  <si>
    <t xml:space="preserve"> $                                       29.656.118</t>
  </si>
  <si>
    <t xml:space="preserve"> $                                       -  </t>
  </si>
  <si>
    <t>https://community.secop.gov.co/Public/Tendering/OpportunityDetail/Index?noticeUID=CO1.NTC.10128856&amp;isFromPublicArea=True&amp;isModal=False</t>
  </si>
  <si>
    <t>MIC-0002-DRSU-2026</t>
  </si>
  <si>
    <t>0007-DRSU-2026</t>
  </si>
  <si>
    <t>GENERACIÓN Y SERVICIOS DE INGENIERÍA GENPO SAS</t>
  </si>
  <si>
    <t>MANTENIMIENTO PREVENTIVO Y CORRECTIVO DE LAS PLANTAS ELECTRICAS DE EMERGENCIA, SUBESTACIONES ELECTRICAS SISTEMAS DE PRESION CONSTANTE DE AGUA Y ELECTROBOMBAS INCLUYE BOLSA PARA REPUESTOS EQUIPOS Y ACCESORIOS DEL INSTITUTO NACIONAL DE MEDICINA LEGAL Y CIENCIAS FORENSES</t>
  </si>
  <si>
    <t xml:space="preserve"> $                25.000.000</t>
  </si>
  <si>
    <t xml:space="preserve"> $                                       25.000.000</t>
  </si>
  <si>
    <t>https://community.secop.gov.co/Public/Tendering/OpportunityDetail/Index?noticeUID=CO1.NTC.10189155&amp;isFromPublicArea=True&amp;isModal=False</t>
  </si>
  <si>
    <t>MIC-0005-DRSU-2026</t>
  </si>
  <si>
    <t>0010-DRSU-2026</t>
  </si>
  <si>
    <t>SUMINISTRO DE MATERIAL ELECTRICO PARA EL AREA DE MANTENIMIENTO DE LA REGIONAL SUR DEL INSTITUTO NACIONAL DE MEDICINA LEGAL Y CIENCIAS FORENSES MEDIANTE MONTO AGOTABLE</t>
  </si>
  <si>
    <t xml:space="preserve"> $                12.000.000</t>
  </si>
  <si>
    <t xml:space="preserve"> $                 46.169</t>
  </si>
  <si>
    <t xml:space="preserve"> $                         46.339</t>
  </si>
  <si>
    <t xml:space="preserve"> $                                       12.000.000</t>
  </si>
  <si>
    <t>https://community.secop.gov.co/Public/Tendering/OpportunityDetail/Index?noticeUID=CO1.NTC.10247854&amp;isFromPublicArea=True&amp;isModal=False</t>
  </si>
  <si>
    <t xml:space="preserve">11. GRANDES SUPERFICIES /GRANDES ALMACENES </t>
  </si>
  <si>
    <t>Solicitud No. 261921</t>
  </si>
  <si>
    <t>OC 163436</t>
  </si>
  <si>
    <t>ADQUISICION DE ELEMENTOS DE PAPELERIA Y UTILES DE OFICINA CON DESTINO A LA REGIONAL SUR DEL INSTITUTO NACIONAL DE MEDICINA LEGAL Y CIENCIAS FORENSES.</t>
  </si>
  <si>
    <t xml:space="preserve"> $                18.367.357</t>
  </si>
  <si>
    <t xml:space="preserve"> $                                       18.367.357</t>
  </si>
  <si>
    <t>https://operaciones.colombiacompra.gov.co/tienda-virtual-del-estado-colombiano/ordenes-compra/163436</t>
  </si>
  <si>
    <t>Solicitud No. 262099</t>
  </si>
  <si>
    <t>OC 163437</t>
  </si>
  <si>
    <t>HAS LTDA</t>
  </si>
  <si>
    <t>ADQUISICION DE ELEMENTOS DE PAPELERIA Y UTILES DE OFICINA CON DESTINO A LA REGIONAL SUR DEL INSTITUTO NACIONAL DE MEDICINA LEGAL Y CIENCIAS FORENSES</t>
  </si>
  <si>
    <t xml:space="preserve"> $                   8.058.500</t>
  </si>
  <si>
    <t xml:space="preserve"> $                                         8.058.500</t>
  </si>
  <si>
    <t>https://operaciones.colombiacompra.gov.co/tienda-virtual-del-estado-colombiano/ordenes-compra/163437</t>
  </si>
  <si>
    <t>Solicitud No.262497</t>
  </si>
  <si>
    <t>OC 163778</t>
  </si>
  <si>
    <t>ADQUISICION DE UPS PARA EL AREA DE PATOLOGIA DE LA REGIONAL SUR DEL INSTITUTO NACIONAL DE MEDICINA LEGAL Y CIENCIAS FORENSES.</t>
  </si>
  <si>
    <t xml:space="preserve"> $                24.000.000</t>
  </si>
  <si>
    <t xml:space="preserve"> $                                       24.000.000</t>
  </si>
  <si>
    <t>https://operaciones.colombiacompra.gov.co/tienda-virtual-del-estado-colombiano/ordenes-compra/163778</t>
  </si>
  <si>
    <t>Solicitud 262102</t>
  </si>
  <si>
    <t>OC 163920</t>
  </si>
  <si>
    <t>ADQUISICION DE DISPOSITIVOS AHORRADORES DE ENERGIA ELECTRICA Y AGUA DE LA REGIONAL SUR DEL INSTITUTO NACIONAL DE MEDICINA LEGAL Y CIENCIAS FORENSES</t>
  </si>
  <si>
    <t xml:space="preserve"> $                   1.953.000</t>
  </si>
  <si>
    <t xml:space="preserve"> $                                         1.953.000</t>
  </si>
  <si>
    <t>https://operaciones.colombiacompra.gov.co/tienda-virtual-del-estado-colombiano/ordenes-compra/163920</t>
  </si>
  <si>
    <t>Solicitud 163921</t>
  </si>
  <si>
    <t>OC 163921</t>
  </si>
  <si>
    <t>POLYFLEX Y/O JAIME BELTRÁN URIBE</t>
  </si>
  <si>
    <t xml:space="preserve"> $                   3.045.900</t>
  </si>
  <si>
    <t xml:space="preserve"> $                                         3.045.900</t>
  </si>
  <si>
    <t>https://operaciones.colombiacompra.gov.co/tienda-virtual-del-estado-colombiano/ordenes-compra/163921</t>
  </si>
  <si>
    <t>MIC-0007-DRSU-2026</t>
  </si>
  <si>
    <t>MANTENIMIENTO PREVENTIVO Y CORRECTIVO DE LOS EQUIPOS DE COMPUTO QUE SE ENCUENTRAN FUERA DE GARANTIA DE LA REGIONAL SUR DEL INSTTITUTO NACIONAL DE MEDICINA LEGAL Y CIENCIAS FORENSES</t>
  </si>
  <si>
    <t>https://community.secop.gov.co/Public/Tendering/OpportunityDetail/Index?noticeUID=CO1.NTC.10265488&amp;isFromPublicArea=True&amp;isModal=False</t>
  </si>
  <si>
    <t>MIC-0008-DRSU-2026</t>
  </si>
  <si>
    <t>ADQUISICIÓN DE VIALES TAPONES Y AGRAFES PARA LA REGIONAL SUR</t>
  </si>
  <si>
    <t>https://community.secop.gov.co/Public/Tendering/OpportunityDetail/Index?noticeUID=CO1.NTC.10266815&amp;isFromPublicArea=True&amp;isModal=False</t>
  </si>
  <si>
    <t>Solicitud 262647</t>
  </si>
  <si>
    <t>oc 155095</t>
  </si>
  <si>
    <t>CENCOSUD COLOMBIA S.A.</t>
  </si>
  <si>
    <t>ADQUISICIÓN DE ESCRITORIOS PARA AREAS DE ATENCION A VICTIMAS CON DESTINO A LA REGIONAL SUR DEL INSTITUTO NACIONAL DEL INSTITUTO NACIONAL DE MEDICINA LEGAL Y CIENCIAS FORENSES.</t>
  </si>
  <si>
    <t>https://operaciones.colombiacompra.gov.co/tienda-virtual-del-estado-colombiano/ordenes-compra/165095</t>
  </si>
  <si>
    <t>SUBDIRECCIÓN DE INVESTIGACIÓN CIENTÍFICA</t>
  </si>
  <si>
    <t>Johana Osorio Gil</t>
  </si>
  <si>
    <t xml:space="preserve">Juan Pablo Alzate Granados </t>
  </si>
  <si>
    <t xml:space="preserve">Subdiretor de Investigación Científica </t>
  </si>
  <si>
    <t>05 de mayo de 2026</t>
  </si>
  <si>
    <t>CD-029-SG-2025</t>
  </si>
  <si>
    <t>065-SG-2026</t>
  </si>
  <si>
    <t>JOHN PAUL HERNANDEZ RODRIGUEZ</t>
  </si>
  <si>
    <t>PRESTAR SERVICIOS PROFESIONALES PARA APOYAR LAS ACTIVIDADES QUE HACEN PARTE DEL ANÁLISIS DE DATOS DE LOS PROYECTOS DE INVESTIGACIÓN SOBRE LOS REGISTROS DE VIOLENCIA, LESIONES Y DEMÁS BASES DE DATOS INSTITUCIONALES Y LA GENERACIÓN DE INSUMOS QUE CONTRIBUYAN AL MODELAMIENTO DE DATOS E INFORMACIÓN DE LA SUBDIRECCIÓN DE INVESTIGACIÓN CIENTÍFICA</t>
  </si>
  <si>
    <t xml:space="preserve">$ 79.733.343 </t>
  </si>
  <si>
    <t xml:space="preserve">https://community.secop.gov.co/Public/Tendering/OpportunityDetail/Index?noticeUID=CO1.NTC.9901132&amp;isFromPublicArea=True&amp;isModal=False
</t>
  </si>
  <si>
    <t>CD-037-SG-2026</t>
  </si>
  <si>
    <t>045-SG-2026</t>
  </si>
  <si>
    <t xml:space="preserve">
SOCIEDAD TEQUENDAMA S.A.</t>
  </si>
  <si>
    <t>CONTRATAR LA PRESTACIÓN DEL SERVICIO PARA LA REALIZACIÓN DEL "22 Congreso Nacional y 7 Internacional de Medicina Legal y Ciencias Forenses"</t>
  </si>
  <si>
    <t>https://community.secop.gov.co/Public/Tendering/ContractNoticePhases/View?PPI=CO1.PPI.45469891&amp;isFromPublicArea=True&amp;isModal=False</t>
  </si>
  <si>
    <t>ENLACE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</si>
</sst>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\ * #,##0.00_-;\-&quot;$&quot;\ * #,##0.00_-;_-&quot;$&quot;\ * &quot;-&quot;??_-;_-@_-"/>
    <numFmt numFmtId="164" formatCode="yyyy\-mm\-dd;@"/>
    <numFmt numFmtId="165" formatCode="_-&quot;$&quot;\ * #,##0_-;\-&quot;$&quot;\ * #,##0_-;_-&quot;$&quot;\ * &quot;-&quot;??_-;_-@_-"/>
    <numFmt numFmtId="166" formatCode="[$$-240A]\ #,##0"/>
    <numFmt numFmtId="167" formatCode="_-[$$-240A]\ * #,##0_-;\-[$$-240A]\ * #,##0_-;_-[$$-240A]\ * &quot;-&quot;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sz val="14"/>
      <color rgb="FF000000"/>
      <name val="Calibri"/>
      <family val="2"/>
    </font>
    <font>
      <sz val="10"/>
      <color rgb="FF000000"/>
      <name val="Calibri"/>
      <family val="2"/>
    </font>
    <font>
      <sz val="14"/>
      <color theme="1"/>
      <name val="Calibri"/>
      <family val="2"/>
    </font>
    <font>
      <b/>
      <sz val="26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scheme val="minor"/>
    </font>
    <font>
      <sz val="11"/>
      <name val="Arial"/>
      <family val="2"/>
    </font>
    <font>
      <sz val="11"/>
      <name val="Verdana"/>
      <family val="2"/>
    </font>
    <font>
      <u/>
      <sz val="11"/>
      <color rgb="FF0000FF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scheme val="minor"/>
    </font>
    <font>
      <sz val="10"/>
      <color theme="1"/>
      <name val="Calibri"/>
      <scheme val="minor"/>
    </font>
    <font>
      <b/>
      <sz val="26"/>
      <color rgb="FF000000"/>
      <name val="Calibri"/>
    </font>
    <font>
      <sz val="10"/>
      <color rgb="FF000000"/>
      <name val="Calibri"/>
      <scheme val="minor"/>
    </font>
    <font>
      <u/>
      <sz val="11"/>
      <color rgb="FF0563C1"/>
      <name val="Calibri"/>
      <family val="2"/>
    </font>
    <font>
      <u/>
      <sz val="10"/>
      <color rgb="FF0563C1"/>
      <name val="Calibri"/>
      <family val="2"/>
    </font>
    <font>
      <sz val="11"/>
      <color rgb="FF000000"/>
      <name val="Calibri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2"/>
      <color rgb="FF000000"/>
      <name val="Verdana"/>
      <family val="2"/>
    </font>
    <font>
      <u/>
      <sz val="12"/>
      <color theme="10"/>
      <name val="Verdana"/>
      <family val="2"/>
    </font>
    <font>
      <sz val="12"/>
      <color theme="1"/>
      <name val="Verdana"/>
      <family val="2"/>
      <charset val="1"/>
    </font>
    <font>
      <sz val="11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rgb="FFC6E0B4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2EFDA"/>
        <bgColor rgb="FF000000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000000"/>
      </right>
      <top/>
      <bottom style="thin">
        <color rgb="FF000000"/>
      </bottom>
      <diagonal/>
    </border>
    <border>
      <left style="thin">
        <color rgb="FFFFFFFF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indexed="64"/>
      </left>
      <right/>
      <top style="thin">
        <color rgb="FFFFFFFF"/>
      </top>
      <bottom style="thin">
        <color indexed="64"/>
      </bottom>
      <diagonal/>
    </border>
    <border>
      <left style="thin">
        <color indexed="64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5">
    <xf numFmtId="0" fontId="0" fillId="0" borderId="0" xfId="0"/>
    <xf numFmtId="0" fontId="0" fillId="4" borderId="0" xfId="0" applyFill="1"/>
    <xf numFmtId="0" fontId="12" fillId="0" borderId="0" xfId="0" applyFont="1"/>
    <xf numFmtId="164" fontId="0" fillId="4" borderId="0" xfId="0" applyNumberFormat="1" applyFill="1"/>
    <xf numFmtId="9" fontId="0" fillId="4" borderId="0" xfId="2" applyFont="1" applyFill="1"/>
    <xf numFmtId="165" fontId="0" fillId="4" borderId="0" xfId="1" applyNumberFormat="1" applyFont="1" applyFill="1"/>
    <xf numFmtId="165" fontId="12" fillId="0" borderId="0" xfId="1" applyNumberFormat="1" applyFont="1"/>
    <xf numFmtId="164" fontId="12" fillId="0" borderId="0" xfId="0" applyNumberFormat="1" applyFont="1"/>
    <xf numFmtId="9" fontId="12" fillId="0" borderId="0" xfId="2" applyFont="1"/>
    <xf numFmtId="0" fontId="6" fillId="0" borderId="1" xfId="0" applyFont="1" applyBorder="1" applyAlignment="1">
      <alignment horizontal="right" vertical="center" wrapText="1"/>
    </xf>
    <xf numFmtId="0" fontId="7" fillId="4" borderId="0" xfId="0" applyFont="1" applyFill="1" applyAlignment="1">
      <alignment horizontal="center" vertical="center" wrapText="1"/>
    </xf>
    <xf numFmtId="0" fontId="12" fillId="4" borderId="0" xfId="0" applyFont="1" applyFill="1"/>
    <xf numFmtId="0" fontId="5" fillId="0" borderId="1" xfId="0" applyFont="1" applyBorder="1" applyAlignment="1">
      <alignment horizontal="right" vertical="center" wrapText="1"/>
    </xf>
    <xf numFmtId="0" fontId="9" fillId="3" borderId="5" xfId="0" applyFont="1" applyFill="1" applyBorder="1" applyAlignment="1">
      <alignment horizontal="center" vertical="center" wrapText="1"/>
    </xf>
    <xf numFmtId="165" fontId="10" fillId="3" borderId="5" xfId="1" applyNumberFormat="1" applyFont="1" applyFill="1" applyBorder="1" applyAlignment="1">
      <alignment horizontal="center" vertical="center" wrapText="1"/>
    </xf>
    <xf numFmtId="164" fontId="9" fillId="5" borderId="5" xfId="0" applyNumberFormat="1" applyFont="1" applyFill="1" applyBorder="1" applyAlignment="1">
      <alignment horizontal="center" vertical="center" wrapText="1"/>
    </xf>
    <xf numFmtId="9" fontId="10" fillId="3" borderId="5" xfId="2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165" fontId="10" fillId="5" borderId="5" xfId="1" applyNumberFormat="1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right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10" fillId="3" borderId="8" xfId="1" applyNumberFormat="1" applyFont="1" applyFill="1" applyBorder="1" applyAlignment="1">
      <alignment horizontal="center" vertical="center" wrapText="1"/>
    </xf>
    <xf numFmtId="164" fontId="9" fillId="5" borderId="8" xfId="0" applyNumberFormat="1" applyFont="1" applyFill="1" applyBorder="1" applyAlignment="1">
      <alignment horizontal="center" vertical="center" wrapText="1"/>
    </xf>
    <xf numFmtId="9" fontId="10" fillId="3" borderId="8" xfId="2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165" fontId="10" fillId="5" borderId="8" xfId="1" applyNumberFormat="1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165" fontId="0" fillId="4" borderId="0" xfId="1" applyNumberFormat="1" applyFont="1" applyFill="1" applyAlignment="1">
      <alignment horizontal="center" vertical="center"/>
    </xf>
    <xf numFmtId="164" fontId="0" fillId="4" borderId="0" xfId="0" applyNumberFormat="1" applyFill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165" fontId="0" fillId="7" borderId="8" xfId="1" applyNumberFormat="1" applyFont="1" applyFill="1" applyBorder="1" applyAlignment="1">
      <alignment horizontal="center" vertical="center"/>
    </xf>
    <xf numFmtId="164" fontId="0" fillId="7" borderId="8" xfId="0" applyNumberFormat="1" applyFill="1" applyBorder="1" applyAlignment="1">
      <alignment horizontal="center" vertical="center"/>
    </xf>
    <xf numFmtId="9" fontId="0" fillId="7" borderId="8" xfId="2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 wrapText="1"/>
    </xf>
    <xf numFmtId="165" fontId="0" fillId="8" borderId="8" xfId="1" applyNumberFormat="1" applyFont="1" applyFill="1" applyBorder="1" applyAlignment="1">
      <alignment horizontal="center" vertical="center"/>
    </xf>
    <xf numFmtId="164" fontId="0" fillId="8" borderId="8" xfId="0" applyNumberFormat="1" applyFill="1" applyBorder="1" applyAlignment="1">
      <alignment horizontal="center" vertical="center"/>
    </xf>
    <xf numFmtId="9" fontId="0" fillId="8" borderId="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9" fontId="12" fillId="0" borderId="0" xfId="2" applyFont="1" applyAlignment="1">
      <alignment horizontal="center" vertical="center"/>
    </xf>
    <xf numFmtId="165" fontId="0" fillId="8" borderId="8" xfId="1" applyNumberFormat="1" applyFont="1" applyFill="1" applyBorder="1" applyAlignment="1">
      <alignment horizontal="right" vertical="center"/>
    </xf>
    <xf numFmtId="165" fontId="0" fillId="7" borderId="8" xfId="1" applyNumberFormat="1" applyFont="1" applyFill="1" applyBorder="1" applyAlignment="1">
      <alignment horizontal="right" vertical="center"/>
    </xf>
    <xf numFmtId="165" fontId="0" fillId="4" borderId="0" xfId="1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right" vertical="center" wrapText="1"/>
    </xf>
    <xf numFmtId="165" fontId="10" fillId="3" borderId="8" xfId="1" applyNumberFormat="1" applyFont="1" applyFill="1" applyBorder="1" applyAlignment="1">
      <alignment horizontal="right" vertical="center" wrapText="1"/>
    </xf>
    <xf numFmtId="165" fontId="12" fillId="0" borderId="0" xfId="1" applyNumberFormat="1" applyFont="1" applyAlignment="1">
      <alignment horizontal="right" vertical="center"/>
    </xf>
    <xf numFmtId="0" fontId="29" fillId="2" borderId="5" xfId="0" applyFont="1" applyFill="1" applyBorder="1" applyAlignment="1">
      <alignment horizontal="center" vertical="center"/>
    </xf>
    <xf numFmtId="0" fontId="30" fillId="0" borderId="0" xfId="0" applyFont="1"/>
    <xf numFmtId="0" fontId="30" fillId="4" borderId="0" xfId="0" applyFont="1" applyFill="1"/>
    <xf numFmtId="165" fontId="30" fillId="0" borderId="0" xfId="1" applyNumberFormat="1" applyFont="1"/>
    <xf numFmtId="164" fontId="30" fillId="0" borderId="0" xfId="0" applyNumberFormat="1" applyFont="1"/>
    <xf numFmtId="9" fontId="30" fillId="0" borderId="0" xfId="2" applyFont="1"/>
    <xf numFmtId="0" fontId="7" fillId="0" borderId="0" xfId="0" applyFont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20" fillId="0" borderId="3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14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4" fillId="7" borderId="8" xfId="4" applyFill="1" applyBorder="1" applyAlignment="1">
      <alignment horizontal="center" vertical="center" wrapText="1"/>
    </xf>
    <xf numFmtId="0" fontId="30" fillId="7" borderId="5" xfId="0" applyFont="1" applyFill="1" applyBorder="1" applyAlignment="1">
      <alignment vertical="center"/>
    </xf>
    <xf numFmtId="0" fontId="18" fillId="9" borderId="1" xfId="0" applyFont="1" applyFill="1" applyBorder="1" applyAlignment="1">
      <alignment vertical="center"/>
    </xf>
    <xf numFmtId="0" fontId="18" fillId="9" borderId="7" xfId="0" applyFont="1" applyFill="1" applyBorder="1" applyAlignment="1">
      <alignment vertical="center"/>
    </xf>
    <xf numFmtId="0" fontId="18" fillId="9" borderId="17" xfId="0" applyFont="1" applyFill="1" applyBorder="1" applyAlignment="1">
      <alignment vertical="center" wrapText="1"/>
    </xf>
    <xf numFmtId="0" fontId="18" fillId="9" borderId="18" xfId="0" applyFont="1" applyFill="1" applyBorder="1" applyAlignment="1">
      <alignment vertical="center" wrapText="1"/>
    </xf>
    <xf numFmtId="165" fontId="29" fillId="7" borderId="5" xfId="1" applyNumberFormat="1" applyFont="1" applyFill="1" applyBorder="1" applyAlignment="1">
      <alignment vertical="center" wrapText="1"/>
    </xf>
    <xf numFmtId="164" fontId="29" fillId="7" borderId="5" xfId="0" applyNumberFormat="1" applyFont="1" applyFill="1" applyBorder="1" applyAlignment="1">
      <alignment vertical="center" wrapText="1"/>
    </xf>
    <xf numFmtId="164" fontId="30" fillId="7" borderId="5" xfId="0" applyNumberFormat="1" applyFont="1" applyFill="1" applyBorder="1" applyAlignment="1">
      <alignment vertical="center"/>
    </xf>
    <xf numFmtId="10" fontId="28" fillId="7" borderId="5" xfId="2" applyNumberFormat="1" applyFont="1" applyFill="1" applyBorder="1" applyAlignment="1">
      <alignment vertical="center"/>
    </xf>
    <xf numFmtId="165" fontId="28" fillId="7" borderId="5" xfId="1" applyNumberFormat="1" applyFont="1" applyFill="1" applyBorder="1" applyAlignment="1">
      <alignment vertical="center"/>
    </xf>
    <xf numFmtId="0" fontId="12" fillId="7" borderId="5" xfId="0" applyFont="1" applyFill="1" applyBorder="1" applyAlignment="1">
      <alignment vertical="center"/>
    </xf>
    <xf numFmtId="165" fontId="12" fillId="7" borderId="5" xfId="1" applyNumberFormat="1" applyFont="1" applyFill="1" applyBorder="1" applyAlignment="1">
      <alignment vertical="center"/>
    </xf>
    <xf numFmtId="0" fontId="4" fillId="9" borderId="1" xfId="4" applyFill="1" applyBorder="1" applyAlignment="1">
      <alignment vertical="center" wrapText="1"/>
    </xf>
    <xf numFmtId="0" fontId="30" fillId="7" borderId="4" xfId="0" applyFont="1" applyFill="1" applyBorder="1" applyAlignment="1">
      <alignment vertical="center"/>
    </xf>
    <xf numFmtId="0" fontId="30" fillId="8" borderId="5" xfId="0" applyFont="1" applyFill="1" applyBorder="1" applyAlignment="1">
      <alignment vertical="center"/>
    </xf>
    <xf numFmtId="0" fontId="18" fillId="10" borderId="19" xfId="0" applyFont="1" applyFill="1" applyBorder="1" applyAlignment="1">
      <alignment vertical="center"/>
    </xf>
    <xf numFmtId="0" fontId="18" fillId="10" borderId="20" xfId="0" applyFont="1" applyFill="1" applyBorder="1" applyAlignment="1">
      <alignment vertical="center"/>
    </xf>
    <xf numFmtId="0" fontId="18" fillId="10" borderId="21" xfId="0" applyFont="1" applyFill="1" applyBorder="1" applyAlignment="1">
      <alignment vertical="center" wrapText="1"/>
    </xf>
    <xf numFmtId="0" fontId="18" fillId="10" borderId="22" xfId="0" applyFont="1" applyFill="1" applyBorder="1" applyAlignment="1">
      <alignment vertical="center" wrapText="1"/>
    </xf>
    <xf numFmtId="165" fontId="30" fillId="8" borderId="5" xfId="1" applyNumberFormat="1" applyFont="1" applyFill="1" applyBorder="1" applyAlignment="1">
      <alignment vertical="center"/>
    </xf>
    <xf numFmtId="164" fontId="30" fillId="8" borderId="5" xfId="0" applyNumberFormat="1" applyFont="1" applyFill="1" applyBorder="1" applyAlignment="1">
      <alignment vertical="center"/>
    </xf>
    <xf numFmtId="10" fontId="28" fillId="8" borderId="5" xfId="2" applyNumberFormat="1" applyFont="1" applyFill="1" applyBorder="1" applyAlignment="1">
      <alignment vertical="center"/>
    </xf>
    <xf numFmtId="165" fontId="28" fillId="8" borderId="5" xfId="1" applyNumberFormat="1" applyFont="1" applyFill="1" applyBorder="1" applyAlignment="1">
      <alignment vertical="center"/>
    </xf>
    <xf numFmtId="0" fontId="12" fillId="8" borderId="5" xfId="0" applyFont="1" applyFill="1" applyBorder="1" applyAlignment="1">
      <alignment vertical="center"/>
    </xf>
    <xf numFmtId="165" fontId="12" fillId="8" borderId="5" xfId="1" applyNumberFormat="1" applyFont="1" applyFill="1" applyBorder="1" applyAlignment="1">
      <alignment vertical="center"/>
    </xf>
    <xf numFmtId="0" fontId="4" fillId="10" borderId="11" xfId="4" applyFill="1" applyBorder="1" applyAlignment="1">
      <alignment vertical="center" wrapText="1"/>
    </xf>
    <xf numFmtId="0" fontId="30" fillId="8" borderId="4" xfId="0" applyFont="1" applyFill="1" applyBorder="1" applyAlignment="1">
      <alignment vertical="center"/>
    </xf>
    <xf numFmtId="0" fontId="18" fillId="9" borderId="23" xfId="0" applyFont="1" applyFill="1" applyBorder="1" applyAlignment="1">
      <alignment vertical="center"/>
    </xf>
    <xf numFmtId="0" fontId="18" fillId="9" borderId="8" xfId="0" applyFont="1" applyFill="1" applyBorder="1" applyAlignment="1">
      <alignment vertical="center"/>
    </xf>
    <xf numFmtId="0" fontId="18" fillId="9" borderId="14" xfId="0" applyFont="1" applyFill="1" applyBorder="1" applyAlignment="1">
      <alignment vertical="center" wrapText="1"/>
    </xf>
    <xf numFmtId="165" fontId="30" fillId="7" borderId="5" xfId="1" applyNumberFormat="1" applyFont="1" applyFill="1" applyBorder="1" applyAlignment="1">
      <alignment vertical="center"/>
    </xf>
    <xf numFmtId="0" fontId="2" fillId="9" borderId="11" xfId="3" applyFill="1" applyBorder="1" applyAlignment="1">
      <alignment vertical="center" wrapText="1"/>
    </xf>
    <xf numFmtId="0" fontId="18" fillId="10" borderId="24" xfId="0" applyFont="1" applyFill="1" applyBorder="1" applyAlignment="1">
      <alignment vertical="center"/>
    </xf>
    <xf numFmtId="0" fontId="18" fillId="10" borderId="25" xfId="0" applyFont="1" applyFill="1" applyBorder="1" applyAlignment="1">
      <alignment vertical="center"/>
    </xf>
    <xf numFmtId="0" fontId="18" fillId="10" borderId="15" xfId="0" applyFont="1" applyFill="1" applyBorder="1" applyAlignment="1">
      <alignment vertical="center"/>
    </xf>
    <xf numFmtId="0" fontId="18" fillId="10" borderId="26" xfId="0" applyFont="1" applyFill="1" applyBorder="1" applyAlignment="1">
      <alignment vertical="center" wrapText="1"/>
    </xf>
    <xf numFmtId="0" fontId="18" fillId="9" borderId="1" xfId="0" applyFont="1" applyFill="1" applyBorder="1" applyAlignment="1">
      <alignment vertical="center" wrapText="1"/>
    </xf>
    <xf numFmtId="0" fontId="18" fillId="9" borderId="27" xfId="0" applyFont="1" applyFill="1" applyBorder="1" applyAlignment="1">
      <alignment vertical="center"/>
    </xf>
    <xf numFmtId="0" fontId="18" fillId="9" borderId="8" xfId="0" applyFont="1" applyFill="1" applyBorder="1" applyAlignment="1">
      <alignment vertical="center" wrapText="1"/>
    </xf>
    <xf numFmtId="10" fontId="30" fillId="7" borderId="5" xfId="2" applyNumberFormat="1" applyFont="1" applyFill="1" applyBorder="1" applyAlignment="1">
      <alignment vertical="center"/>
    </xf>
    <xf numFmtId="0" fontId="4" fillId="9" borderId="11" xfId="4" applyFill="1" applyBorder="1" applyAlignment="1">
      <alignment vertical="center" wrapText="1"/>
    </xf>
    <xf numFmtId="0" fontId="18" fillId="13" borderId="5" xfId="0" applyFont="1" applyFill="1" applyBorder="1" applyAlignment="1">
      <alignment vertical="center"/>
    </xf>
    <xf numFmtId="0" fontId="18" fillId="13" borderId="1" xfId="0" applyFont="1" applyFill="1" applyBorder="1" applyAlignment="1">
      <alignment vertical="center" wrapText="1"/>
    </xf>
    <xf numFmtId="10" fontId="30" fillId="8" borderId="5" xfId="2" applyNumberFormat="1" applyFont="1" applyFill="1" applyBorder="1" applyAlignment="1">
      <alignment vertical="center"/>
    </xf>
    <xf numFmtId="0" fontId="33" fillId="13" borderId="8" xfId="0" applyFont="1" applyFill="1" applyBorder="1" applyAlignment="1">
      <alignment vertical="center" wrapText="1"/>
    </xf>
    <xf numFmtId="0" fontId="18" fillId="9" borderId="14" xfId="0" applyFont="1" applyFill="1" applyBorder="1" applyAlignment="1">
      <alignment vertical="center"/>
    </xf>
    <xf numFmtId="0" fontId="18" fillId="9" borderId="28" xfId="0" applyFont="1" applyFill="1" applyBorder="1" applyAlignment="1">
      <alignment vertical="center" wrapText="1"/>
    </xf>
    <xf numFmtId="0" fontId="28" fillId="8" borderId="5" xfId="0" applyFont="1" applyFill="1" applyBorder="1" applyAlignment="1">
      <alignment vertical="center"/>
    </xf>
    <xf numFmtId="9" fontId="30" fillId="8" borderId="5" xfId="2" applyFont="1" applyFill="1" applyBorder="1" applyAlignment="1">
      <alignment vertical="center"/>
    </xf>
    <xf numFmtId="0" fontId="34" fillId="13" borderId="8" xfId="0" applyFont="1" applyFill="1" applyBorder="1" applyAlignment="1">
      <alignment vertical="center" wrapText="1"/>
    </xf>
    <xf numFmtId="0" fontId="18" fillId="11" borderId="5" xfId="0" applyFont="1" applyFill="1" applyBorder="1" applyAlignment="1">
      <alignment vertical="center"/>
    </xf>
    <xf numFmtId="0" fontId="18" fillId="11" borderId="8" xfId="0" applyFont="1" applyFill="1" applyBorder="1" applyAlignment="1">
      <alignment vertical="center" wrapText="1"/>
    </xf>
    <xf numFmtId="9" fontId="30" fillId="7" borderId="5" xfId="2" applyFont="1" applyFill="1" applyBorder="1" applyAlignment="1">
      <alignment vertical="center"/>
    </xf>
    <xf numFmtId="0" fontId="33" fillId="9" borderId="11" xfId="0" applyFont="1" applyFill="1" applyBorder="1" applyAlignment="1">
      <alignment vertical="center" wrapText="1"/>
    </xf>
    <xf numFmtId="0" fontId="18" fillId="10" borderId="5" xfId="0" applyFont="1" applyFill="1" applyBorder="1" applyAlignment="1">
      <alignment vertical="center"/>
    </xf>
    <xf numFmtId="0" fontId="18" fillId="13" borderId="5" xfId="0" applyFont="1" applyFill="1" applyBorder="1" applyAlignment="1">
      <alignment vertical="center" wrapText="1"/>
    </xf>
    <xf numFmtId="0" fontId="18" fillId="10" borderId="8" xfId="0" applyFont="1" applyFill="1" applyBorder="1" applyAlignment="1">
      <alignment vertical="center" wrapText="1"/>
    </xf>
    <xf numFmtId="0" fontId="32" fillId="9" borderId="5" xfId="0" applyFont="1" applyFill="1" applyBorder="1" applyAlignment="1">
      <alignment vertical="center"/>
    </xf>
    <xf numFmtId="0" fontId="33" fillId="9" borderId="5" xfId="0" applyFont="1" applyFill="1" applyBorder="1" applyAlignment="1">
      <alignment vertical="center" wrapText="1"/>
    </xf>
    <xf numFmtId="0" fontId="18" fillId="9" borderId="5" xfId="0" applyFont="1" applyFill="1" applyBorder="1" applyAlignment="1">
      <alignment vertical="center"/>
    </xf>
    <xf numFmtId="0" fontId="28" fillId="7" borderId="5" xfId="0" applyFont="1" applyFill="1" applyBorder="1" applyAlignment="1">
      <alignment vertical="center"/>
    </xf>
    <xf numFmtId="0" fontId="18" fillId="9" borderId="5" xfId="0" applyFont="1" applyFill="1" applyBorder="1" applyAlignment="1">
      <alignment vertical="center" wrapText="1"/>
    </xf>
    <xf numFmtId="0" fontId="12" fillId="7" borderId="5" xfId="0" applyFont="1" applyFill="1" applyBorder="1" applyAlignment="1">
      <alignment vertical="center" wrapText="1"/>
    </xf>
    <xf numFmtId="165" fontId="16" fillId="7" borderId="5" xfId="1" applyNumberFormat="1" applyFont="1" applyFill="1" applyBorder="1" applyAlignment="1">
      <alignment vertical="center" wrapText="1"/>
    </xf>
    <xf numFmtId="164" fontId="16" fillId="7" borderId="5" xfId="0" applyNumberFormat="1" applyFont="1" applyFill="1" applyBorder="1" applyAlignment="1">
      <alignment vertical="center" wrapText="1"/>
    </xf>
    <xf numFmtId="0" fontId="16" fillId="2" borderId="5" xfId="0" applyFont="1" applyFill="1" applyBorder="1" applyAlignment="1">
      <alignment horizontal="center" vertical="center" wrapText="1"/>
    </xf>
    <xf numFmtId="164" fontId="12" fillId="7" borderId="5" xfId="0" applyNumberFormat="1" applyFont="1" applyFill="1" applyBorder="1" applyAlignment="1">
      <alignment vertical="center" wrapText="1"/>
    </xf>
    <xf numFmtId="9" fontId="12" fillId="7" borderId="5" xfId="2" applyFont="1" applyFill="1" applyBorder="1" applyAlignment="1">
      <alignment vertical="center" wrapText="1"/>
    </xf>
    <xf numFmtId="165" fontId="12" fillId="7" borderId="5" xfId="1" applyNumberFormat="1" applyFont="1" applyFill="1" applyBorder="1" applyAlignment="1">
      <alignment vertical="center" wrapText="1"/>
    </xf>
    <xf numFmtId="0" fontId="4" fillId="7" borderId="5" xfId="4" applyFill="1" applyBorder="1" applyAlignment="1">
      <alignment vertical="center" wrapText="1"/>
    </xf>
    <xf numFmtId="0" fontId="12" fillId="7" borderId="4" xfId="0" applyFont="1" applyFill="1" applyBorder="1" applyAlignment="1">
      <alignment vertical="center" wrapText="1"/>
    </xf>
    <xf numFmtId="0" fontId="12" fillId="4" borderId="0" xfId="0" applyFont="1" applyFill="1" applyAlignment="1">
      <alignment wrapText="1"/>
    </xf>
    <xf numFmtId="0" fontId="12" fillId="8" borderId="5" xfId="0" applyFont="1" applyFill="1" applyBorder="1" applyAlignment="1">
      <alignment vertical="center" wrapText="1"/>
    </xf>
    <xf numFmtId="165" fontId="12" fillId="8" borderId="5" xfId="1" applyNumberFormat="1" applyFont="1" applyFill="1" applyBorder="1" applyAlignment="1">
      <alignment vertical="center" wrapText="1"/>
    </xf>
    <xf numFmtId="164" fontId="12" fillId="8" borderId="5" xfId="0" applyNumberFormat="1" applyFont="1" applyFill="1" applyBorder="1" applyAlignment="1">
      <alignment vertical="center" wrapText="1"/>
    </xf>
    <xf numFmtId="9" fontId="12" fillId="8" borderId="5" xfId="2" applyFont="1" applyFill="1" applyBorder="1" applyAlignment="1">
      <alignment vertical="center" wrapText="1"/>
    </xf>
    <xf numFmtId="0" fontId="4" fillId="8" borderId="5" xfId="4" applyFill="1" applyBorder="1" applyAlignment="1">
      <alignment vertical="center" wrapText="1"/>
    </xf>
    <xf numFmtId="0" fontId="12" fillId="8" borderId="4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vertical="center" wrapText="1"/>
    </xf>
    <xf numFmtId="165" fontId="12" fillId="7" borderId="3" xfId="1" applyNumberFormat="1" applyFont="1" applyFill="1" applyBorder="1" applyAlignment="1">
      <alignment vertical="center" wrapText="1"/>
    </xf>
    <xf numFmtId="164" fontId="12" fillId="7" borderId="3" xfId="0" applyNumberFormat="1" applyFont="1" applyFill="1" applyBorder="1" applyAlignment="1">
      <alignment vertical="center" wrapText="1"/>
    </xf>
    <xf numFmtId="9" fontId="12" fillId="7" borderId="3" xfId="2" applyFont="1" applyFill="1" applyBorder="1" applyAlignment="1">
      <alignment vertical="center" wrapText="1"/>
    </xf>
    <xf numFmtId="0" fontId="4" fillId="7" borderId="3" xfId="4" applyFill="1" applyBorder="1" applyAlignment="1">
      <alignment vertical="center" wrapText="1"/>
    </xf>
    <xf numFmtId="0" fontId="12" fillId="7" borderId="1" xfId="0" applyFont="1" applyFill="1" applyBorder="1" applyAlignment="1">
      <alignment vertical="center" wrapText="1"/>
    </xf>
    <xf numFmtId="0" fontId="2" fillId="7" borderId="5" xfId="3" applyFill="1" applyBorder="1" applyAlignment="1">
      <alignment vertical="center" wrapText="1"/>
    </xf>
    <xf numFmtId="0" fontId="22" fillId="12" borderId="1" xfId="0" applyFont="1" applyFill="1" applyBorder="1" applyAlignment="1">
      <alignment wrapText="1"/>
    </xf>
    <xf numFmtId="0" fontId="16" fillId="2" borderId="4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65" fontId="10" fillId="3" borderId="29" xfId="1" applyNumberFormat="1" applyFont="1" applyFill="1" applyBorder="1" applyAlignment="1">
      <alignment horizontal="center" vertical="center" wrapText="1"/>
    </xf>
    <xf numFmtId="0" fontId="23" fillId="7" borderId="1" xfId="0" applyFont="1" applyFill="1" applyBorder="1" applyAlignment="1">
      <alignment wrapText="1"/>
    </xf>
    <xf numFmtId="3" fontId="22" fillId="12" borderId="1" xfId="0" applyNumberFormat="1" applyFont="1" applyFill="1" applyBorder="1" applyAlignment="1">
      <alignment horizontal="center" wrapText="1"/>
    </xf>
    <xf numFmtId="14" fontId="22" fillId="12" borderId="1" xfId="0" applyNumberFormat="1" applyFont="1" applyFill="1" applyBorder="1" applyAlignment="1">
      <alignment horizontal="center" wrapText="1"/>
    </xf>
    <xf numFmtId="0" fontId="22" fillId="12" borderId="1" xfId="0" applyFont="1" applyFill="1" applyBorder="1" applyAlignment="1">
      <alignment horizontal="center" wrapText="1"/>
    </xf>
    <xf numFmtId="0" fontId="24" fillId="12" borderId="1" xfId="4" applyFont="1" applyFill="1" applyBorder="1" applyAlignment="1">
      <alignment wrapText="1"/>
    </xf>
    <xf numFmtId="0" fontId="23" fillId="12" borderId="1" xfId="0" applyFont="1" applyFill="1" applyBorder="1" applyAlignment="1">
      <alignment horizontal="center" wrapText="1"/>
    </xf>
    <xf numFmtId="0" fontId="23" fillId="6" borderId="1" xfId="0" applyFont="1" applyFill="1" applyBorder="1" applyAlignment="1">
      <alignment wrapText="1"/>
    </xf>
    <xf numFmtId="0" fontId="22" fillId="6" borderId="1" xfId="0" applyFont="1" applyFill="1" applyBorder="1" applyAlignment="1">
      <alignment wrapText="1"/>
    </xf>
    <xf numFmtId="3" fontId="22" fillId="6" borderId="1" xfId="0" applyNumberFormat="1" applyFont="1" applyFill="1" applyBorder="1" applyAlignment="1">
      <alignment horizontal="center" wrapText="1"/>
    </xf>
    <xf numFmtId="14" fontId="22" fillId="6" borderId="1" xfId="0" applyNumberFormat="1" applyFont="1" applyFill="1" applyBorder="1" applyAlignment="1">
      <alignment horizontal="center" wrapText="1"/>
    </xf>
    <xf numFmtId="0" fontId="22" fillId="6" borderId="1" xfId="0" applyFont="1" applyFill="1" applyBorder="1" applyAlignment="1">
      <alignment horizontal="center" wrapText="1"/>
    </xf>
    <xf numFmtId="0" fontId="24" fillId="6" borderId="1" xfId="4" applyFont="1" applyFill="1" applyBorder="1" applyAlignment="1">
      <alignment wrapText="1"/>
    </xf>
    <xf numFmtId="0" fontId="23" fillId="6" borderId="1" xfId="0" applyFont="1" applyFill="1" applyBorder="1" applyAlignment="1">
      <alignment horizontal="center" wrapText="1"/>
    </xf>
    <xf numFmtId="0" fontId="23" fillId="12" borderId="1" xfId="0" applyFont="1" applyFill="1" applyBorder="1" applyAlignment="1">
      <alignment wrapText="1"/>
    </xf>
    <xf numFmtId="0" fontId="25" fillId="12" borderId="1" xfId="0" applyFont="1" applyFill="1" applyBorder="1" applyAlignment="1">
      <alignment vertical="center" wrapText="1"/>
    </xf>
    <xf numFmtId="0" fontId="25" fillId="12" borderId="2" xfId="0" applyFont="1" applyFill="1" applyBorder="1" applyAlignment="1">
      <alignment vertical="center" wrapText="1"/>
    </xf>
    <xf numFmtId="0" fontId="26" fillId="12" borderId="9" xfId="0" applyFont="1" applyFill="1" applyBorder="1" applyAlignment="1">
      <alignment vertical="center" wrapText="1"/>
    </xf>
    <xf numFmtId="0" fontId="25" fillId="12" borderId="9" xfId="0" applyFont="1" applyFill="1" applyBorder="1" applyAlignment="1">
      <alignment vertical="center" wrapText="1"/>
    </xf>
    <xf numFmtId="3" fontId="26" fillId="12" borderId="9" xfId="0" applyNumberFormat="1" applyFont="1" applyFill="1" applyBorder="1" applyAlignment="1">
      <alignment vertical="center" wrapText="1"/>
    </xf>
    <xf numFmtId="14" fontId="25" fillId="12" borderId="2" xfId="0" applyNumberFormat="1" applyFont="1" applyFill="1" applyBorder="1" applyAlignment="1">
      <alignment vertical="center" wrapText="1"/>
    </xf>
    <xf numFmtId="10" fontId="25" fillId="12" borderId="2" xfId="0" applyNumberFormat="1" applyFont="1" applyFill="1" applyBorder="1" applyAlignment="1">
      <alignment vertical="center" wrapText="1"/>
    </xf>
    <xf numFmtId="0" fontId="27" fillId="12" borderId="9" xfId="0" applyFont="1" applyFill="1" applyBorder="1" applyAlignment="1">
      <alignment vertical="center" wrapText="1"/>
    </xf>
    <xf numFmtId="0" fontId="25" fillId="12" borderId="14" xfId="0" applyFont="1" applyFill="1" applyBorder="1" applyAlignment="1">
      <alignment vertical="center" wrapText="1"/>
    </xf>
    <xf numFmtId="0" fontId="25" fillId="12" borderId="13" xfId="0" applyFont="1" applyFill="1" applyBorder="1" applyAlignment="1">
      <alignment vertical="center" wrapText="1"/>
    </xf>
    <xf numFmtId="0" fontId="25" fillId="12" borderId="12" xfId="0" applyFont="1" applyFill="1" applyBorder="1" applyAlignment="1">
      <alignment vertical="center" wrapText="1"/>
    </xf>
    <xf numFmtId="14" fontId="25" fillId="12" borderId="12" xfId="0" applyNumberFormat="1" applyFont="1" applyFill="1" applyBorder="1" applyAlignment="1">
      <alignment vertical="center" wrapText="1"/>
    </xf>
    <xf numFmtId="10" fontId="25" fillId="12" borderId="12" xfId="0" applyNumberFormat="1" applyFont="1" applyFill="1" applyBorder="1" applyAlignment="1">
      <alignment vertical="center" wrapText="1"/>
    </xf>
    <xf numFmtId="0" fontId="25" fillId="12" borderId="15" xfId="0" applyFont="1" applyFill="1" applyBorder="1" applyAlignment="1">
      <alignment vertical="center" wrapText="1"/>
    </xf>
    <xf numFmtId="0" fontId="25" fillId="12" borderId="4" xfId="0" applyFont="1" applyFill="1" applyBorder="1" applyAlignment="1">
      <alignment vertical="center" wrapText="1"/>
    </xf>
    <xf numFmtId="3" fontId="25" fillId="12" borderId="2" xfId="0" applyNumberFormat="1" applyFont="1" applyFill="1" applyBorder="1" applyAlignment="1">
      <alignment vertical="center" wrapText="1"/>
    </xf>
    <xf numFmtId="0" fontId="26" fillId="12" borderId="16" xfId="0" applyFont="1" applyFill="1" applyBorder="1" applyAlignment="1">
      <alignment vertical="center" wrapText="1"/>
    </xf>
    <xf numFmtId="0" fontId="25" fillId="12" borderId="16" xfId="0" applyFont="1" applyFill="1" applyBorder="1" applyAlignment="1">
      <alignment vertical="center" wrapText="1"/>
    </xf>
    <xf numFmtId="3" fontId="26" fillId="12" borderId="16" xfId="0" applyNumberFormat="1" applyFont="1" applyFill="1" applyBorder="1" applyAlignment="1">
      <alignment vertical="center" wrapText="1"/>
    </xf>
    <xf numFmtId="0" fontId="25" fillId="12" borderId="11" xfId="0" applyFont="1" applyFill="1" applyBorder="1" applyAlignment="1">
      <alignment vertical="center" wrapText="1"/>
    </xf>
    <xf numFmtId="0" fontId="26" fillId="12" borderId="2" xfId="0" applyFont="1" applyFill="1" applyBorder="1" applyAlignment="1">
      <alignment vertical="center" wrapText="1"/>
    </xf>
    <xf numFmtId="4" fontId="26" fillId="12" borderId="2" xfId="0" applyNumberFormat="1" applyFont="1" applyFill="1" applyBorder="1" applyAlignment="1">
      <alignment vertical="center" wrapText="1"/>
    </xf>
    <xf numFmtId="14" fontId="26" fillId="12" borderId="12" xfId="0" applyNumberFormat="1" applyFont="1" applyFill="1" applyBorder="1" applyAlignment="1">
      <alignment vertical="center" wrapText="1"/>
    </xf>
    <xf numFmtId="3" fontId="26" fillId="12" borderId="12" xfId="0" applyNumberFormat="1" applyFont="1" applyFill="1" applyBorder="1" applyAlignment="1">
      <alignment vertical="center" wrapText="1"/>
    </xf>
    <xf numFmtId="0" fontId="27" fillId="12" borderId="2" xfId="0" applyFont="1" applyFill="1" applyBorder="1" applyAlignment="1">
      <alignment vertical="center" wrapText="1"/>
    </xf>
    <xf numFmtId="0" fontId="26" fillId="12" borderId="12" xfId="0" applyFont="1" applyFill="1" applyBorder="1" applyAlignment="1">
      <alignment vertical="center" wrapText="1"/>
    </xf>
    <xf numFmtId="3" fontId="25" fillId="12" borderId="12" xfId="0" applyNumberFormat="1" applyFon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165" fontId="0" fillId="4" borderId="0" xfId="1" applyNumberFormat="1" applyFont="1" applyFill="1" applyAlignment="1">
      <alignment vertical="center" wrapText="1"/>
    </xf>
    <xf numFmtId="164" fontId="0" fillId="4" borderId="0" xfId="0" applyNumberFormat="1" applyFill="1" applyAlignment="1">
      <alignment vertical="center" wrapText="1"/>
    </xf>
    <xf numFmtId="9" fontId="0" fillId="4" borderId="0" xfId="2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5" fontId="12" fillId="0" borderId="0" xfId="1" applyNumberFormat="1" applyFont="1" applyAlignment="1">
      <alignment vertical="center" wrapText="1"/>
    </xf>
    <xf numFmtId="164" fontId="12" fillId="0" borderId="0" xfId="0" applyNumberFormat="1" applyFont="1" applyAlignment="1">
      <alignment vertical="center" wrapText="1"/>
    </xf>
    <xf numFmtId="9" fontId="12" fillId="0" borderId="0" xfId="2" applyFont="1" applyAlignment="1">
      <alignment vertical="center" wrapText="1"/>
    </xf>
    <xf numFmtId="0" fontId="2" fillId="12" borderId="9" xfId="3" applyFill="1" applyBorder="1" applyAlignment="1">
      <alignment vertical="center" wrapText="1"/>
    </xf>
    <xf numFmtId="0" fontId="2" fillId="12" borderId="16" xfId="3" applyFill="1" applyBorder="1" applyAlignment="1">
      <alignment vertical="center" wrapText="1"/>
    </xf>
    <xf numFmtId="0" fontId="38" fillId="6" borderId="4" xfId="0" applyFont="1" applyFill="1" applyBorder="1" applyAlignment="1">
      <alignment horizontal="center" vertical="center" wrapText="1"/>
    </xf>
    <xf numFmtId="0" fontId="36" fillId="6" borderId="9" xfId="0" applyFont="1" applyFill="1" applyBorder="1" applyAlignment="1">
      <alignment horizontal="center" vertical="center" wrapText="1"/>
    </xf>
    <xf numFmtId="0" fontId="36" fillId="6" borderId="4" xfId="0" applyFont="1" applyFill="1" applyBorder="1" applyAlignment="1">
      <alignment horizontal="center" vertical="center" wrapText="1"/>
    </xf>
    <xf numFmtId="0" fontId="38" fillId="6" borderId="9" xfId="0" applyFont="1" applyFill="1" applyBorder="1" applyAlignment="1">
      <alignment horizontal="right" vertical="center" wrapText="1"/>
    </xf>
    <xf numFmtId="15" fontId="38" fillId="6" borderId="1" xfId="0" applyNumberFormat="1" applyFont="1" applyFill="1" applyBorder="1" applyAlignment="1">
      <alignment horizontal="center" vertical="center" wrapText="1"/>
    </xf>
    <xf numFmtId="15" fontId="38" fillId="6" borderId="2" xfId="0" applyNumberFormat="1" applyFont="1" applyFill="1" applyBorder="1" applyAlignment="1">
      <alignment horizontal="center" vertical="center" wrapText="1"/>
    </xf>
    <xf numFmtId="0" fontId="39" fillId="6" borderId="4" xfId="4" applyFont="1" applyFill="1" applyBorder="1" applyAlignment="1">
      <alignment horizontal="center" vertical="center" wrapText="1"/>
    </xf>
    <xf numFmtId="0" fontId="38" fillId="12" borderId="8" xfId="0" applyFont="1" applyFill="1" applyBorder="1" applyAlignment="1">
      <alignment horizontal="center" vertical="center" wrapText="1"/>
    </xf>
    <xf numFmtId="0" fontId="36" fillId="12" borderId="8" xfId="0" applyFont="1" applyFill="1" applyBorder="1" applyAlignment="1">
      <alignment horizontal="center" vertical="center" wrapText="1"/>
    </xf>
    <xf numFmtId="0" fontId="38" fillId="12" borderId="8" xfId="0" applyFont="1" applyFill="1" applyBorder="1" applyAlignment="1">
      <alignment horizontal="right" vertical="center" wrapText="1"/>
    </xf>
    <xf numFmtId="15" fontId="38" fillId="12" borderId="11" xfId="0" applyNumberFormat="1" applyFont="1" applyFill="1" applyBorder="1" applyAlignment="1">
      <alignment horizontal="center" vertical="center" wrapText="1"/>
    </xf>
    <xf numFmtId="15" fontId="38" fillId="12" borderId="12" xfId="0" applyNumberFormat="1" applyFont="1" applyFill="1" applyBorder="1" applyAlignment="1">
      <alignment horizontal="center" vertical="center" wrapText="1"/>
    </xf>
    <xf numFmtId="0" fontId="39" fillId="12" borderId="8" xfId="4" applyFont="1" applyFill="1" applyBorder="1" applyAlignment="1">
      <alignment horizontal="center" vertical="center" wrapText="1"/>
    </xf>
    <xf numFmtId="0" fontId="36" fillId="6" borderId="0" xfId="0" applyFont="1" applyFill="1" applyAlignment="1">
      <alignment horizontal="center" vertical="center" wrapText="1"/>
    </xf>
    <xf numFmtId="0" fontId="37" fillId="6" borderId="30" xfId="0" applyFont="1" applyFill="1" applyBorder="1" applyAlignment="1">
      <alignment horizontal="center" vertical="center" wrapText="1"/>
    </xf>
    <xf numFmtId="0" fontId="39" fillId="6" borderId="30" xfId="4" applyFont="1" applyFill="1" applyBorder="1" applyAlignment="1">
      <alignment horizontal="center" vertical="center" wrapText="1"/>
    </xf>
    <xf numFmtId="0" fontId="40" fillId="12" borderId="29" xfId="0" applyFont="1" applyFill="1" applyBorder="1" applyAlignment="1">
      <alignment horizontal="center" vertical="center" wrapText="1"/>
    </xf>
    <xf numFmtId="0" fontId="39" fillId="12" borderId="29" xfId="4" applyFont="1" applyFill="1" applyBorder="1" applyAlignment="1">
      <alignment horizontal="center" vertical="center" wrapText="1"/>
    </xf>
    <xf numFmtId="0" fontId="40" fillId="6" borderId="29" xfId="0" applyFont="1" applyFill="1" applyBorder="1" applyAlignment="1">
      <alignment horizontal="center" vertical="center" wrapText="1"/>
    </xf>
    <xf numFmtId="0" fontId="39" fillId="6" borderId="29" xfId="4" applyFont="1" applyFill="1" applyBorder="1" applyAlignment="1">
      <alignment horizontal="center" vertical="center" wrapText="1"/>
    </xf>
    <xf numFmtId="0" fontId="38" fillId="12" borderId="29" xfId="0" applyFont="1" applyFill="1" applyBorder="1" applyAlignment="1">
      <alignment horizontal="center" vertical="center" wrapText="1"/>
    </xf>
    <xf numFmtId="0" fontId="36" fillId="12" borderId="29" xfId="0" applyFont="1" applyFill="1" applyBorder="1" applyAlignment="1">
      <alignment horizontal="center" vertical="center" wrapText="1"/>
    </xf>
    <xf numFmtId="0" fontId="38" fillId="12" borderId="1" xfId="0" applyFont="1" applyFill="1" applyBorder="1" applyAlignment="1">
      <alignment horizontal="center" vertical="center" wrapText="1"/>
    </xf>
    <xf numFmtId="15" fontId="38" fillId="12" borderId="2" xfId="0" applyNumberFormat="1" applyFont="1" applyFill="1" applyBorder="1" applyAlignment="1">
      <alignment horizontal="center" vertical="center" wrapText="1"/>
    </xf>
    <xf numFmtId="0" fontId="38" fillId="6" borderId="29" xfId="0" applyFont="1" applyFill="1" applyBorder="1" applyAlignment="1">
      <alignment horizontal="center" vertical="center" wrapText="1"/>
    </xf>
    <xf numFmtId="0" fontId="36" fillId="6" borderId="29" xfId="0" applyFont="1" applyFill="1" applyBorder="1" applyAlignment="1">
      <alignment horizontal="center" vertical="center" wrapText="1"/>
    </xf>
    <xf numFmtId="15" fontId="38" fillId="6" borderId="4" xfId="0" applyNumberFormat="1" applyFont="1" applyFill="1" applyBorder="1" applyAlignment="1">
      <alignment horizontal="center" vertical="center" wrapText="1"/>
    </xf>
    <xf numFmtId="15" fontId="38" fillId="6" borderId="9" xfId="0" applyNumberFormat="1" applyFont="1" applyFill="1" applyBorder="1" applyAlignment="1">
      <alignment horizontal="center" vertical="center" wrapText="1"/>
    </xf>
    <xf numFmtId="0" fontId="37" fillId="12" borderId="8" xfId="0" applyFont="1" applyFill="1" applyBorder="1" applyAlignment="1">
      <alignment horizontal="center" vertical="center" wrapText="1"/>
    </xf>
    <xf numFmtId="0" fontId="38" fillId="6" borderId="2" xfId="0" applyFont="1" applyFill="1" applyBorder="1" applyAlignment="1">
      <alignment horizontal="center" vertical="center" wrapText="1"/>
    </xf>
    <xf numFmtId="0" fontId="38" fillId="6" borderId="1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center" vertical="center" wrapText="1"/>
    </xf>
    <xf numFmtId="0" fontId="36" fillId="6" borderId="11" xfId="0" applyFont="1" applyFill="1" applyBorder="1" applyAlignment="1">
      <alignment horizontal="right" vertical="center" wrapText="1"/>
    </xf>
    <xf numFmtId="0" fontId="38" fillId="12" borderId="2" xfId="0" applyFont="1" applyFill="1" applyBorder="1" applyAlignment="1">
      <alignment horizontal="center" vertical="center" wrapText="1"/>
    </xf>
    <xf numFmtId="0" fontId="36" fillId="12" borderId="1" xfId="0" applyFont="1" applyFill="1" applyBorder="1" applyAlignment="1">
      <alignment horizontal="center" vertical="center" wrapText="1"/>
    </xf>
    <xf numFmtId="166" fontId="36" fillId="12" borderId="11" xfId="0" applyNumberFormat="1" applyFont="1" applyFill="1" applyBorder="1" applyAlignment="1">
      <alignment horizontal="right" vertical="center" wrapText="1"/>
    </xf>
    <xf numFmtId="0" fontId="39" fillId="12" borderId="5" xfId="4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6" fillId="6" borderId="32" xfId="0" applyFont="1" applyFill="1" applyBorder="1" applyAlignment="1">
      <alignment horizontal="center" vertical="center" wrapText="1"/>
    </xf>
    <xf numFmtId="0" fontId="37" fillId="6" borderId="29" xfId="0" applyFont="1" applyFill="1" applyBorder="1" applyAlignment="1">
      <alignment horizontal="center" vertical="center" wrapText="1"/>
    </xf>
    <xf numFmtId="0" fontId="37" fillId="6" borderId="4" xfId="0" applyFont="1" applyFill="1" applyBorder="1" applyAlignment="1">
      <alignment horizontal="center" vertical="center" wrapText="1"/>
    </xf>
    <xf numFmtId="0" fontId="37" fillId="12" borderId="1" xfId="0" applyFont="1" applyFill="1" applyBorder="1" applyAlignment="1">
      <alignment horizontal="center" vertical="center" wrapText="1"/>
    </xf>
    <xf numFmtId="0" fontId="36" fillId="12" borderId="14" xfId="0" applyFont="1" applyFill="1" applyBorder="1" applyAlignment="1">
      <alignment horizontal="center" vertical="center" wrapText="1"/>
    </xf>
    <xf numFmtId="164" fontId="37" fillId="12" borderId="8" xfId="0" applyNumberFormat="1" applyFont="1" applyFill="1" applyBorder="1" applyAlignment="1">
      <alignment horizontal="center" vertical="center" wrapText="1"/>
    </xf>
    <xf numFmtId="0" fontId="36" fillId="6" borderId="26" xfId="0" applyFont="1" applyFill="1" applyBorder="1" applyAlignment="1">
      <alignment horizontal="center" vertical="center" wrapText="1"/>
    </xf>
    <xf numFmtId="166" fontId="37" fillId="6" borderId="29" xfId="0" applyNumberFormat="1" applyFont="1" applyFill="1" applyBorder="1" applyAlignment="1">
      <alignment horizontal="right" vertical="center" wrapText="1"/>
    </xf>
    <xf numFmtId="0" fontId="37" fillId="6" borderId="13" xfId="0" applyFont="1" applyFill="1" applyBorder="1" applyAlignment="1">
      <alignment horizontal="center" vertical="center" wrapText="1"/>
    </xf>
    <xf numFmtId="0" fontId="36" fillId="12" borderId="32" xfId="0" applyFont="1" applyFill="1" applyBorder="1" applyAlignment="1">
      <alignment horizontal="center" vertical="center" wrapText="1"/>
    </xf>
    <xf numFmtId="0" fontId="37" fillId="12" borderId="29" xfId="0" applyFont="1" applyFill="1" applyBorder="1" applyAlignment="1">
      <alignment horizontal="center" vertical="center" wrapText="1"/>
    </xf>
    <xf numFmtId="165" fontId="37" fillId="12" borderId="29" xfId="1" applyNumberFormat="1" applyFont="1" applyFill="1" applyBorder="1" applyAlignment="1">
      <alignment vertical="center" wrapText="1"/>
    </xf>
    <xf numFmtId="165" fontId="37" fillId="6" borderId="29" xfId="1" applyNumberFormat="1" applyFont="1" applyFill="1" applyBorder="1" applyAlignment="1">
      <alignment horizontal="center" vertical="center" wrapText="1"/>
    </xf>
    <xf numFmtId="0" fontId="23" fillId="6" borderId="29" xfId="0" applyFont="1" applyFill="1" applyBorder="1" applyAlignment="1">
      <alignment horizontal="center" vertical="center" wrapText="1"/>
    </xf>
    <xf numFmtId="0" fontId="37" fillId="12" borderId="31" xfId="0" applyFont="1" applyFill="1" applyBorder="1" applyAlignment="1">
      <alignment horizontal="center" vertical="center" wrapText="1"/>
    </xf>
    <xf numFmtId="10" fontId="37" fillId="6" borderId="30" xfId="2" applyNumberFormat="1" applyFont="1" applyFill="1" applyBorder="1" applyAlignment="1">
      <alignment horizontal="center" vertical="center" wrapText="1"/>
    </xf>
    <xf numFmtId="0" fontId="23" fillId="6" borderId="30" xfId="0" applyFont="1" applyFill="1" applyBorder="1" applyAlignment="1">
      <alignment horizontal="center" vertical="center" wrapText="1"/>
    </xf>
    <xf numFmtId="167" fontId="36" fillId="6" borderId="11" xfId="0" applyNumberFormat="1" applyFont="1" applyFill="1" applyBorder="1" applyAlignment="1">
      <alignment horizontal="right" vertical="center" wrapText="1"/>
    </xf>
    <xf numFmtId="10" fontId="37" fillId="12" borderId="5" xfId="2" applyNumberFormat="1" applyFont="1" applyFill="1" applyBorder="1" applyAlignment="1">
      <alignment horizontal="center" vertical="center" wrapText="1"/>
    </xf>
    <xf numFmtId="0" fontId="36" fillId="12" borderId="11" xfId="0" applyFont="1" applyFill="1" applyBorder="1" applyAlignment="1">
      <alignment horizontal="right" vertical="center" wrapText="1"/>
    </xf>
    <xf numFmtId="0" fontId="23" fillId="12" borderId="5" xfId="0" applyFont="1" applyFill="1" applyBorder="1" applyAlignment="1">
      <alignment horizontal="center" vertical="center" wrapText="1"/>
    </xf>
    <xf numFmtId="167" fontId="36" fillId="12" borderId="11" xfId="0" applyNumberFormat="1" applyFont="1" applyFill="1" applyBorder="1" applyAlignment="1">
      <alignment horizontal="right" vertical="center" wrapText="1"/>
    </xf>
    <xf numFmtId="0" fontId="37" fillId="12" borderId="4" xfId="0" applyFont="1" applyFill="1" applyBorder="1" applyAlignment="1">
      <alignment horizontal="center" vertical="center" wrapText="1"/>
    </xf>
    <xf numFmtId="0" fontId="2" fillId="12" borderId="8" xfId="3" applyFill="1" applyBorder="1" applyAlignment="1">
      <alignment horizontal="center" vertical="center" wrapText="1"/>
    </xf>
    <xf numFmtId="0" fontId="2" fillId="6" borderId="30" xfId="3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/>
    </xf>
    <xf numFmtId="0" fontId="35" fillId="9" borderId="1" xfId="0" applyFont="1" applyFill="1" applyBorder="1" applyAlignment="1">
      <alignment horizontal="center" vertical="center" wrapText="1"/>
    </xf>
    <xf numFmtId="0" fontId="25" fillId="9" borderId="1" xfId="0" applyFont="1" applyFill="1" applyBorder="1" applyAlignment="1">
      <alignment horizontal="center" vertical="center" wrapText="1"/>
    </xf>
    <xf numFmtId="14" fontId="35" fillId="9" borderId="1" xfId="0" applyNumberFormat="1" applyFont="1" applyFill="1" applyBorder="1" applyAlignment="1">
      <alignment horizontal="center" vertical="center"/>
    </xf>
    <xf numFmtId="10" fontId="35" fillId="9" borderId="1" xfId="0" applyNumberFormat="1" applyFont="1" applyFill="1" applyBorder="1" applyAlignment="1">
      <alignment horizontal="center" vertical="center"/>
    </xf>
    <xf numFmtId="0" fontId="4" fillId="9" borderId="1" xfId="4" applyFill="1" applyBorder="1" applyAlignment="1">
      <alignment horizontal="center" vertical="center" wrapText="1"/>
    </xf>
    <xf numFmtId="0" fontId="35" fillId="10" borderId="1" xfId="0" applyFont="1" applyFill="1" applyBorder="1" applyAlignment="1">
      <alignment horizontal="center" vertical="center"/>
    </xf>
    <xf numFmtId="0" fontId="35" fillId="10" borderId="1" xfId="0" applyFont="1" applyFill="1" applyBorder="1" applyAlignment="1">
      <alignment horizontal="center" vertical="center" wrapText="1"/>
    </xf>
    <xf numFmtId="14" fontId="35" fillId="10" borderId="1" xfId="0" applyNumberFormat="1" applyFont="1" applyFill="1" applyBorder="1" applyAlignment="1">
      <alignment horizontal="center" vertical="center"/>
    </xf>
    <xf numFmtId="9" fontId="35" fillId="10" borderId="1" xfId="0" applyNumberFormat="1" applyFont="1" applyFill="1" applyBorder="1" applyAlignment="1">
      <alignment horizontal="center" vertical="center"/>
    </xf>
    <xf numFmtId="0" fontId="4" fillId="10" borderId="1" xfId="4" applyFill="1" applyBorder="1" applyAlignment="1">
      <alignment horizontal="center" vertical="center" wrapText="1"/>
    </xf>
    <xf numFmtId="9" fontId="35" fillId="9" borderId="1" xfId="0" applyNumberFormat="1" applyFont="1" applyFill="1" applyBorder="1" applyAlignment="1">
      <alignment horizontal="center" vertical="center"/>
    </xf>
    <xf numFmtId="0" fontId="35" fillId="11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165" fontId="0" fillId="7" borderId="1" xfId="1" applyNumberFormat="1" applyFont="1" applyFill="1" applyBorder="1" applyAlignment="1">
      <alignment horizontal="center" vertical="center"/>
    </xf>
    <xf numFmtId="9" fontId="0" fillId="7" borderId="1" xfId="2" applyFont="1" applyFill="1" applyBorder="1" applyAlignment="1">
      <alignment horizontal="center" vertical="center"/>
    </xf>
    <xf numFmtId="0" fontId="4" fillId="7" borderId="1" xfId="4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165" fontId="0" fillId="8" borderId="1" xfId="1" applyNumberFormat="1" applyFont="1" applyFill="1" applyBorder="1" applyAlignment="1">
      <alignment horizontal="center" vertical="center"/>
    </xf>
    <xf numFmtId="9" fontId="0" fillId="8" borderId="1" xfId="2" applyFont="1" applyFill="1" applyBorder="1" applyAlignment="1">
      <alignment horizontal="center" vertical="center"/>
    </xf>
    <xf numFmtId="0" fontId="4" fillId="8" borderId="1" xfId="4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 wrapText="1"/>
    </xf>
    <xf numFmtId="165" fontId="23" fillId="7" borderId="1" xfId="1" applyNumberFormat="1" applyFont="1" applyFill="1" applyBorder="1" applyAlignment="1">
      <alignment horizontal="center" vertical="center"/>
    </xf>
    <xf numFmtId="164" fontId="23" fillId="7" borderId="1" xfId="0" applyNumberFormat="1" applyFont="1" applyFill="1" applyBorder="1" applyAlignment="1">
      <alignment horizontal="center" vertical="center"/>
    </xf>
    <xf numFmtId="9" fontId="23" fillId="7" borderId="1" xfId="2" applyFont="1" applyFill="1" applyBorder="1" applyAlignment="1">
      <alignment horizontal="center" vertical="center"/>
    </xf>
    <xf numFmtId="0" fontId="24" fillId="7" borderId="1" xfId="4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165" fontId="12" fillId="8" borderId="1" xfId="1" applyNumberFormat="1" applyFont="1" applyFill="1" applyBorder="1" applyAlignment="1">
      <alignment horizontal="center" vertical="center" wrapText="1"/>
    </xf>
    <xf numFmtId="164" fontId="12" fillId="8" borderId="1" xfId="0" applyNumberFormat="1" applyFont="1" applyFill="1" applyBorder="1" applyAlignment="1">
      <alignment horizontal="center" vertical="center" wrapText="1"/>
    </xf>
    <xf numFmtId="9" fontId="12" fillId="8" borderId="1" xfId="2" applyFont="1" applyFill="1" applyBorder="1" applyAlignment="1">
      <alignment horizontal="center" vertical="center" wrapText="1"/>
    </xf>
    <xf numFmtId="3" fontId="17" fillId="10" borderId="1" xfId="0" applyNumberFormat="1" applyFont="1" applyFill="1" applyBorder="1" applyAlignment="1">
      <alignment horizontal="center" vertical="center" wrapText="1"/>
    </xf>
    <xf numFmtId="14" fontId="17" fillId="10" borderId="1" xfId="0" applyNumberFormat="1" applyFont="1" applyFill="1" applyBorder="1" applyAlignment="1">
      <alignment horizontal="center" vertical="center" wrapText="1"/>
    </xf>
    <xf numFmtId="9" fontId="19" fillId="10" borderId="1" xfId="0" applyNumberFormat="1" applyFont="1" applyFill="1" applyBorder="1" applyAlignment="1">
      <alignment horizontal="center" vertical="center" wrapText="1"/>
    </xf>
    <xf numFmtId="3" fontId="19" fillId="10" borderId="1" xfId="0" applyNumberFormat="1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41" fillId="9" borderId="1" xfId="0" applyFont="1" applyFill="1" applyBorder="1" applyAlignment="1">
      <alignment horizontal="center" vertical="center" wrapText="1"/>
    </xf>
    <xf numFmtId="0" fontId="2" fillId="10" borderId="1" xfId="3" applyFill="1" applyBorder="1" applyAlignment="1">
      <alignment horizontal="center" vertical="center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97606</xdr:colOff>
      <xdr:row>0</xdr:row>
      <xdr:rowOff>152086</xdr:rowOff>
    </xdr:from>
    <xdr:to>
      <xdr:col>1</xdr:col>
      <xdr:colOff>1264228</xdr:colOff>
      <xdr:row>5</xdr:row>
      <xdr:rowOff>356950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7151" y="152086"/>
          <a:ext cx="1166622" cy="13132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1007793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1302203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336246&amp;isFromPublicArea=True&amp;isModal=False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community.secop.gov.co/Public/Tendering/ContractNoticePhases/View?PPI=CO1.PPI.39450053&amp;isFromPublicArea=True&amp;isModal=False" TargetMode="External"/><Relationship Id="rId7" Type="http://schemas.openxmlformats.org/officeDocument/2006/relationships/hyperlink" Target="https://community.secop.gov.co/Public/Tendering/OpportunityDetail/Index?noticeUID=CO1.NTC.10294797&amp;isFromPublicArea=True&amp;isModal=False" TargetMode="External"/><Relationship Id="rId12" Type="http://schemas.openxmlformats.org/officeDocument/2006/relationships/hyperlink" Target="https://community.secop.gov.co/Public/Tendering/OpportunityDetail/Index?noticeUID=CO1.NTC.10298821&amp;isFromPublicArea=True&amp;isModal=False" TargetMode="External"/><Relationship Id="rId2" Type="http://schemas.openxmlformats.org/officeDocument/2006/relationships/hyperlink" Target="https://community.secop.gov.co/Public/Tendering/ContractNoticePhases/View?PPI=CO1.PPI.39450053&amp;isFromPublicArea=True&amp;isModal=False" TargetMode="External"/><Relationship Id="rId1" Type="http://schemas.openxmlformats.org/officeDocument/2006/relationships/hyperlink" Target="https://community.secop.gov.co/Public/Tendering/ContractNoticePhases/View?PPI=CO1.PPI.47185620&amp;isFromPublicArea=True&amp;isModal=False" TargetMode="External"/><Relationship Id="rId6" Type="http://schemas.openxmlformats.org/officeDocument/2006/relationships/hyperlink" Target="https://operaciones.colombiacompra.gov.co/tienda-virtual-del-estado-colombiano/ordenes-compra/120453" TargetMode="External"/><Relationship Id="rId11" Type="http://schemas.openxmlformats.org/officeDocument/2006/relationships/hyperlink" Target="https://www.secop.gov.co/CO1ContractsManagement/Tendering/ProcurementContractEdit/View?docUniqueIdentifier=CO1.PCCNTR.7680244&amp;prevCtxUrl=https%3a%2f%2fwww.secop.gov.co%3a443%2fCO1ContractsManagement%2fTendering%2fProcurementContractManagement%2fIndex&amp;prevCtxLbl=Contratos+" TargetMode="External"/><Relationship Id="rId5" Type="http://schemas.openxmlformats.org/officeDocument/2006/relationships/hyperlink" Target="https://operaciones.colombiacompra.gov.co/sites/cce_public/files/cce_update_purchase_order/00_otro_si_oc_120451.pdf" TargetMode="External"/><Relationship Id="rId10" Type="http://schemas.openxmlformats.org/officeDocument/2006/relationships/hyperlink" Target="https://nam02.safelinks.protection.outlook.com/?url=https%3A%2F%2Fcommunity.secop.gov.co%2FPublic%2FTendering%2FContractNoticePhases%2FView%3FPPI%3DCO1.PPI.39450053%26isFromPublicArea%3DTrue%26isModal%3DFalse&amp;data=05%7C02%7Ccontratacion%40medicinalegal.gov.co%7Ca61079d84cf34d45596708dec0c65996%7Cce000cd508414431a124062ac493f284%7C0%7C0%7C639160155414642306%7CUnknown%7CTWFpbGZsb3d8eyJFbXB0eU1hcGkiOnRydWUsIlYiOiIwLjAuMDAwMCIsIlAiOiJXaW4zMiIsIkFOIjoiTWFpbCIsIldUIjoyfQ%3D%3D%7C0%7C%7C%7C&amp;sdata=wt9PnMSwR4WWr8d5s5h4iIl48l2%2BkvoeOz6l4ebop4Y%3D&amp;reserved=0" TargetMode="External"/><Relationship Id="rId4" Type="http://schemas.openxmlformats.org/officeDocument/2006/relationships/hyperlink" Target="https://www.secop.gov.co/CO1BusinessLine/Tendering/ProcedureEdit/View?docUniqueIdentifier=CO1.REQ.10456853&amp;prevCtxLbl=Proceso&amp;prevCtxUrl=https%3a%2f%2fwww.secop.gov.co%3a443%2fCO1BusinessLine%2fTendering%2fBuyerWorkArea%2fIndex%3fdocUniqueIdentifier%3dCO1.BDOS.10191998" TargetMode="External"/><Relationship Id="rId9" Type="http://schemas.openxmlformats.org/officeDocument/2006/relationships/hyperlink" Target="https://nam02.safelinks.protection.outlook.com/?url=https%3A%2F%2Fcommunity.secop.gov.co%2FPublic%2FTendering%2FContractNoticePhases%2FView%3FPPI%3DCO1.PPI.47352808%26isFromPublicArea%3DTrue%26isModal%3DFalse&amp;data=05%7C02%7Ccontratacion%40medicinalegal.gov.co%7Ca61079d84cf34d45596708dec0c65996%7Cce000cd508414431a124062ac493f284%7C0%7C0%7C639160155414537401%7CUnknown%7CTWFpbGZsb3d8eyJFbXB0eU1hcGkiOnRydWUsIlYiOiIwLjAuMDAwMCIsIlAiOiJXaW4zMiIsIkFOIjoiTWFpbCIsIldUIjoyfQ%3D%3D%7C0%7C%7C%7C&amp;sdata=LmZC9a3%2BLXzJNx362981MRl6%2FKXqKibUGYzvbJiOrDo%3D&amp;reserved=0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62418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62417" TargetMode="Externa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9666536&amp;isFromPublicArea=True&amp;isModal=False" TargetMode="External"/><Relationship Id="rId5" Type="http://schemas.openxmlformats.org/officeDocument/2006/relationships/hyperlink" Target="https://operaciones.colombiacompra.gov.co/tienda-virtual-del-estado-colombiano/ordenes-compra/121179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operaciones.colombiacompra.gov.co/tienda-virtual-del-estado-colombiano/ordenes-compra/16321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203109&amp;isFromPublicArea=True&amp;isModal=False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community.secop.gov.co/Public/Tendering/OpportunityDetail/Index?noticeUID=CO1.NTC.10184992&amp;isFromPublicArea=True&amp;isModal=False" TargetMode="External"/><Relationship Id="rId1" Type="http://schemas.openxmlformats.org/officeDocument/2006/relationships/hyperlink" Target="https://community.secop.gov.co/Public/Tendering/OpportunityDetail/Index?noticeUID=CO1.NTC.10166906&amp;isFromPublicArea=True&amp;isModal=False" TargetMode="External"/><Relationship Id="rId6" Type="http://schemas.openxmlformats.org/officeDocument/2006/relationships/hyperlink" Target="https://community.secop.gov.co/Public/Tendering/OpportunityDetail/Index?noticeUID=CO1.NTC.10265944&amp;isFromPublicArea=True&amp;isModal=False" TargetMode="External"/><Relationship Id="rId5" Type="http://schemas.openxmlformats.org/officeDocument/2006/relationships/hyperlink" Target="https://community.secop.gov.co/Public/Tendering/OpportunityDetail/Index?noticeUID=CO1.NTC.10247785&amp;isFromPublicArea=True&amp;isModal=False" TargetMode="External"/><Relationship Id="rId4" Type="http://schemas.openxmlformats.org/officeDocument/2006/relationships/hyperlink" Target="https://community.secop.gov.co/Public/Tendering/OpportunityDetail/Index?noticeUID=CO1.NTC.10247784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10249740&amp;isFromPublicArea=True&amp;isModal=False" TargetMode="External"/><Relationship Id="rId2" Type="http://schemas.openxmlformats.org/officeDocument/2006/relationships/hyperlink" Target="https://community.secop.gov.co/Public/Tendering/OpportunityDetail/Index?noticeUID=CO1.NTC.10212897&amp;isFromPublicArea=True&amp;isModal=False" TargetMode="External"/><Relationship Id="rId1" Type="http://schemas.openxmlformats.org/officeDocument/2006/relationships/hyperlink" Target="https://community.secop.gov.co/Public/Tendering/OpportunityDetail/Index?noticeUID=CO1.NTC.10205272&amp;isFromPublicArea=True&amp;isModal=False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OpportunityDetail/Index?noticeUID=CO1.NTC.8303722&amp;isFromPublicArea=True&amp;isModal=False" TargetMode="External"/><Relationship Id="rId1" Type="http://schemas.openxmlformats.org/officeDocument/2006/relationships/hyperlink" Target="https://community.secop.gov.co/Public/Tendering/OpportunityDetail/Index?noticeUID=CO1.NTC.10228189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10324924&amp;isFromPublicArea=True&amp;isModal=False" TargetMode="External"/><Relationship Id="rId3" Type="http://schemas.openxmlformats.org/officeDocument/2006/relationships/hyperlink" Target="https://community.secop.gov.co/Public/Tendering/OpportunityDetail/Index?noticeUID=CO1.NTC.10213812&amp;isFromPublicArea=True&amp;isModal=False" TargetMode="External"/><Relationship Id="rId7" Type="http://schemas.openxmlformats.org/officeDocument/2006/relationships/hyperlink" Target="https://community.secop.gov.co/Public/Tendering/OpportunityDetail/Index?noticeUID=CO1.NTC.10280277&amp;isFromPublicArea=True&amp;isModal=False" TargetMode="External"/><Relationship Id="rId2" Type="http://schemas.openxmlformats.org/officeDocument/2006/relationships/hyperlink" Target="https://community.secop.gov.co/Public/Tendering/OpportunityDetail/Index?noticeUID=CO1.NTC.10187244&amp;isFromPublicArea=True&amp;isModal=False" TargetMode="External"/><Relationship Id="rId1" Type="http://schemas.openxmlformats.org/officeDocument/2006/relationships/hyperlink" Target="https://community.secop.gov.co/Public/Tendering/OpportunityDetail/Index?noticeUID=CO1.NTC.10187665&amp;isFromPublicArea=True&amp;isModal=False" TargetMode="External"/><Relationship Id="rId6" Type="http://schemas.openxmlformats.org/officeDocument/2006/relationships/hyperlink" Target="https://community.secop.gov.co/Public/Tendering/OpportunityDetail/Index?noticeUID=CO1.NTC.10285725&amp;isFromPublicArea=True&amp;isModal=False" TargetMode="External"/><Relationship Id="rId11" Type="http://schemas.openxmlformats.org/officeDocument/2006/relationships/drawing" Target="../drawings/drawing6.xml"/><Relationship Id="rId5" Type="http://schemas.openxmlformats.org/officeDocument/2006/relationships/hyperlink" Target="https://community.secop.gov.co/Public/Tendering/OpportunityDetail/Index?noticeUID=CO1.NTC.10308435&amp;isFromPublicArea=True&amp;isModal=False" TargetMode="External"/><Relationship Id="rId10" Type="http://schemas.openxmlformats.org/officeDocument/2006/relationships/hyperlink" Target="https://community.secop.gov.co/Public/Tendering/OpportunityDetail/Index?noticeUID=CO1.NTC.3586841&amp;isFromPublicArea=True&amp;isModal=False" TargetMode="External"/><Relationship Id="rId4" Type="http://schemas.openxmlformats.org/officeDocument/2006/relationships/hyperlink" Target="https://community.secop.gov.co/Public/Tendering/OpportunityDetail/Index?noticeUID=CO1.NTC.10308435&amp;isFromPublicArea=True&amp;isModal=False" TargetMode="External"/><Relationship Id="rId9" Type="http://schemas.openxmlformats.org/officeDocument/2006/relationships/hyperlink" Target="https://community.secop.gov.co/Public/Tendering/OpportunityDetail/Index?noticeUID=CO1.NTC.3568513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operaciones.colombiacompra.gov.co/tienda-virtual-del-estado-colombiano/ordenes-compra/163921" TargetMode="External"/><Relationship Id="rId3" Type="http://schemas.openxmlformats.org/officeDocument/2006/relationships/hyperlink" Target="https://community.secop.gov.co/Public/Tendering/OpportunityDetail/Index?noticeUID=CO1.NTC.10247854&amp;isFromPublicArea=True&amp;isModal=False" TargetMode="External"/><Relationship Id="rId7" Type="http://schemas.openxmlformats.org/officeDocument/2006/relationships/hyperlink" Target="https://operaciones.colombiacompra.gov.co/tienda-virtual-del-estado-colombiano/ordenes-compra/163920" TargetMode="External"/><Relationship Id="rId12" Type="http://schemas.openxmlformats.org/officeDocument/2006/relationships/drawing" Target="../drawings/drawing7.xml"/><Relationship Id="rId2" Type="http://schemas.openxmlformats.org/officeDocument/2006/relationships/hyperlink" Target="https://community.secop.gov.co/Public/Tendering/OpportunityDetail/Index?noticeUID=CO1.NTC.10189155&amp;isFromPublicArea=True&amp;isModal=False" TargetMode="External"/><Relationship Id="rId1" Type="http://schemas.openxmlformats.org/officeDocument/2006/relationships/hyperlink" Target="https://community.secop.gov.co/Public/Tendering/OpportunityDetail/Index?noticeUID=CO1.NTC.10128856&amp;isFromPublicArea=True&amp;isModal=False" TargetMode="External"/><Relationship Id="rId6" Type="http://schemas.openxmlformats.org/officeDocument/2006/relationships/hyperlink" Target="https://operaciones.colombiacompra.gov.co/tienda-virtual-del-estado-colombiano/ordenes-compra/163778" TargetMode="External"/><Relationship Id="rId11" Type="http://schemas.openxmlformats.org/officeDocument/2006/relationships/hyperlink" Target="https://operaciones.colombiacompra.gov.co/tienda-virtual-del-estado-colombiano/ordenes-compra/165095" TargetMode="External"/><Relationship Id="rId5" Type="http://schemas.openxmlformats.org/officeDocument/2006/relationships/hyperlink" Target="https://operaciones.colombiacompra.gov.co/tienda-virtual-del-estado-colombiano/ordenes-compra/163437" TargetMode="External"/><Relationship Id="rId10" Type="http://schemas.openxmlformats.org/officeDocument/2006/relationships/hyperlink" Target="https://community.secop.gov.co/Public/Tendering/OpportunityDetail/Index?noticeUID=CO1.NTC.10266815&amp;isFromPublicArea=True&amp;isModal=False" TargetMode="External"/><Relationship Id="rId4" Type="http://schemas.openxmlformats.org/officeDocument/2006/relationships/hyperlink" Target="https://operaciones.colombiacompra.gov.co/tienda-virtual-del-estado-colombiano/ordenes-compra/163436" TargetMode="External"/><Relationship Id="rId9" Type="http://schemas.openxmlformats.org/officeDocument/2006/relationships/hyperlink" Target="https://community.secop.gov.co/Public/Tendering/OpportunityDetail/Index?noticeUID=CO1.NTC.10265488&amp;isFromPublicArea=True&amp;isModal=False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9901132&amp;isFromPublicArea=True&amp;isModal=False" TargetMode="External"/><Relationship Id="rId1" Type="http://schemas.openxmlformats.org/officeDocument/2006/relationships/hyperlink" Target="https://community.secop.gov.co/Public/Tendering/ContractNoticePhases/View?PPI=CO1.PPI.45469891&amp;isFromPublicArea=True&amp;isModal=False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35"/>
  <sheetViews>
    <sheetView topLeftCell="A24" zoomScale="55" zoomScaleNormal="55" workbookViewId="0">
      <selection activeCell="C42" sqref="C42"/>
    </sheetView>
  </sheetViews>
  <sheetFormatPr baseColWidth="10" defaultColWidth="11.44140625" defaultRowHeight="18" x14ac:dyDescent="0.3"/>
  <cols>
    <col min="1" max="1" width="12.5546875" style="47" customWidth="1"/>
    <col min="2" max="2" width="59.6640625" style="47" customWidth="1"/>
    <col min="3" max="3" width="25" style="47" customWidth="1"/>
    <col min="4" max="4" width="26.109375" style="47" customWidth="1"/>
    <col min="5" max="5" width="40.88671875" style="47" customWidth="1"/>
    <col min="6" max="6" width="91.6640625" style="48" customWidth="1"/>
    <col min="7" max="7" width="19.88671875" style="49" customWidth="1"/>
    <col min="8" max="8" width="21.44140625" style="50" customWidth="1"/>
    <col min="9" max="9" width="26.109375" style="50" customWidth="1"/>
    <col min="10" max="10" width="27.5546875" style="51" customWidth="1"/>
    <col min="11" max="11" width="29.109375" style="49" customWidth="1"/>
    <col min="12" max="12" width="38.6640625" style="57" customWidth="1"/>
    <col min="13" max="13" width="31.88671875" style="47" customWidth="1"/>
    <col min="14" max="14" width="28.33203125" style="49" customWidth="1"/>
    <col min="15" max="15" width="64.77734375" style="48" customWidth="1"/>
    <col min="16" max="16" width="56.109375" style="47" customWidth="1"/>
    <col min="17" max="16384" width="11.44140625" style="36"/>
  </cols>
  <sheetData>
    <row r="1" spans="1:16" s="31" customFormat="1" ht="14.4" x14ac:dyDescent="0.3">
      <c r="F1" s="32"/>
      <c r="G1" s="33"/>
      <c r="H1" s="34"/>
      <c r="I1" s="34"/>
      <c r="J1" s="35"/>
      <c r="K1" s="33"/>
      <c r="L1" s="54"/>
      <c r="N1" s="33"/>
      <c r="O1" s="32"/>
    </row>
    <row r="2" spans="1:16" s="31" customFormat="1" ht="15" customHeight="1" x14ac:dyDescent="0.3">
      <c r="B2" s="64" t="s">
        <v>0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31" customFormat="1" ht="15" customHeight="1" x14ac:dyDescent="0.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31" customFormat="1" ht="15" customHeight="1" x14ac:dyDescent="0.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31" customFormat="1" ht="27.75" customHeigh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31" customFormat="1" ht="38.25" customHeight="1" x14ac:dyDescent="0.3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3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31" customFormat="1" ht="33.6" x14ac:dyDescent="0.3">
      <c r="B8" s="22" t="s">
        <v>2</v>
      </c>
      <c r="C8" s="74" t="s">
        <v>3</v>
      </c>
      <c r="D8" s="72"/>
      <c r="E8" s="72"/>
      <c r="F8" s="73"/>
      <c r="G8" s="10"/>
      <c r="H8" s="10"/>
      <c r="I8" s="10"/>
      <c r="J8" s="10"/>
      <c r="K8" s="10"/>
      <c r="L8" s="55"/>
      <c r="M8" s="10"/>
      <c r="N8" s="10"/>
      <c r="O8" s="10"/>
      <c r="P8" s="10"/>
    </row>
    <row r="9" spans="1:16" s="31" customFormat="1" ht="33.6" x14ac:dyDescent="0.3">
      <c r="B9" s="23" t="s">
        <v>4</v>
      </c>
      <c r="C9" s="74" t="s">
        <v>5</v>
      </c>
      <c r="D9" s="72"/>
      <c r="E9" s="72"/>
      <c r="F9" s="75"/>
      <c r="G9" s="10"/>
      <c r="H9" s="10"/>
      <c r="I9" s="10"/>
      <c r="J9" s="10"/>
      <c r="K9" s="10"/>
      <c r="L9" s="55"/>
      <c r="M9" s="10"/>
      <c r="N9" s="10"/>
      <c r="O9" s="10"/>
      <c r="P9" s="10"/>
    </row>
    <row r="10" spans="1:16" s="31" customFormat="1" ht="33.6" x14ac:dyDescent="0.3">
      <c r="B10" s="23" t="s">
        <v>6</v>
      </c>
      <c r="C10" s="76" t="s">
        <v>5</v>
      </c>
      <c r="D10" s="77"/>
      <c r="E10" s="77"/>
      <c r="F10" s="78"/>
      <c r="G10" s="10"/>
      <c r="H10" s="10"/>
      <c r="I10" s="10"/>
      <c r="J10" s="10"/>
      <c r="K10" s="10"/>
      <c r="L10" s="55"/>
      <c r="M10" s="10"/>
      <c r="N10" s="10"/>
      <c r="O10" s="10"/>
      <c r="P10" s="10"/>
    </row>
    <row r="11" spans="1:16" s="31" customFormat="1" ht="33.6" x14ac:dyDescent="0.3">
      <c r="B11" s="23" t="s">
        <v>7</v>
      </c>
      <c r="C11" s="74" t="s">
        <v>8</v>
      </c>
      <c r="D11" s="72"/>
      <c r="E11" s="72"/>
      <c r="F11" s="73"/>
      <c r="G11" s="10"/>
      <c r="H11" s="10"/>
      <c r="I11" s="10"/>
      <c r="J11" s="10"/>
      <c r="K11" s="10"/>
      <c r="L11" s="55"/>
      <c r="M11" s="10"/>
      <c r="N11" s="10"/>
      <c r="O11" s="10"/>
      <c r="P11" s="10"/>
    </row>
    <row r="12" spans="1:16" s="31" customFormat="1" ht="30.75" customHeight="1" x14ac:dyDescent="0.3">
      <c r="B12" s="23" t="s">
        <v>9</v>
      </c>
      <c r="C12" s="71">
        <v>46176</v>
      </c>
      <c r="D12" s="72"/>
      <c r="E12" s="72"/>
      <c r="F12" s="73"/>
      <c r="G12" s="33"/>
      <c r="H12" s="34"/>
      <c r="I12" s="34"/>
      <c r="J12" s="35"/>
      <c r="K12" s="33"/>
      <c r="L12" s="54"/>
      <c r="N12" s="33"/>
      <c r="O12" s="32"/>
    </row>
    <row r="13" spans="1:16" s="31" customFormat="1" ht="14.4" x14ac:dyDescent="0.3">
      <c r="F13" s="32"/>
      <c r="G13" s="33"/>
      <c r="H13" s="34"/>
      <c r="I13" s="34"/>
      <c r="J13" s="35"/>
      <c r="K13" s="33"/>
      <c r="L13" s="54"/>
      <c r="N13" s="33"/>
      <c r="O13" s="32"/>
    </row>
    <row r="14" spans="1:16" ht="104.4" x14ac:dyDescent="0.3">
      <c r="A14" s="21" t="s">
        <v>10</v>
      </c>
      <c r="B14" s="21" t="s">
        <v>11</v>
      </c>
      <c r="C14" s="21" t="s">
        <v>12</v>
      </c>
      <c r="D14" s="21" t="s">
        <v>13</v>
      </c>
      <c r="E14" s="21" t="s">
        <v>14</v>
      </c>
      <c r="F14" s="21" t="s">
        <v>15</v>
      </c>
      <c r="G14" s="24" t="s">
        <v>16</v>
      </c>
      <c r="H14" s="25" t="s">
        <v>17</v>
      </c>
      <c r="I14" s="25" t="s">
        <v>18</v>
      </c>
      <c r="J14" s="26" t="s">
        <v>19</v>
      </c>
      <c r="K14" s="24" t="s">
        <v>20</v>
      </c>
      <c r="L14" s="56" t="s">
        <v>21</v>
      </c>
      <c r="M14" s="27" t="s">
        <v>22</v>
      </c>
      <c r="N14" s="28" t="s">
        <v>23</v>
      </c>
      <c r="O14" s="24" t="s">
        <v>461</v>
      </c>
      <c r="P14" s="29" t="s">
        <v>24</v>
      </c>
    </row>
    <row r="15" spans="1:16" ht="28.8" x14ac:dyDescent="0.3">
      <c r="A15" s="30">
        <v>1</v>
      </c>
      <c r="B15" s="37" t="s">
        <v>25</v>
      </c>
      <c r="C15" s="37" t="s">
        <v>26</v>
      </c>
      <c r="D15" s="37" t="s">
        <v>27</v>
      </c>
      <c r="E15" s="37" t="s">
        <v>28</v>
      </c>
      <c r="F15" s="38" t="s">
        <v>29</v>
      </c>
      <c r="G15" s="39">
        <v>252767925</v>
      </c>
      <c r="H15" s="40">
        <v>46020</v>
      </c>
      <c r="I15" s="40">
        <v>46157</v>
      </c>
      <c r="J15" s="41">
        <v>1</v>
      </c>
      <c r="K15" s="39">
        <v>0</v>
      </c>
      <c r="L15" s="53">
        <v>252767925</v>
      </c>
      <c r="M15" s="37">
        <v>1</v>
      </c>
      <c r="N15" s="39">
        <v>0</v>
      </c>
      <c r="O15" s="85" t="s">
        <v>30</v>
      </c>
      <c r="P15" s="37" t="s">
        <v>31</v>
      </c>
    </row>
    <row r="16" spans="1:16" ht="28.8" x14ac:dyDescent="0.3">
      <c r="A16" s="30">
        <v>2</v>
      </c>
      <c r="B16" s="42" t="s">
        <v>32</v>
      </c>
      <c r="C16" s="42" t="s">
        <v>33</v>
      </c>
      <c r="D16" s="42" t="s">
        <v>34</v>
      </c>
      <c r="E16" s="42" t="s">
        <v>35</v>
      </c>
      <c r="F16" s="43" t="s">
        <v>36</v>
      </c>
      <c r="G16" s="44">
        <v>626688033</v>
      </c>
      <c r="H16" s="45">
        <v>46021</v>
      </c>
      <c r="I16" s="45">
        <v>46218</v>
      </c>
      <c r="J16" s="46">
        <v>0.85</v>
      </c>
      <c r="K16" s="44">
        <v>0</v>
      </c>
      <c r="L16" s="52">
        <v>626688033</v>
      </c>
      <c r="M16" s="42">
        <v>1</v>
      </c>
      <c r="N16" s="44">
        <v>0</v>
      </c>
      <c r="O16" s="85" t="s">
        <v>37</v>
      </c>
      <c r="P16" s="42" t="s">
        <v>38</v>
      </c>
    </row>
    <row r="17" spans="1:16" ht="38.25" customHeight="1" x14ac:dyDescent="0.3">
      <c r="A17" s="30">
        <v>3</v>
      </c>
      <c r="B17" s="37" t="s">
        <v>32</v>
      </c>
      <c r="C17" s="37" t="s">
        <v>33</v>
      </c>
      <c r="D17" s="37" t="s">
        <v>39</v>
      </c>
      <c r="E17" s="37" t="s">
        <v>40</v>
      </c>
      <c r="F17" s="38" t="s">
        <v>41</v>
      </c>
      <c r="G17" s="39">
        <v>131701602</v>
      </c>
      <c r="H17" s="40">
        <v>46021</v>
      </c>
      <c r="I17" s="40">
        <v>46202</v>
      </c>
      <c r="J17" s="46">
        <v>0.85</v>
      </c>
      <c r="K17" s="39">
        <v>0</v>
      </c>
      <c r="L17" s="53">
        <v>131701602</v>
      </c>
      <c r="M17" s="37">
        <v>1</v>
      </c>
      <c r="N17" s="39">
        <v>0</v>
      </c>
      <c r="O17" s="85" t="s">
        <v>37</v>
      </c>
      <c r="P17" s="37" t="s">
        <v>38</v>
      </c>
    </row>
    <row r="18" spans="1:16" ht="42" customHeight="1" x14ac:dyDescent="0.3">
      <c r="A18" s="30">
        <v>4</v>
      </c>
      <c r="B18" s="42" t="s">
        <v>42</v>
      </c>
      <c r="C18" s="42" t="s">
        <v>43</v>
      </c>
      <c r="D18" s="42" t="s">
        <v>44</v>
      </c>
      <c r="E18" s="42" t="s">
        <v>45</v>
      </c>
      <c r="F18" s="43" t="s">
        <v>46</v>
      </c>
      <c r="G18" s="44">
        <v>13874400</v>
      </c>
      <c r="H18" s="45">
        <v>46168</v>
      </c>
      <c r="I18" s="45">
        <v>46295</v>
      </c>
      <c r="J18" s="46">
        <v>0.85</v>
      </c>
      <c r="K18" s="44">
        <v>0</v>
      </c>
      <c r="L18" s="52">
        <v>13874400</v>
      </c>
      <c r="M18" s="42" t="s">
        <v>47</v>
      </c>
      <c r="N18" s="44">
        <v>0</v>
      </c>
      <c r="O18" s="85" t="s">
        <v>48</v>
      </c>
      <c r="P18" s="42" t="s">
        <v>49</v>
      </c>
    </row>
    <row r="19" spans="1:16" ht="70.5" customHeight="1" x14ac:dyDescent="0.3">
      <c r="A19" s="30">
        <v>5</v>
      </c>
      <c r="B19" s="37" t="s">
        <v>25</v>
      </c>
      <c r="C19" s="37" t="s">
        <v>50</v>
      </c>
      <c r="D19" s="37" t="s">
        <v>51</v>
      </c>
      <c r="E19" s="37" t="s">
        <v>51</v>
      </c>
      <c r="F19" s="38" t="s">
        <v>52</v>
      </c>
      <c r="G19" s="39">
        <v>355497336</v>
      </c>
      <c r="H19" s="40" t="s">
        <v>51</v>
      </c>
      <c r="I19" s="40" t="s">
        <v>51</v>
      </c>
      <c r="J19" s="41" t="s">
        <v>51</v>
      </c>
      <c r="K19" s="39" t="s">
        <v>51</v>
      </c>
      <c r="L19" s="53">
        <v>355497336</v>
      </c>
      <c r="M19" s="37" t="s">
        <v>47</v>
      </c>
      <c r="N19" s="39">
        <v>0</v>
      </c>
      <c r="O19" s="85" t="s">
        <v>53</v>
      </c>
      <c r="P19" s="37" t="s">
        <v>54</v>
      </c>
    </row>
    <row r="20" spans="1:16" ht="75" customHeight="1" x14ac:dyDescent="0.3">
      <c r="A20" s="30">
        <v>6</v>
      </c>
      <c r="B20" s="42" t="s">
        <v>32</v>
      </c>
      <c r="C20" s="42" t="s">
        <v>55</v>
      </c>
      <c r="D20" s="42" t="s">
        <v>51</v>
      </c>
      <c r="E20" s="42" t="s">
        <v>51</v>
      </c>
      <c r="F20" s="43" t="s">
        <v>56</v>
      </c>
      <c r="G20" s="44">
        <v>1094002495</v>
      </c>
      <c r="H20" s="45" t="s">
        <v>51</v>
      </c>
      <c r="I20" s="45" t="s">
        <v>51</v>
      </c>
      <c r="J20" s="46" t="s">
        <v>51</v>
      </c>
      <c r="K20" s="44" t="s">
        <v>51</v>
      </c>
      <c r="L20" s="52">
        <v>1094002495</v>
      </c>
      <c r="M20" s="42" t="s">
        <v>47</v>
      </c>
      <c r="N20" s="44">
        <v>0</v>
      </c>
      <c r="O20" s="85" t="s">
        <v>57</v>
      </c>
      <c r="P20" s="42" t="s">
        <v>54</v>
      </c>
    </row>
    <row r="21" spans="1:16" ht="28.8" x14ac:dyDescent="0.3">
      <c r="A21" s="30">
        <v>7</v>
      </c>
      <c r="B21" s="37" t="s">
        <v>42</v>
      </c>
      <c r="C21" s="37" t="s">
        <v>58</v>
      </c>
      <c r="D21" s="37" t="s">
        <v>51</v>
      </c>
      <c r="E21" s="37" t="s">
        <v>51</v>
      </c>
      <c r="F21" s="38" t="s">
        <v>59</v>
      </c>
      <c r="G21" s="39">
        <v>65843984</v>
      </c>
      <c r="H21" s="40" t="s">
        <v>51</v>
      </c>
      <c r="I21" s="40" t="s">
        <v>51</v>
      </c>
      <c r="J21" s="41" t="s">
        <v>51</v>
      </c>
      <c r="K21" s="39" t="s">
        <v>51</v>
      </c>
      <c r="L21" s="53">
        <v>65843984</v>
      </c>
      <c r="M21" s="37" t="s">
        <v>47</v>
      </c>
      <c r="N21" s="39">
        <v>0</v>
      </c>
      <c r="O21" s="85" t="s">
        <v>60</v>
      </c>
      <c r="P21" s="37" t="s">
        <v>54</v>
      </c>
    </row>
    <row r="22" spans="1:16" ht="28.8" x14ac:dyDescent="0.3">
      <c r="A22" s="30">
        <v>8</v>
      </c>
      <c r="B22" s="42" t="s">
        <v>32</v>
      </c>
      <c r="C22" s="42" t="s">
        <v>61</v>
      </c>
      <c r="D22" s="42" t="s">
        <v>62</v>
      </c>
      <c r="E22" s="42" t="s">
        <v>63</v>
      </c>
      <c r="F22" s="43" t="s">
        <v>64</v>
      </c>
      <c r="G22" s="44">
        <v>1089470999</v>
      </c>
      <c r="H22" s="45">
        <v>45863</v>
      </c>
      <c r="I22" s="45">
        <v>46234</v>
      </c>
      <c r="J22" s="46">
        <v>0.86140000000000005</v>
      </c>
      <c r="K22" s="44">
        <v>0.1386</v>
      </c>
      <c r="L22" s="52">
        <v>1089470999</v>
      </c>
      <c r="M22" s="42">
        <v>1</v>
      </c>
      <c r="N22" s="44">
        <v>0</v>
      </c>
      <c r="O22" s="85" t="s">
        <v>65</v>
      </c>
      <c r="P22" s="42" t="s">
        <v>38</v>
      </c>
    </row>
    <row r="23" spans="1:16" ht="43.2" x14ac:dyDescent="0.3">
      <c r="A23" s="30">
        <v>9</v>
      </c>
      <c r="B23" s="37" t="s">
        <v>32</v>
      </c>
      <c r="C23" s="37" t="s">
        <v>66</v>
      </c>
      <c r="D23" s="37" t="s">
        <v>67</v>
      </c>
      <c r="E23" s="37" t="s">
        <v>68</v>
      </c>
      <c r="F23" s="38" t="s">
        <v>69</v>
      </c>
      <c r="G23" s="39">
        <v>208326287</v>
      </c>
      <c r="H23" s="40">
        <v>46156</v>
      </c>
      <c r="I23" s="40">
        <v>46382</v>
      </c>
      <c r="J23" s="41">
        <v>0.45</v>
      </c>
      <c r="K23" s="39">
        <v>0</v>
      </c>
      <c r="L23" s="53">
        <v>208326287</v>
      </c>
      <c r="M23" s="37" t="s">
        <v>47</v>
      </c>
      <c r="N23" s="39">
        <v>0</v>
      </c>
      <c r="O23" s="85" t="s">
        <v>70</v>
      </c>
      <c r="P23" s="37" t="s">
        <v>49</v>
      </c>
    </row>
    <row r="24" spans="1:16" ht="142.80000000000001" customHeight="1" x14ac:dyDescent="0.3">
      <c r="A24" s="30">
        <v>10</v>
      </c>
      <c r="B24" s="42" t="s">
        <v>71</v>
      </c>
      <c r="C24" s="42">
        <v>120451</v>
      </c>
      <c r="D24" s="42" t="s">
        <v>72</v>
      </c>
      <c r="E24" s="42" t="s">
        <v>73</v>
      </c>
      <c r="F24" s="43" t="s">
        <v>74</v>
      </c>
      <c r="G24" s="44" t="s">
        <v>75</v>
      </c>
      <c r="H24" s="45">
        <v>45252</v>
      </c>
      <c r="I24" s="45">
        <v>46234</v>
      </c>
      <c r="J24" s="46">
        <v>0.85</v>
      </c>
      <c r="K24" s="44">
        <v>0</v>
      </c>
      <c r="L24" s="52" t="s">
        <v>75</v>
      </c>
      <c r="M24" s="42">
        <v>1</v>
      </c>
      <c r="N24" s="44">
        <v>30000000</v>
      </c>
      <c r="O24" s="85" t="s">
        <v>76</v>
      </c>
      <c r="P24" s="42" t="s">
        <v>77</v>
      </c>
    </row>
    <row r="25" spans="1:16" ht="142.80000000000001" customHeight="1" x14ac:dyDescent="0.3">
      <c r="A25" s="30">
        <v>11</v>
      </c>
      <c r="B25" s="37" t="s">
        <v>71</v>
      </c>
      <c r="C25" s="37">
        <v>120453</v>
      </c>
      <c r="D25" s="37" t="s">
        <v>78</v>
      </c>
      <c r="E25" s="37" t="s">
        <v>79</v>
      </c>
      <c r="F25" s="38" t="s">
        <v>80</v>
      </c>
      <c r="G25" s="39" t="s">
        <v>81</v>
      </c>
      <c r="H25" s="40">
        <v>45252</v>
      </c>
      <c r="I25" s="40">
        <v>46329</v>
      </c>
      <c r="J25" s="41">
        <v>0.85</v>
      </c>
      <c r="K25" s="39">
        <v>0</v>
      </c>
      <c r="L25" s="53" t="s">
        <v>81</v>
      </c>
      <c r="M25" s="37">
        <v>1</v>
      </c>
      <c r="N25" s="39">
        <v>4000000</v>
      </c>
      <c r="O25" s="85" t="s">
        <v>82</v>
      </c>
      <c r="P25" s="37" t="s">
        <v>77</v>
      </c>
    </row>
    <row r="26" spans="1:16" ht="54" customHeight="1" x14ac:dyDescent="0.3">
      <c r="A26" s="30">
        <v>12</v>
      </c>
      <c r="B26" s="42" t="s">
        <v>42</v>
      </c>
      <c r="C26" s="42" t="s">
        <v>83</v>
      </c>
      <c r="D26" s="42" t="s">
        <v>84</v>
      </c>
      <c r="E26" s="42" t="s">
        <v>85</v>
      </c>
      <c r="F26" s="43" t="s">
        <v>86</v>
      </c>
      <c r="G26" s="44">
        <v>15540210</v>
      </c>
      <c r="H26" s="45">
        <v>46169</v>
      </c>
      <c r="I26" s="45">
        <v>46374</v>
      </c>
      <c r="J26" s="46">
        <v>0.45</v>
      </c>
      <c r="K26" s="44">
        <v>0</v>
      </c>
      <c r="L26" s="52">
        <v>15540210</v>
      </c>
      <c r="M26" s="42" t="s">
        <v>47</v>
      </c>
      <c r="N26" s="44">
        <v>0</v>
      </c>
      <c r="O26" s="85" t="s">
        <v>87</v>
      </c>
      <c r="P26" s="42" t="s">
        <v>49</v>
      </c>
    </row>
    <row r="27" spans="1:16" ht="59.25" customHeight="1" x14ac:dyDescent="0.3">
      <c r="A27" s="30">
        <v>13</v>
      </c>
      <c r="B27" s="37" t="s">
        <v>42</v>
      </c>
      <c r="C27" s="37" t="s">
        <v>88</v>
      </c>
      <c r="D27" s="37" t="s">
        <v>51</v>
      </c>
      <c r="E27" s="37" t="s">
        <v>51</v>
      </c>
      <c r="F27" s="38" t="s">
        <v>89</v>
      </c>
      <c r="G27" s="39">
        <v>59281145</v>
      </c>
      <c r="H27" s="40" t="s">
        <v>51</v>
      </c>
      <c r="I27" s="40" t="s">
        <v>51</v>
      </c>
      <c r="J27" s="41" t="s">
        <v>51</v>
      </c>
      <c r="K27" s="39" t="s">
        <v>51</v>
      </c>
      <c r="L27" s="53">
        <v>59281145</v>
      </c>
      <c r="M27" s="37" t="s">
        <v>47</v>
      </c>
      <c r="N27" s="39">
        <v>0</v>
      </c>
      <c r="O27" s="85" t="s">
        <v>90</v>
      </c>
      <c r="P27" s="37" t="s">
        <v>91</v>
      </c>
    </row>
    <row r="28" spans="1:16" ht="67.5" customHeight="1" x14ac:dyDescent="0.3">
      <c r="A28" s="30">
        <v>14</v>
      </c>
      <c r="B28" s="42" t="s">
        <v>42</v>
      </c>
      <c r="C28" s="42" t="s">
        <v>92</v>
      </c>
      <c r="D28" s="42" t="s">
        <v>51</v>
      </c>
      <c r="E28" s="42" t="s">
        <v>51</v>
      </c>
      <c r="F28" s="43" t="s">
        <v>89</v>
      </c>
      <c r="G28" s="44">
        <v>59281145</v>
      </c>
      <c r="H28" s="45" t="s">
        <v>51</v>
      </c>
      <c r="I28" s="45" t="s">
        <v>51</v>
      </c>
      <c r="J28" s="46" t="s">
        <v>51</v>
      </c>
      <c r="K28" s="44" t="s">
        <v>51</v>
      </c>
      <c r="L28" s="52">
        <v>59281145</v>
      </c>
      <c r="M28" s="42" t="s">
        <v>47</v>
      </c>
      <c r="N28" s="44">
        <v>0</v>
      </c>
      <c r="O28" s="85" t="s">
        <v>93</v>
      </c>
      <c r="P28" s="42" t="s">
        <v>54</v>
      </c>
    </row>
    <row r="29" spans="1:16" ht="48.75" customHeight="1" x14ac:dyDescent="0.3">
      <c r="A29" s="30">
        <v>15</v>
      </c>
      <c r="B29" s="37" t="s">
        <v>25</v>
      </c>
      <c r="C29" s="37" t="s">
        <v>94</v>
      </c>
      <c r="D29" s="37" t="s">
        <v>51</v>
      </c>
      <c r="E29" s="37" t="s">
        <v>51</v>
      </c>
      <c r="F29" s="38" t="s">
        <v>95</v>
      </c>
      <c r="G29" s="39">
        <v>1885855750</v>
      </c>
      <c r="H29" s="40" t="s">
        <v>51</v>
      </c>
      <c r="I29" s="40" t="s">
        <v>51</v>
      </c>
      <c r="J29" s="41" t="s">
        <v>51</v>
      </c>
      <c r="K29" s="39" t="s">
        <v>51</v>
      </c>
      <c r="L29" s="53">
        <v>1885855750</v>
      </c>
      <c r="M29" s="37" t="s">
        <v>47</v>
      </c>
      <c r="N29" s="39">
        <v>0</v>
      </c>
      <c r="O29" s="85" t="s">
        <v>96</v>
      </c>
      <c r="P29" s="37" t="s">
        <v>54</v>
      </c>
    </row>
    <row r="30" spans="1:16" ht="59.25" customHeight="1" x14ac:dyDescent="0.3">
      <c r="A30" s="30">
        <v>16</v>
      </c>
      <c r="B30" s="42" t="s">
        <v>32</v>
      </c>
      <c r="C30" s="42" t="s">
        <v>33</v>
      </c>
      <c r="D30" s="42" t="s">
        <v>97</v>
      </c>
      <c r="E30" s="42" t="s">
        <v>98</v>
      </c>
      <c r="F30" s="43" t="s">
        <v>99</v>
      </c>
      <c r="G30" s="44">
        <v>1319302352</v>
      </c>
      <c r="H30" s="45">
        <v>46021</v>
      </c>
      <c r="I30" s="45">
        <v>46232</v>
      </c>
      <c r="J30" s="46">
        <v>0.8</v>
      </c>
      <c r="K30" s="44">
        <v>0</v>
      </c>
      <c r="L30" s="52">
        <v>1319302352</v>
      </c>
      <c r="M30" s="42">
        <v>1</v>
      </c>
      <c r="N30" s="44">
        <v>220000000</v>
      </c>
      <c r="O30" s="85" t="s">
        <v>37</v>
      </c>
      <c r="P30" s="42" t="s">
        <v>77</v>
      </c>
    </row>
    <row r="31" spans="1:16" ht="58.5" customHeight="1" x14ac:dyDescent="0.3">
      <c r="A31" s="30">
        <v>17</v>
      </c>
      <c r="B31" s="37" t="s">
        <v>32</v>
      </c>
      <c r="C31" s="37" t="s">
        <v>100</v>
      </c>
      <c r="D31" s="37" t="s">
        <v>51</v>
      </c>
      <c r="E31" s="37" t="s">
        <v>51</v>
      </c>
      <c r="F31" s="38" t="s">
        <v>101</v>
      </c>
      <c r="G31" s="39">
        <v>7145518060</v>
      </c>
      <c r="H31" s="40" t="s">
        <v>51</v>
      </c>
      <c r="I31" s="40" t="s">
        <v>51</v>
      </c>
      <c r="J31" s="41" t="s">
        <v>51</v>
      </c>
      <c r="K31" s="39" t="s">
        <v>51</v>
      </c>
      <c r="L31" s="53">
        <v>7145518060</v>
      </c>
      <c r="M31" s="37" t="s">
        <v>47</v>
      </c>
      <c r="N31" s="39">
        <v>0</v>
      </c>
      <c r="O31" s="85" t="s">
        <v>102</v>
      </c>
      <c r="P31" s="37" t="s">
        <v>54</v>
      </c>
    </row>
    <row r="32" spans="1:16" ht="43.2" x14ac:dyDescent="0.3">
      <c r="A32" s="30">
        <v>18</v>
      </c>
      <c r="B32" s="42" t="s">
        <v>103</v>
      </c>
      <c r="C32" s="42" t="s">
        <v>104</v>
      </c>
      <c r="D32" s="42" t="s">
        <v>105</v>
      </c>
      <c r="E32" s="42" t="s">
        <v>106</v>
      </c>
      <c r="F32" s="43" t="s">
        <v>107</v>
      </c>
      <c r="G32" s="44">
        <v>398266075</v>
      </c>
      <c r="H32" s="45" t="s">
        <v>108</v>
      </c>
      <c r="I32" s="45">
        <v>46217</v>
      </c>
      <c r="J32" s="46">
        <v>0.8</v>
      </c>
      <c r="K32" s="44">
        <v>0</v>
      </c>
      <c r="L32" s="52">
        <v>398266075</v>
      </c>
      <c r="M32" s="42">
        <v>1</v>
      </c>
      <c r="N32" s="44" t="s">
        <v>109</v>
      </c>
      <c r="O32" s="85" t="s">
        <v>110</v>
      </c>
      <c r="P32" s="42" t="s">
        <v>77</v>
      </c>
    </row>
    <row r="33" spans="1:16" ht="51.75" customHeight="1" x14ac:dyDescent="0.3">
      <c r="A33" s="30">
        <v>19</v>
      </c>
      <c r="B33" s="37" t="s">
        <v>32</v>
      </c>
      <c r="C33" s="37" t="s">
        <v>33</v>
      </c>
      <c r="D33" s="37" t="s">
        <v>111</v>
      </c>
      <c r="E33" s="37" t="s">
        <v>112</v>
      </c>
      <c r="F33" s="38" t="s">
        <v>113</v>
      </c>
      <c r="G33" s="39">
        <v>490482446</v>
      </c>
      <c r="H33" s="40">
        <v>46021</v>
      </c>
      <c r="I33" s="40" t="s">
        <v>114</v>
      </c>
      <c r="J33" s="41">
        <v>0.85</v>
      </c>
      <c r="K33" s="39">
        <v>0</v>
      </c>
      <c r="L33" s="53">
        <v>490482446</v>
      </c>
      <c r="M33" s="37">
        <v>1</v>
      </c>
      <c r="N33" s="39">
        <v>0</v>
      </c>
      <c r="O33" s="85" t="s">
        <v>115</v>
      </c>
      <c r="P33" s="37" t="s">
        <v>31</v>
      </c>
    </row>
    <row r="34" spans="1:16" ht="48.75" customHeight="1" x14ac:dyDescent="0.3">
      <c r="A34" s="30">
        <v>20</v>
      </c>
      <c r="B34" s="42" t="s">
        <v>32</v>
      </c>
      <c r="C34" s="42" t="s">
        <v>116</v>
      </c>
      <c r="D34" s="42" t="s">
        <v>51</v>
      </c>
      <c r="E34" s="42" t="s">
        <v>51</v>
      </c>
      <c r="F34" s="43" t="s">
        <v>117</v>
      </c>
      <c r="G34" s="44">
        <v>281005188</v>
      </c>
      <c r="H34" s="45" t="s">
        <v>51</v>
      </c>
      <c r="I34" s="45" t="s">
        <v>51</v>
      </c>
      <c r="J34" s="46" t="s">
        <v>51</v>
      </c>
      <c r="K34" s="44" t="s">
        <v>51</v>
      </c>
      <c r="L34" s="52">
        <v>281005188</v>
      </c>
      <c r="M34" s="42" t="s">
        <v>47</v>
      </c>
      <c r="N34" s="44">
        <v>0</v>
      </c>
      <c r="O34" s="85" t="s">
        <v>118</v>
      </c>
      <c r="P34" s="42" t="s">
        <v>54</v>
      </c>
    </row>
    <row r="35" spans="1:16" ht="72" x14ac:dyDescent="0.3">
      <c r="A35" s="30">
        <v>21</v>
      </c>
      <c r="B35" s="37" t="s">
        <v>32</v>
      </c>
      <c r="C35" s="37" t="s">
        <v>119</v>
      </c>
      <c r="D35" s="37" t="s">
        <v>120</v>
      </c>
      <c r="E35" s="37" t="s">
        <v>121</v>
      </c>
      <c r="F35" s="38" t="s">
        <v>122</v>
      </c>
      <c r="G35" s="39">
        <v>1050000000</v>
      </c>
      <c r="H35" s="40" t="s">
        <v>123</v>
      </c>
      <c r="I35" s="40">
        <v>46161</v>
      </c>
      <c r="J35" s="41">
        <v>1</v>
      </c>
      <c r="K35" s="39">
        <v>0.80500000000000005</v>
      </c>
      <c r="L35" s="53">
        <v>1050000000</v>
      </c>
      <c r="M35" s="37">
        <v>1</v>
      </c>
      <c r="N35" s="39">
        <v>0</v>
      </c>
      <c r="O35" s="85" t="s">
        <v>124</v>
      </c>
      <c r="P35" s="37" t="s">
        <v>38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M1:M6" xr:uid="{5A5EB7A1-D677-412D-AF8E-0F4C00C14C64}">
      <formula1>#REF!</formula1>
    </dataValidation>
    <dataValidation type="list" allowBlank="1" showInputMessage="1" showErrorMessage="1" sqref="P1:P6" xr:uid="{BBD22599-AC25-4834-A6D3-88F8009188E9}">
      <formula1>$A$16:$A$23</formula1>
    </dataValidation>
  </dataValidations>
  <hyperlinks>
    <hyperlink ref="O15" r:id="rId1" xr:uid="{28C462E1-48D3-49AE-9D38-118685ECDAE0}"/>
    <hyperlink ref="O16" r:id="rId2" xr:uid="{F788A13E-2506-46DE-9FF1-638981ADDA46}"/>
    <hyperlink ref="O17" r:id="rId3" xr:uid="{51457F51-C70C-48BD-9C9E-AFF337953983}"/>
    <hyperlink ref="O20" r:id="rId4" display="https://www.secop.gov.co/CO1BusinessLine/Tendering/ProcedureEdit/View?docUniqueIdentifier=CO1.REQ.10456853&amp;prevCtxLbl=Proceso&amp;prevCtxUrl=https%3a%2f%2fwww.secop.gov.co%3a443%2fCO1BusinessLine%2fTendering%2fBuyerWorkArea%2fIndex%3fdocUniqueIdentifier%3dCO1.BDOS.10191998" xr:uid="{1F6DEF35-6D5E-4E14-88C4-C43A4EDFB79E}"/>
    <hyperlink ref="O24" r:id="rId5" xr:uid="{05488AEF-B31E-4FB3-A18F-DE428E9C914B}"/>
    <hyperlink ref="O25" r:id="rId6" xr:uid="{EC3DEBCC-89A5-4938-8095-961D8F5B272C}"/>
    <hyperlink ref="O26" r:id="rId7" xr:uid="{9498ED99-7817-4B1A-9649-F3A5A27FF25A}"/>
    <hyperlink ref="O28" r:id="rId8" xr:uid="{65D218DC-BD7C-4380-881C-3344F394FB50}"/>
    <hyperlink ref="O31" r:id="rId9" xr:uid="{F347461D-3D8A-4CE8-8A49-B3CC47867AE9}"/>
    <hyperlink ref="O33" r:id="rId10" xr:uid="{B6ECEEDA-D4FE-40EA-AC3E-E13F4C0D8CBC}"/>
    <hyperlink ref="O35" r:id="rId11" display=" https://www.secop.gov.co/CO1ContractsManagement/Tendering/ProcurementContractEdit/View?docUniqueIdentifier=CO1.PCCNTR.7680244&amp;prevCtxUrl=https%3a%2f%2fwww.secop.gov.co%3a443%2fCO1ContractsManagement%2fTendering%2fProcurementContractManagement%2fIndex&amp;prevCtxLbl=Contratos+" xr:uid="{071124B1-C097-4087-8BFC-A42BAD8665F5}"/>
    <hyperlink ref="O27" r:id="rId12" xr:uid="{6834137E-E4B2-4550-BDAA-5A6392C88192}"/>
  </hyperlinks>
  <pageMargins left="0.7" right="0.7" top="0.75" bottom="0.75" header="0.3" footer="0.3"/>
  <drawing r:id="rId1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A2502A8-E6B7-4F50-BAD2-A784A9F1449A}">
          <x14:formula1>
            <xm:f>#REF!</xm:f>
          </x14:formula1>
          <xm:sqref>B14:B35</xm:sqref>
        </x14:dataValidation>
        <x14:dataValidation type="list" allowBlank="1" showInputMessage="1" showErrorMessage="1" xr:uid="{97365439-7670-4F3D-B756-5731FC28FA7B}">
          <x14:formula1>
            <xm:f>#REF!</xm:f>
          </x14:formula1>
          <xm:sqref>M8:M1048576</xm:sqref>
        </x14:dataValidation>
        <x14:dataValidation type="list" allowBlank="1" showInputMessage="1" showErrorMessage="1" xr:uid="{0523281A-0ADC-49E7-9FC7-1AE06256AFEA}">
          <x14:formula1>
            <xm:f>#REF!</xm:f>
          </x14:formula1>
          <xm:sqref>P8:P1048576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Q42"/>
  <sheetViews>
    <sheetView topLeftCell="I27" zoomScale="70" zoomScaleNormal="70" workbookViewId="0">
      <selection activeCell="O38" sqref="O38"/>
    </sheetView>
  </sheetViews>
  <sheetFormatPr baseColWidth="10" defaultColWidth="11.44140625" defaultRowHeight="18" x14ac:dyDescent="0.35"/>
  <cols>
    <col min="1" max="1" width="7.88671875" style="2" customWidth="1"/>
    <col min="2" max="2" width="59.6640625" style="2" customWidth="1"/>
    <col min="3" max="3" width="25" style="2" customWidth="1"/>
    <col min="4" max="4" width="26.109375" style="2" customWidth="1"/>
    <col min="5" max="5" width="51.109375" style="2" bestFit="1" customWidth="1"/>
    <col min="6" max="6" width="52.88671875" style="2" customWidth="1"/>
    <col min="7" max="7" width="27.88671875" style="6" customWidth="1"/>
    <col min="8" max="8" width="21.44140625" style="7" customWidth="1"/>
    <col min="9" max="9" width="26.109375" style="7" customWidth="1"/>
    <col min="10" max="10" width="27.5546875" style="8" customWidth="1"/>
    <col min="11" max="11" width="29.109375" style="6" customWidth="1"/>
    <col min="12" max="12" width="38.6640625" style="6" customWidth="1"/>
    <col min="13" max="13" width="31.88671875" style="2" customWidth="1"/>
    <col min="14" max="14" width="28.33203125" style="6" customWidth="1"/>
    <col min="15" max="15" width="54.44140625" style="2" customWidth="1"/>
    <col min="16" max="16" width="30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79" t="s">
        <v>125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s="1" customFormat="1" ht="15" customHeight="1" x14ac:dyDescent="0.3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s="1" customFormat="1" ht="15" customHeight="1" x14ac:dyDescent="0.3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s="1" customFormat="1" ht="27.75" customHeight="1" x14ac:dyDescent="0.3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1:16" s="1" customFormat="1" ht="38.25" customHeight="1" x14ac:dyDescent="0.3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s="1" customFormat="1" ht="37.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9" t="s">
        <v>2</v>
      </c>
      <c r="C8" s="66" t="s">
        <v>126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12" t="s">
        <v>4</v>
      </c>
      <c r="C9" s="68" t="s">
        <v>127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33.6" x14ac:dyDescent="0.3">
      <c r="B10" s="12" t="s">
        <v>6</v>
      </c>
      <c r="C10" s="66" t="s">
        <v>128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12" t="s">
        <v>7</v>
      </c>
      <c r="C11" s="66" t="s">
        <v>129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12" t="s">
        <v>9</v>
      </c>
      <c r="C12" s="67">
        <v>46148</v>
      </c>
      <c r="D12" s="66"/>
      <c r="E12" s="66"/>
      <c r="F12" s="66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87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24" t="s">
        <v>461</v>
      </c>
      <c r="P14" s="19" t="s">
        <v>24</v>
      </c>
    </row>
    <row r="15" spans="1:16" ht="70.8" customHeight="1" x14ac:dyDescent="0.35">
      <c r="A15" s="58">
        <v>1</v>
      </c>
      <c r="B15" s="86" t="s">
        <v>130</v>
      </c>
      <c r="C15" s="87" t="s">
        <v>131</v>
      </c>
      <c r="D15" s="88" t="s">
        <v>132</v>
      </c>
      <c r="E15" s="89" t="s">
        <v>133</v>
      </c>
      <c r="F15" s="90" t="s">
        <v>134</v>
      </c>
      <c r="G15" s="91">
        <v>189385063</v>
      </c>
      <c r="H15" s="92">
        <v>44896</v>
      </c>
      <c r="I15" s="93">
        <v>46234</v>
      </c>
      <c r="J15" s="94">
        <v>0.92669999999999997</v>
      </c>
      <c r="K15" s="95">
        <v>175494898</v>
      </c>
      <c r="L15" s="95">
        <v>13890165</v>
      </c>
      <c r="M15" s="96"/>
      <c r="N15" s="97"/>
      <c r="O15" s="98" t="s">
        <v>135</v>
      </c>
      <c r="P15" s="99" t="s">
        <v>49</v>
      </c>
    </row>
    <row r="16" spans="1:16" ht="55.2" x14ac:dyDescent="0.35">
      <c r="A16" s="58">
        <v>2</v>
      </c>
      <c r="B16" s="100" t="s">
        <v>130</v>
      </c>
      <c r="C16" s="101" t="s">
        <v>136</v>
      </c>
      <c r="D16" s="102" t="s">
        <v>137</v>
      </c>
      <c r="E16" s="103" t="s">
        <v>138</v>
      </c>
      <c r="F16" s="104" t="s">
        <v>139</v>
      </c>
      <c r="G16" s="105">
        <v>228538226</v>
      </c>
      <c r="H16" s="106">
        <v>44896</v>
      </c>
      <c r="I16" s="106">
        <v>46234</v>
      </c>
      <c r="J16" s="107">
        <v>0.90180000000000005</v>
      </c>
      <c r="K16" s="108">
        <v>206092622</v>
      </c>
      <c r="L16" s="108">
        <v>22445604</v>
      </c>
      <c r="M16" s="109"/>
      <c r="N16" s="110"/>
      <c r="O16" s="111" t="s">
        <v>140</v>
      </c>
      <c r="P16" s="112" t="s">
        <v>49</v>
      </c>
    </row>
    <row r="17" spans="1:17" ht="55.2" x14ac:dyDescent="0.35">
      <c r="A17" s="58">
        <v>3</v>
      </c>
      <c r="B17" s="86" t="s">
        <v>130</v>
      </c>
      <c r="C17" s="113" t="s">
        <v>141</v>
      </c>
      <c r="D17" s="114" t="s">
        <v>142</v>
      </c>
      <c r="E17" s="115" t="s">
        <v>143</v>
      </c>
      <c r="F17" s="115" t="s">
        <v>144</v>
      </c>
      <c r="G17" s="116">
        <v>59518151</v>
      </c>
      <c r="H17" s="93">
        <v>44896</v>
      </c>
      <c r="I17" s="93">
        <v>46234</v>
      </c>
      <c r="J17" s="94">
        <v>0.90180000000000005</v>
      </c>
      <c r="K17" s="95">
        <v>53672651</v>
      </c>
      <c r="L17" s="95">
        <v>5845500</v>
      </c>
      <c r="M17" s="96"/>
      <c r="N17" s="97"/>
      <c r="O17" s="117" t="s">
        <v>145</v>
      </c>
      <c r="P17" s="99" t="s">
        <v>49</v>
      </c>
    </row>
    <row r="18" spans="1:17" ht="55.2" x14ac:dyDescent="0.35">
      <c r="A18" s="58">
        <v>4</v>
      </c>
      <c r="B18" s="100" t="s">
        <v>130</v>
      </c>
      <c r="C18" s="118" t="s">
        <v>146</v>
      </c>
      <c r="D18" s="119" t="s">
        <v>147</v>
      </c>
      <c r="E18" s="120" t="s">
        <v>148</v>
      </c>
      <c r="F18" s="121" t="s">
        <v>149</v>
      </c>
      <c r="G18" s="105">
        <v>41559925</v>
      </c>
      <c r="H18" s="106">
        <v>44896</v>
      </c>
      <c r="I18" s="106">
        <v>46234</v>
      </c>
      <c r="J18" s="107">
        <v>0.95089999999999997</v>
      </c>
      <c r="K18" s="108">
        <v>39519047</v>
      </c>
      <c r="L18" s="108">
        <v>2040878</v>
      </c>
      <c r="M18" s="109"/>
      <c r="N18" s="110"/>
      <c r="O18" s="111" t="s">
        <v>150</v>
      </c>
      <c r="P18" s="112" t="s">
        <v>49</v>
      </c>
    </row>
    <row r="19" spans="1:17" ht="71.25" customHeight="1" x14ac:dyDescent="0.35">
      <c r="A19" s="58">
        <v>5</v>
      </c>
      <c r="B19" s="86" t="s">
        <v>71</v>
      </c>
      <c r="C19" s="122" t="s">
        <v>151</v>
      </c>
      <c r="D19" s="88" t="s">
        <v>152</v>
      </c>
      <c r="E19" s="123" t="s">
        <v>153</v>
      </c>
      <c r="F19" s="124" t="s">
        <v>154</v>
      </c>
      <c r="G19" s="116">
        <v>71511314</v>
      </c>
      <c r="H19" s="93">
        <v>44896</v>
      </c>
      <c r="I19" s="93">
        <v>46234</v>
      </c>
      <c r="J19" s="125">
        <v>0.753</v>
      </c>
      <c r="K19" s="116">
        <v>53844806</v>
      </c>
      <c r="L19" s="116">
        <v>17666508</v>
      </c>
      <c r="M19" s="86"/>
      <c r="N19" s="116"/>
      <c r="O19" s="126" t="s">
        <v>155</v>
      </c>
      <c r="P19" s="99" t="s">
        <v>49</v>
      </c>
      <c r="Q19" s="60"/>
    </row>
    <row r="20" spans="1:17" ht="43.2" x14ac:dyDescent="0.35">
      <c r="A20" s="58">
        <v>6</v>
      </c>
      <c r="B20" s="100" t="s">
        <v>130</v>
      </c>
      <c r="C20" s="127" t="s">
        <v>156</v>
      </c>
      <c r="D20" s="127" t="s">
        <v>157</v>
      </c>
      <c r="E20" s="127" t="s">
        <v>158</v>
      </c>
      <c r="F20" s="128" t="s">
        <v>159</v>
      </c>
      <c r="G20" s="105">
        <v>67943730</v>
      </c>
      <c r="H20" s="106">
        <v>46042</v>
      </c>
      <c r="I20" s="106">
        <v>46326</v>
      </c>
      <c r="J20" s="129">
        <v>0.2437</v>
      </c>
      <c r="K20" s="105">
        <v>16555108</v>
      </c>
      <c r="L20" s="105">
        <v>51388622</v>
      </c>
      <c r="M20" s="100"/>
      <c r="N20" s="105"/>
      <c r="O20" s="130" t="s">
        <v>160</v>
      </c>
      <c r="P20" s="112" t="s">
        <v>49</v>
      </c>
      <c r="Q20" s="60"/>
    </row>
    <row r="21" spans="1:17" ht="69" x14ac:dyDescent="0.35">
      <c r="A21" s="58">
        <v>7</v>
      </c>
      <c r="B21" s="86" t="s">
        <v>130</v>
      </c>
      <c r="C21" s="122" t="s">
        <v>161</v>
      </c>
      <c r="D21" s="131" t="s">
        <v>162</v>
      </c>
      <c r="E21" s="115" t="s">
        <v>163</v>
      </c>
      <c r="F21" s="132" t="s">
        <v>164</v>
      </c>
      <c r="G21" s="116">
        <v>76863077</v>
      </c>
      <c r="H21" s="93">
        <v>46049</v>
      </c>
      <c r="I21" s="93">
        <v>46387</v>
      </c>
      <c r="J21" s="125">
        <v>0.28210000000000002</v>
      </c>
      <c r="K21" s="116">
        <v>21679381</v>
      </c>
      <c r="L21" s="116">
        <v>55183696</v>
      </c>
      <c r="M21" s="86"/>
      <c r="N21" s="116"/>
      <c r="O21" s="126" t="s">
        <v>165</v>
      </c>
      <c r="P21" s="99" t="s">
        <v>49</v>
      </c>
      <c r="Q21" s="60"/>
    </row>
    <row r="22" spans="1:17" ht="41.4" x14ac:dyDescent="0.35">
      <c r="A22" s="58">
        <v>8</v>
      </c>
      <c r="B22" s="100" t="s">
        <v>166</v>
      </c>
      <c r="C22" s="133" t="s">
        <v>167</v>
      </c>
      <c r="D22" s="133" t="s">
        <v>168</v>
      </c>
      <c r="E22" s="127" t="s">
        <v>169</v>
      </c>
      <c r="F22" s="127" t="s">
        <v>170</v>
      </c>
      <c r="G22" s="105">
        <v>37256250</v>
      </c>
      <c r="H22" s="106">
        <v>46149</v>
      </c>
      <c r="I22" s="106">
        <v>46387</v>
      </c>
      <c r="J22" s="134">
        <v>0</v>
      </c>
      <c r="K22" s="105">
        <v>0</v>
      </c>
      <c r="L22" s="105">
        <v>37256250</v>
      </c>
      <c r="M22" s="100">
        <v>1</v>
      </c>
      <c r="N22" s="105">
        <v>7000000</v>
      </c>
      <c r="O22" s="135" t="s">
        <v>171</v>
      </c>
      <c r="P22" s="112" t="s">
        <v>172</v>
      </c>
      <c r="Q22" s="60"/>
    </row>
    <row r="23" spans="1:17" ht="43.2" x14ac:dyDescent="0.35">
      <c r="A23" s="58">
        <v>9</v>
      </c>
      <c r="B23" s="86" t="s">
        <v>166</v>
      </c>
      <c r="C23" s="136" t="s">
        <v>173</v>
      </c>
      <c r="D23" s="136" t="s">
        <v>174</v>
      </c>
      <c r="E23" s="136" t="s">
        <v>175</v>
      </c>
      <c r="F23" s="137" t="s">
        <v>176</v>
      </c>
      <c r="G23" s="116">
        <v>39906888</v>
      </c>
      <c r="H23" s="93">
        <v>46155</v>
      </c>
      <c r="I23" s="93">
        <v>46211</v>
      </c>
      <c r="J23" s="138">
        <v>0</v>
      </c>
      <c r="K23" s="116">
        <v>0</v>
      </c>
      <c r="L23" s="116">
        <v>39906888</v>
      </c>
      <c r="M23" s="86"/>
      <c r="N23" s="116"/>
      <c r="O23" s="139" t="s">
        <v>177</v>
      </c>
      <c r="P23" s="99" t="s">
        <v>49</v>
      </c>
      <c r="Q23" s="60"/>
    </row>
    <row r="24" spans="1:17" ht="41.4" x14ac:dyDescent="0.35">
      <c r="A24" s="58">
        <v>10</v>
      </c>
      <c r="B24" s="100" t="s">
        <v>166</v>
      </c>
      <c r="C24" s="140" t="s">
        <v>178</v>
      </c>
      <c r="D24" s="140" t="s">
        <v>179</v>
      </c>
      <c r="E24" s="141" t="s">
        <v>180</v>
      </c>
      <c r="F24" s="142" t="s">
        <v>181</v>
      </c>
      <c r="G24" s="105">
        <v>49959454</v>
      </c>
      <c r="H24" s="106">
        <v>46161</v>
      </c>
      <c r="I24" s="106">
        <v>46174</v>
      </c>
      <c r="J24" s="134">
        <v>0</v>
      </c>
      <c r="K24" s="105">
        <v>0</v>
      </c>
      <c r="L24" s="105">
        <v>49959454</v>
      </c>
      <c r="M24" s="100"/>
      <c r="N24" s="105"/>
      <c r="O24" s="135" t="s">
        <v>182</v>
      </c>
      <c r="P24" s="112" t="s">
        <v>183</v>
      </c>
      <c r="Q24" s="60"/>
    </row>
    <row r="25" spans="1:17" ht="43.2" x14ac:dyDescent="0.35">
      <c r="A25" s="58">
        <v>11</v>
      </c>
      <c r="B25" s="86" t="s">
        <v>166</v>
      </c>
      <c r="C25" s="143" t="s">
        <v>184</v>
      </c>
      <c r="D25" s="136" t="s">
        <v>185</v>
      </c>
      <c r="E25" s="136" t="s">
        <v>186</v>
      </c>
      <c r="F25" s="137" t="s">
        <v>187</v>
      </c>
      <c r="G25" s="116">
        <v>59997000</v>
      </c>
      <c r="H25" s="93">
        <v>46167</v>
      </c>
      <c r="I25" s="93">
        <v>46196</v>
      </c>
      <c r="J25" s="138">
        <v>0</v>
      </c>
      <c r="K25" s="116">
        <v>0</v>
      </c>
      <c r="L25" s="116">
        <v>59997000</v>
      </c>
      <c r="M25" s="86"/>
      <c r="N25" s="116"/>
      <c r="O25" s="144" t="s">
        <v>188</v>
      </c>
      <c r="P25" s="99" t="s">
        <v>49</v>
      </c>
      <c r="Q25" s="60"/>
    </row>
    <row r="26" spans="1:17" ht="41.4" x14ac:dyDescent="0.35">
      <c r="A26" s="58">
        <v>12</v>
      </c>
      <c r="B26" s="100" t="s">
        <v>166</v>
      </c>
      <c r="C26" s="140" t="s">
        <v>189</v>
      </c>
      <c r="D26" s="140" t="s">
        <v>190</v>
      </c>
      <c r="E26" s="141" t="s">
        <v>191</v>
      </c>
      <c r="F26" s="142" t="s">
        <v>192</v>
      </c>
      <c r="G26" s="105">
        <v>25279800</v>
      </c>
      <c r="H26" s="106">
        <v>46168</v>
      </c>
      <c r="I26" s="106">
        <v>46182</v>
      </c>
      <c r="J26" s="134">
        <v>0</v>
      </c>
      <c r="K26" s="105">
        <v>0</v>
      </c>
      <c r="L26" s="105">
        <v>25279800</v>
      </c>
      <c r="M26" s="100"/>
      <c r="N26" s="105"/>
      <c r="O26" s="135" t="s">
        <v>193</v>
      </c>
      <c r="P26" s="112" t="s">
        <v>49</v>
      </c>
      <c r="Q26" s="60"/>
    </row>
    <row r="27" spans="1:17" ht="43.2" x14ac:dyDescent="0.35">
      <c r="A27" s="58">
        <v>13</v>
      </c>
      <c r="B27" s="86" t="s">
        <v>166</v>
      </c>
      <c r="C27" s="145" t="s">
        <v>194</v>
      </c>
      <c r="D27" s="146" t="s">
        <v>195</v>
      </c>
      <c r="E27" s="146" t="s">
        <v>196</v>
      </c>
      <c r="F27" s="147" t="s">
        <v>197</v>
      </c>
      <c r="G27" s="116">
        <v>34825945</v>
      </c>
      <c r="H27" s="93">
        <v>46175</v>
      </c>
      <c r="I27" s="93">
        <v>46181</v>
      </c>
      <c r="J27" s="138">
        <v>0</v>
      </c>
      <c r="K27" s="116">
        <v>0</v>
      </c>
      <c r="L27" s="116">
        <v>34825945</v>
      </c>
      <c r="M27" s="86"/>
      <c r="N27" s="116"/>
      <c r="O27" s="144" t="s">
        <v>198</v>
      </c>
      <c r="P27" s="99" t="s">
        <v>49</v>
      </c>
      <c r="Q27" s="60"/>
    </row>
    <row r="28" spans="1:17" ht="82.8" x14ac:dyDescent="0.35">
      <c r="A28" s="58">
        <v>14</v>
      </c>
      <c r="B28" s="100" t="s">
        <v>166</v>
      </c>
      <c r="C28" s="133" t="s">
        <v>199</v>
      </c>
      <c r="D28" s="133" t="s">
        <v>200</v>
      </c>
      <c r="E28" s="133" t="s">
        <v>201</v>
      </c>
      <c r="F28" s="142" t="s">
        <v>202</v>
      </c>
      <c r="G28" s="105">
        <v>52507355</v>
      </c>
      <c r="H28" s="106" t="s">
        <v>51</v>
      </c>
      <c r="I28" s="106" t="s">
        <v>51</v>
      </c>
      <c r="J28" s="134">
        <v>0</v>
      </c>
      <c r="K28" s="105">
        <v>0</v>
      </c>
      <c r="L28" s="105">
        <v>0</v>
      </c>
      <c r="M28" s="100"/>
      <c r="N28" s="105"/>
      <c r="O28" s="135" t="s">
        <v>203</v>
      </c>
      <c r="P28" s="112" t="s">
        <v>204</v>
      </c>
      <c r="Q28" s="60"/>
    </row>
    <row r="29" spans="1:17" ht="43.2" x14ac:dyDescent="0.35">
      <c r="A29" s="58">
        <v>15</v>
      </c>
      <c r="B29" s="86" t="s">
        <v>166</v>
      </c>
      <c r="C29" s="146" t="s">
        <v>205</v>
      </c>
      <c r="D29" s="146" t="s">
        <v>51</v>
      </c>
      <c r="E29" s="146" t="s">
        <v>51</v>
      </c>
      <c r="F29" s="147" t="s">
        <v>206</v>
      </c>
      <c r="G29" s="116">
        <v>48441215</v>
      </c>
      <c r="H29" s="146" t="s">
        <v>51</v>
      </c>
      <c r="I29" s="146" t="s">
        <v>51</v>
      </c>
      <c r="J29" s="138">
        <v>0</v>
      </c>
      <c r="K29" s="116">
        <v>0</v>
      </c>
      <c r="L29" s="116">
        <v>0</v>
      </c>
      <c r="M29" s="86"/>
      <c r="N29" s="116"/>
      <c r="O29" s="144" t="s">
        <v>207</v>
      </c>
      <c r="P29" s="99" t="s">
        <v>54</v>
      </c>
      <c r="Q29" s="60"/>
    </row>
    <row r="30" spans="1:17" ht="69" x14ac:dyDescent="0.35">
      <c r="A30" s="58">
        <v>16</v>
      </c>
      <c r="B30" s="100" t="s">
        <v>166</v>
      </c>
      <c r="C30" s="133" t="s">
        <v>208</v>
      </c>
      <c r="D30" s="133" t="s">
        <v>51</v>
      </c>
      <c r="E30" s="133" t="s">
        <v>51</v>
      </c>
      <c r="F30" s="142" t="s">
        <v>209</v>
      </c>
      <c r="G30" s="105">
        <v>18000000</v>
      </c>
      <c r="H30" s="133" t="s">
        <v>51</v>
      </c>
      <c r="I30" s="133" t="s">
        <v>51</v>
      </c>
      <c r="J30" s="134">
        <v>0</v>
      </c>
      <c r="K30" s="105">
        <v>0</v>
      </c>
      <c r="L30" s="105">
        <v>0</v>
      </c>
      <c r="M30" s="100"/>
      <c r="N30" s="105"/>
      <c r="O30" s="135" t="s">
        <v>210</v>
      </c>
      <c r="P30" s="112" t="s">
        <v>54</v>
      </c>
      <c r="Q30" s="60"/>
    </row>
    <row r="31" spans="1:17" ht="117" customHeight="1" x14ac:dyDescent="0.35">
      <c r="A31" s="58">
        <v>17</v>
      </c>
      <c r="B31" s="86" t="s">
        <v>166</v>
      </c>
      <c r="C31" s="146" t="s">
        <v>211</v>
      </c>
      <c r="D31" s="146" t="s">
        <v>51</v>
      </c>
      <c r="E31" s="146" t="s">
        <v>51</v>
      </c>
      <c r="F31" s="147" t="s">
        <v>212</v>
      </c>
      <c r="G31" s="116">
        <v>5000000</v>
      </c>
      <c r="H31" s="146" t="s">
        <v>51</v>
      </c>
      <c r="I31" s="146" t="s">
        <v>51</v>
      </c>
      <c r="J31" s="138">
        <v>0</v>
      </c>
      <c r="K31" s="116">
        <v>0</v>
      </c>
      <c r="L31" s="116">
        <v>0</v>
      </c>
      <c r="M31" s="86"/>
      <c r="N31" s="116"/>
      <c r="O31" s="144" t="s">
        <v>213</v>
      </c>
      <c r="P31" s="99" t="s">
        <v>54</v>
      </c>
      <c r="Q31" s="60"/>
    </row>
    <row r="32" spans="1:17" ht="27.6" x14ac:dyDescent="0.35">
      <c r="A32" s="58">
        <v>18</v>
      </c>
      <c r="B32" s="100" t="s">
        <v>71</v>
      </c>
      <c r="C32" s="133" t="s">
        <v>214</v>
      </c>
      <c r="D32" s="133" t="s">
        <v>215</v>
      </c>
      <c r="E32" s="133" t="s">
        <v>216</v>
      </c>
      <c r="F32" s="142" t="s">
        <v>217</v>
      </c>
      <c r="G32" s="105">
        <v>2993445</v>
      </c>
      <c r="H32" s="106">
        <v>46107</v>
      </c>
      <c r="I32" s="106">
        <v>46133</v>
      </c>
      <c r="J32" s="134">
        <v>0</v>
      </c>
      <c r="K32" s="105">
        <v>0</v>
      </c>
      <c r="L32" s="105">
        <v>2993445</v>
      </c>
      <c r="M32" s="100">
        <v>2</v>
      </c>
      <c r="N32" s="105"/>
      <c r="O32" s="135" t="s">
        <v>218</v>
      </c>
      <c r="P32" s="112" t="s">
        <v>183</v>
      </c>
      <c r="Q32" s="60"/>
    </row>
    <row r="33" spans="1:17" ht="84.75" customHeight="1" x14ac:dyDescent="0.35">
      <c r="A33" s="58">
        <v>19</v>
      </c>
      <c r="B33" s="86" t="s">
        <v>71</v>
      </c>
      <c r="C33" s="146" t="s">
        <v>219</v>
      </c>
      <c r="D33" s="146" t="s">
        <v>220</v>
      </c>
      <c r="E33" s="146" t="s">
        <v>221</v>
      </c>
      <c r="F33" s="147" t="s">
        <v>222</v>
      </c>
      <c r="G33" s="116">
        <v>2999400</v>
      </c>
      <c r="H33" s="93">
        <v>46107</v>
      </c>
      <c r="I33" s="93">
        <v>46129</v>
      </c>
      <c r="J33" s="138">
        <v>0</v>
      </c>
      <c r="K33" s="116" t="s">
        <v>223</v>
      </c>
      <c r="L33" s="116">
        <v>2999400</v>
      </c>
      <c r="M33" s="86">
        <v>3</v>
      </c>
      <c r="N33" s="116"/>
      <c r="O33" s="144" t="s">
        <v>224</v>
      </c>
      <c r="P33" s="99" t="s">
        <v>183</v>
      </c>
      <c r="Q33" s="60"/>
    </row>
    <row r="34" spans="1:17" ht="27.6" x14ac:dyDescent="0.35">
      <c r="A34" s="58">
        <v>20</v>
      </c>
      <c r="B34" s="100" t="s">
        <v>71</v>
      </c>
      <c r="C34" s="133" t="s">
        <v>225</v>
      </c>
      <c r="D34" s="133" t="s">
        <v>226</v>
      </c>
      <c r="E34" s="133" t="s">
        <v>227</v>
      </c>
      <c r="F34" s="142" t="s">
        <v>228</v>
      </c>
      <c r="G34" s="105">
        <v>77640479</v>
      </c>
      <c r="H34" s="106">
        <v>46126</v>
      </c>
      <c r="I34" s="106">
        <v>46166</v>
      </c>
      <c r="J34" s="134">
        <v>0</v>
      </c>
      <c r="K34" s="105">
        <v>0</v>
      </c>
      <c r="L34" s="105">
        <v>77640479</v>
      </c>
      <c r="M34" s="100"/>
      <c r="N34" s="105"/>
      <c r="O34" s="135" t="s">
        <v>229</v>
      </c>
      <c r="P34" s="112" t="s">
        <v>49</v>
      </c>
      <c r="Q34" s="60"/>
    </row>
    <row r="35" spans="1:17" x14ac:dyDescent="0.35">
      <c r="A35" s="59"/>
      <c r="B35" s="59"/>
      <c r="G35" s="61"/>
      <c r="H35" s="62"/>
      <c r="I35" s="62"/>
      <c r="J35" s="63"/>
      <c r="K35" s="61"/>
      <c r="L35" s="61"/>
      <c r="M35" s="61"/>
      <c r="N35" s="61"/>
      <c r="O35" s="59"/>
      <c r="P35" s="59"/>
      <c r="Q35" s="60"/>
    </row>
    <row r="36" spans="1:17" x14ac:dyDescent="0.35">
      <c r="A36" s="59"/>
      <c r="B36" s="59"/>
      <c r="G36" s="61"/>
      <c r="H36" s="62"/>
      <c r="I36" s="62"/>
      <c r="J36" s="63"/>
      <c r="K36" s="61"/>
      <c r="L36" s="61"/>
      <c r="M36" s="59"/>
      <c r="N36" s="61"/>
      <c r="O36" s="59"/>
      <c r="P36" s="59"/>
      <c r="Q36" s="60"/>
    </row>
    <row r="37" spans="1:17" x14ac:dyDescent="0.35">
      <c r="A37" s="59"/>
      <c r="B37" s="59"/>
      <c r="G37" s="61"/>
      <c r="H37" s="62"/>
      <c r="I37" s="62"/>
      <c r="J37" s="63"/>
      <c r="K37" s="61"/>
      <c r="L37" s="61"/>
      <c r="M37" s="59"/>
      <c r="N37" s="61"/>
      <c r="O37" s="59"/>
      <c r="P37" s="59"/>
      <c r="Q37" s="60"/>
    </row>
    <row r="38" spans="1:17" x14ac:dyDescent="0.35">
      <c r="A38" s="59"/>
      <c r="B38" s="59"/>
      <c r="G38" s="61"/>
      <c r="H38" s="62"/>
      <c r="I38" s="62"/>
      <c r="J38" s="63"/>
      <c r="K38" s="61"/>
      <c r="L38" s="61"/>
      <c r="M38" s="59"/>
      <c r="N38" s="61"/>
      <c r="O38" s="59"/>
      <c r="P38" s="59"/>
      <c r="Q38" s="60"/>
    </row>
    <row r="39" spans="1:17" x14ac:dyDescent="0.35">
      <c r="A39" s="59"/>
      <c r="B39" s="59"/>
    </row>
    <row r="40" spans="1:17" x14ac:dyDescent="0.35">
      <c r="A40" s="59"/>
      <c r="B40" s="59"/>
    </row>
    <row r="41" spans="1:17" x14ac:dyDescent="0.35">
      <c r="A41" s="59"/>
      <c r="B41" s="59"/>
    </row>
    <row r="42" spans="1:17" x14ac:dyDescent="0.35">
      <c r="A42" s="59"/>
      <c r="B42" s="59"/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$A$31:$A$34</formula1>
    </dataValidation>
  </dataValidations>
  <hyperlinks>
    <hyperlink ref="O15" r:id="rId1" xr:uid="{84A4F6E7-09EC-4833-9330-4D32AE8C248B}"/>
    <hyperlink ref="O16" r:id="rId2" xr:uid="{8B5C3488-D51D-461F-A0D6-D36C0C4B0E10}"/>
    <hyperlink ref="O17" r:id="rId3" xr:uid="{B2D8426B-63DA-43B1-A0CA-C6441C203AEC}"/>
    <hyperlink ref="O18" r:id="rId4" xr:uid="{68986EF9-BEAF-4099-B789-FB9A7EAD7159}"/>
    <hyperlink ref="O19" r:id="rId5" xr:uid="{9B669BCA-002C-4DAD-8DC4-FD8A54562A9D}"/>
    <hyperlink ref="O21" r:id="rId6" xr:uid="{664099B9-0CA1-4C92-B2B9-42A94B325A1D}"/>
    <hyperlink ref="O32" r:id="rId7" xr:uid="{6B9653DF-3BE3-49C4-908A-0840A46C96FA}"/>
    <hyperlink ref="O33" r:id="rId8" xr:uid="{839B8559-4203-4F6F-A6E3-22BCDC500A58}"/>
    <hyperlink ref="O34" r:id="rId9" xr:uid="{A2C66F54-6513-45DB-9B67-229F7DB16CCA}"/>
  </hyperlinks>
  <pageMargins left="0.7" right="0.7" top="0.75" bottom="0.75" header="0.3" footer="0.3"/>
  <drawing r:id="rId1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BAE9D586-924C-479F-BDE8-190F90328256}">
          <x14:formula1>
            <xm:f>#REF!</xm:f>
          </x14:formula1>
          <xm:sqref>B14:B34</xm:sqref>
        </x14:dataValidation>
        <x14:dataValidation type="list" allowBlank="1" showInputMessage="1" showErrorMessage="1" xr:uid="{B872F00F-B56A-4AA6-BDBF-D66BF0B33735}">
          <x14:formula1>
            <xm:f>#REF!</xm:f>
          </x14:formula1>
          <xm:sqref>P8:P1048576</xm:sqref>
        </x14:dataValidation>
        <x14:dataValidation type="list" allowBlank="1" showInputMessage="1" showErrorMessage="1" xr:uid="{EC713B59-2608-4C54-AC23-A8E20A5B78B6}">
          <x14:formula1>
            <xm:f>#REF!</xm:f>
          </x14:formula1>
          <xm:sqref>M8:M34 M36:M1048576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20"/>
  <sheetViews>
    <sheetView topLeftCell="A8" zoomScale="55" zoomScaleNormal="55" workbookViewId="0">
      <selection activeCell="B14" sqref="B14"/>
    </sheetView>
  </sheetViews>
  <sheetFormatPr baseColWidth="10" defaultColWidth="11.44140625" defaultRowHeight="18" x14ac:dyDescent="0.35"/>
  <cols>
    <col min="1" max="1" width="7.88671875" style="2" customWidth="1"/>
    <col min="2" max="2" width="59.6640625" style="2" customWidth="1"/>
    <col min="3" max="3" width="25" style="2" customWidth="1"/>
    <col min="4" max="4" width="26.109375" style="2" customWidth="1"/>
    <col min="5" max="5" width="51.109375" style="2" bestFit="1" customWidth="1"/>
    <col min="6" max="6" width="52.88671875" style="2" customWidth="1"/>
    <col min="7" max="7" width="19.88671875" style="6" customWidth="1"/>
    <col min="8" max="8" width="21.44140625" style="7" customWidth="1"/>
    <col min="9" max="9" width="26.109375" style="7" customWidth="1"/>
    <col min="10" max="10" width="27.5546875" style="8" customWidth="1"/>
    <col min="11" max="11" width="29.109375" style="6" customWidth="1"/>
    <col min="12" max="12" width="38.6640625" style="6" customWidth="1"/>
    <col min="13" max="13" width="31.88671875" style="2" customWidth="1"/>
    <col min="14" max="14" width="28.33203125" style="6" customWidth="1"/>
    <col min="15" max="15" width="54.44140625" style="2" customWidth="1"/>
    <col min="16" max="16" width="30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79" t="s">
        <v>0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s="1" customFormat="1" ht="15" customHeight="1" x14ac:dyDescent="0.3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s="1" customFormat="1" ht="15" customHeight="1" x14ac:dyDescent="0.3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s="1" customFormat="1" ht="15" customHeight="1" x14ac:dyDescent="0.3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1:16" s="1" customFormat="1" ht="49.5" customHeight="1" x14ac:dyDescent="0.3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s="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9" t="s">
        <v>2</v>
      </c>
      <c r="C8" s="66" t="s">
        <v>230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12" t="s">
        <v>4</v>
      </c>
      <c r="C9" s="68" t="s">
        <v>231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33.6" x14ac:dyDescent="0.3">
      <c r="B10" s="12" t="s">
        <v>6</v>
      </c>
      <c r="C10" s="66" t="s">
        <v>232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12" t="s">
        <v>7</v>
      </c>
      <c r="C11" s="66" t="s">
        <v>233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12" t="s">
        <v>9</v>
      </c>
      <c r="C12" s="67">
        <v>46178</v>
      </c>
      <c r="D12" s="66"/>
      <c r="E12" s="66"/>
      <c r="F12" s="66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104.4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24" t="s">
        <v>461</v>
      </c>
      <c r="P14" s="19" t="s">
        <v>24</v>
      </c>
    </row>
    <row r="15" spans="1:16" s="157" customFormat="1" ht="43.2" x14ac:dyDescent="0.35">
      <c r="A15" s="151">
        <v>1</v>
      </c>
      <c r="B15" s="148" t="s">
        <v>25</v>
      </c>
      <c r="C15" s="148" t="s">
        <v>234</v>
      </c>
      <c r="D15" s="148" t="s">
        <v>235</v>
      </c>
      <c r="E15" s="148" t="s">
        <v>236</v>
      </c>
      <c r="F15" s="148" t="s">
        <v>237</v>
      </c>
      <c r="G15" s="149">
        <v>247069986.5</v>
      </c>
      <c r="H15" s="150">
        <v>46153</v>
      </c>
      <c r="I15" s="152">
        <v>46197</v>
      </c>
      <c r="J15" s="153">
        <v>0</v>
      </c>
      <c r="K15" s="154">
        <v>0</v>
      </c>
      <c r="L15" s="154">
        <v>0</v>
      </c>
      <c r="M15" s="148" t="s">
        <v>47</v>
      </c>
      <c r="N15" s="154">
        <v>0</v>
      </c>
      <c r="O15" s="155" t="s">
        <v>238</v>
      </c>
      <c r="P15" s="156" t="s">
        <v>49</v>
      </c>
    </row>
    <row r="16" spans="1:16" s="157" customFormat="1" ht="43.2" x14ac:dyDescent="0.35">
      <c r="A16" s="151">
        <v>2</v>
      </c>
      <c r="B16" s="148" t="s">
        <v>166</v>
      </c>
      <c r="C16" s="148" t="s">
        <v>239</v>
      </c>
      <c r="D16" s="148" t="s">
        <v>240</v>
      </c>
      <c r="E16" s="148" t="s">
        <v>241</v>
      </c>
      <c r="F16" s="148" t="s">
        <v>242</v>
      </c>
      <c r="G16" s="154">
        <v>15021641</v>
      </c>
      <c r="H16" s="152">
        <v>46155</v>
      </c>
      <c r="I16" s="152">
        <v>46356</v>
      </c>
      <c r="J16" s="153">
        <v>0</v>
      </c>
      <c r="K16" s="154">
        <v>0</v>
      </c>
      <c r="L16" s="154">
        <v>0</v>
      </c>
      <c r="M16" s="148" t="s">
        <v>47</v>
      </c>
      <c r="N16" s="154">
        <v>0</v>
      </c>
      <c r="O16" s="171" t="s">
        <v>243</v>
      </c>
      <c r="P16" s="156" t="s">
        <v>49</v>
      </c>
    </row>
    <row r="17" spans="1:16" s="157" customFormat="1" ht="54" x14ac:dyDescent="0.35">
      <c r="A17" s="151">
        <v>3</v>
      </c>
      <c r="B17" s="158" t="s">
        <v>166</v>
      </c>
      <c r="C17" s="158" t="s">
        <v>244</v>
      </c>
      <c r="D17" s="158" t="s">
        <v>245</v>
      </c>
      <c r="E17" s="158" t="s">
        <v>246</v>
      </c>
      <c r="F17" s="158" t="s">
        <v>247</v>
      </c>
      <c r="G17" s="159">
        <v>6860822</v>
      </c>
      <c r="H17" s="160">
        <v>46153</v>
      </c>
      <c r="I17" s="160">
        <v>46208</v>
      </c>
      <c r="J17" s="161">
        <v>0</v>
      </c>
      <c r="K17" s="159">
        <v>0</v>
      </c>
      <c r="L17" s="159">
        <v>0</v>
      </c>
      <c r="M17" s="158" t="s">
        <v>47</v>
      </c>
      <c r="N17" s="159">
        <v>0</v>
      </c>
      <c r="O17" s="162" t="s">
        <v>248</v>
      </c>
      <c r="P17" s="163" t="s">
        <v>49</v>
      </c>
    </row>
    <row r="18" spans="1:16" s="157" customFormat="1" ht="43.2" x14ac:dyDescent="0.35">
      <c r="A18" s="151">
        <v>4</v>
      </c>
      <c r="B18" s="148" t="s">
        <v>166</v>
      </c>
      <c r="C18" s="148" t="s">
        <v>249</v>
      </c>
      <c r="D18" s="148" t="s">
        <v>250</v>
      </c>
      <c r="E18" s="148" t="s">
        <v>251</v>
      </c>
      <c r="F18" s="148" t="s">
        <v>252</v>
      </c>
      <c r="G18" s="154">
        <v>6741696</v>
      </c>
      <c r="H18" s="152">
        <v>46167</v>
      </c>
      <c r="I18" s="152">
        <v>46218</v>
      </c>
      <c r="J18" s="153">
        <v>0</v>
      </c>
      <c r="K18" s="154">
        <v>0</v>
      </c>
      <c r="L18" s="154">
        <v>0</v>
      </c>
      <c r="M18" s="148" t="s">
        <v>47</v>
      </c>
      <c r="N18" s="154">
        <v>0</v>
      </c>
      <c r="O18" s="155" t="s">
        <v>253</v>
      </c>
      <c r="P18" s="156" t="s">
        <v>49</v>
      </c>
    </row>
    <row r="19" spans="1:16" s="157" customFormat="1" ht="54" x14ac:dyDescent="0.35">
      <c r="A19" s="151">
        <v>5</v>
      </c>
      <c r="B19" s="158" t="s">
        <v>166</v>
      </c>
      <c r="C19" s="158" t="s">
        <v>254</v>
      </c>
      <c r="D19" s="158" t="s">
        <v>255</v>
      </c>
      <c r="E19" s="158" t="s">
        <v>251</v>
      </c>
      <c r="F19" s="158" t="s">
        <v>256</v>
      </c>
      <c r="G19" s="159">
        <v>6839113</v>
      </c>
      <c r="H19" s="160">
        <v>46170</v>
      </c>
      <c r="I19" s="160">
        <v>46226</v>
      </c>
      <c r="J19" s="161">
        <v>0</v>
      </c>
      <c r="K19" s="159">
        <v>0</v>
      </c>
      <c r="L19" s="159">
        <v>0</v>
      </c>
      <c r="M19" s="158" t="s">
        <v>47</v>
      </c>
      <c r="N19" s="159">
        <v>0</v>
      </c>
      <c r="O19" s="162" t="s">
        <v>257</v>
      </c>
      <c r="P19" s="163" t="s">
        <v>49</v>
      </c>
    </row>
    <row r="20" spans="1:16" s="157" customFormat="1" ht="43.2" x14ac:dyDescent="0.35">
      <c r="A20" s="164">
        <v>6</v>
      </c>
      <c r="B20" s="165" t="s">
        <v>166</v>
      </c>
      <c r="C20" s="165" t="s">
        <v>258</v>
      </c>
      <c r="D20" s="165" t="s">
        <v>259</v>
      </c>
      <c r="E20" s="165" t="s">
        <v>260</v>
      </c>
      <c r="F20" s="165" t="s">
        <v>261</v>
      </c>
      <c r="G20" s="166">
        <v>42150000</v>
      </c>
      <c r="H20" s="167">
        <v>46175</v>
      </c>
      <c r="I20" s="167">
        <v>46234</v>
      </c>
      <c r="J20" s="168">
        <v>0</v>
      </c>
      <c r="K20" s="166">
        <v>0</v>
      </c>
      <c r="L20" s="166">
        <v>0</v>
      </c>
      <c r="M20" s="165" t="s">
        <v>47</v>
      </c>
      <c r="N20" s="166">
        <v>0</v>
      </c>
      <c r="O20" s="169" t="s">
        <v>262</v>
      </c>
      <c r="P20" s="170" t="s">
        <v>49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$A$16:$A$20</formula1>
    </dataValidation>
  </dataValidations>
  <hyperlinks>
    <hyperlink ref="O15" r:id="rId1" xr:uid="{3C64045E-F064-403E-9629-F06F38B6B2B5}"/>
    <hyperlink ref="O16" r:id="rId2" xr:uid="{B2D83741-AB8E-4F65-A4B7-70817EFDDCD6}"/>
    <hyperlink ref="O17" r:id="rId3" xr:uid="{39AEA1E0-D3AE-43E6-8282-E8574B887FB5}"/>
    <hyperlink ref="O18" r:id="rId4" xr:uid="{FD554BB1-39D3-40FD-B750-43148CFDB28E}"/>
    <hyperlink ref="O19" r:id="rId5" xr:uid="{8B585617-BF7A-4E7C-B7C6-D2B5D87C7FA2}"/>
    <hyperlink ref="O20" r:id="rId6" xr:uid="{BE269F5E-7287-4596-B0D7-FE94BF0DCECF}"/>
  </hyperlinks>
  <pageMargins left="0.7" right="0.7" top="0.75" bottom="0.75" header="0.3" footer="0.3"/>
  <drawing r:id="rId7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15A26B-DE55-467C-A002-867E836323EF}">
          <x14:formula1>
            <xm:f>#REF!</xm:f>
          </x14:formula1>
          <xm:sqref>B14:B20</xm:sqref>
        </x14:dataValidation>
        <x14:dataValidation type="list" allowBlank="1" showInputMessage="1" showErrorMessage="1" xr:uid="{3CA04E3D-4D31-4FCC-85E6-D5A3FF110B31}">
          <x14:formula1>
            <xm:f>#REF!</xm:f>
          </x14:formula1>
          <xm:sqref>M8:M1048576</xm:sqref>
        </x14:dataValidation>
        <x14:dataValidation type="list" allowBlank="1" showInputMessage="1" showErrorMessage="1" xr:uid="{83A3C033-52E2-4506-B5A6-95F5978BD187}">
          <x14:formula1>
            <xm:f>#REF!</xm:f>
          </x14:formula1>
          <xm:sqref>P8:P1048576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17"/>
  <sheetViews>
    <sheetView topLeftCell="A8" zoomScale="55" zoomScaleNormal="55" workbookViewId="0">
      <selection activeCell="C15" sqref="C15"/>
    </sheetView>
  </sheetViews>
  <sheetFormatPr baseColWidth="10" defaultColWidth="11.44140625" defaultRowHeight="18" x14ac:dyDescent="0.35"/>
  <cols>
    <col min="1" max="1" width="7.88671875" style="2" customWidth="1"/>
    <col min="2" max="2" width="37.44140625" style="2" customWidth="1"/>
    <col min="3" max="3" width="24.88671875" style="2" customWidth="1"/>
    <col min="4" max="4" width="24.44140625" style="2" customWidth="1"/>
    <col min="5" max="5" width="29" style="2" customWidth="1"/>
    <col min="6" max="6" width="83" style="2" customWidth="1"/>
    <col min="7" max="7" width="19.88671875" style="6" customWidth="1"/>
    <col min="8" max="8" width="22" style="7" customWidth="1"/>
    <col min="9" max="9" width="22.44140625" style="7" customWidth="1"/>
    <col min="10" max="10" width="24.33203125" style="8" customWidth="1"/>
    <col min="11" max="11" width="29" style="6" customWidth="1"/>
    <col min="12" max="12" width="23" style="6" customWidth="1"/>
    <col min="13" max="13" width="24.88671875" style="2" customWidth="1"/>
    <col min="14" max="14" width="27.6640625" style="6" customWidth="1"/>
    <col min="15" max="15" width="85.109375" style="2" customWidth="1"/>
    <col min="16" max="16" width="25.44140625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79" t="s">
        <v>125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 s="1" customFormat="1" ht="15" customHeight="1" x14ac:dyDescent="0.3"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</row>
    <row r="4" spans="1:16" s="1" customFormat="1" ht="30" customHeight="1" x14ac:dyDescent="0.3"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</row>
    <row r="5" spans="1:16" s="1" customFormat="1" ht="15" customHeight="1" x14ac:dyDescent="0.3"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</row>
    <row r="6" spans="1:16" s="1" customFormat="1" ht="30.75" customHeight="1" x14ac:dyDescent="0.3"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</row>
    <row r="7" spans="1:16" s="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9" t="s">
        <v>2</v>
      </c>
      <c r="C8" s="66" t="s">
        <v>263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12" t="s">
        <v>4</v>
      </c>
      <c r="C9" s="68" t="s">
        <v>264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46.8" x14ac:dyDescent="0.3">
      <c r="B10" s="12" t="s">
        <v>6</v>
      </c>
      <c r="C10" s="66" t="s">
        <v>265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12" t="s">
        <v>7</v>
      </c>
      <c r="C11" s="66" t="s">
        <v>266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12" t="s">
        <v>9</v>
      </c>
      <c r="C12" s="67">
        <v>46175</v>
      </c>
      <c r="D12" s="66"/>
      <c r="E12" s="66"/>
      <c r="F12" s="66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104.4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175" t="s">
        <v>461</v>
      </c>
      <c r="P14" s="19" t="s">
        <v>24</v>
      </c>
    </row>
    <row r="15" spans="1:16" ht="38.4" customHeight="1" x14ac:dyDescent="0.35">
      <c r="A15" s="173">
        <v>1</v>
      </c>
      <c r="B15" s="176" t="s">
        <v>166</v>
      </c>
      <c r="C15" s="172" t="s">
        <v>267</v>
      </c>
      <c r="D15" s="172" t="s">
        <v>268</v>
      </c>
      <c r="E15" s="172" t="s">
        <v>269</v>
      </c>
      <c r="F15" s="172" t="s">
        <v>270</v>
      </c>
      <c r="G15" s="177">
        <v>34073100</v>
      </c>
      <c r="H15" s="178">
        <v>46157</v>
      </c>
      <c r="I15" s="178">
        <v>46374</v>
      </c>
      <c r="J15" s="179">
        <v>0</v>
      </c>
      <c r="K15" s="179" t="s">
        <v>271</v>
      </c>
      <c r="L15" s="177">
        <v>34073100</v>
      </c>
      <c r="M15" s="179" t="s">
        <v>47</v>
      </c>
      <c r="N15" s="179" t="s">
        <v>271</v>
      </c>
      <c r="O15" s="180" t="s">
        <v>272</v>
      </c>
      <c r="P15" s="181" t="s">
        <v>49</v>
      </c>
    </row>
    <row r="16" spans="1:16" ht="46.8" customHeight="1" x14ac:dyDescent="0.35">
      <c r="A16" s="173">
        <v>2</v>
      </c>
      <c r="B16" s="182" t="s">
        <v>166</v>
      </c>
      <c r="C16" s="183" t="s">
        <v>273</v>
      </c>
      <c r="D16" s="183" t="s">
        <v>274</v>
      </c>
      <c r="E16" s="183" t="s">
        <v>275</v>
      </c>
      <c r="F16" s="183" t="s">
        <v>276</v>
      </c>
      <c r="G16" s="184">
        <v>15000000</v>
      </c>
      <c r="H16" s="185">
        <v>46153</v>
      </c>
      <c r="I16" s="185">
        <v>46182</v>
      </c>
      <c r="J16" s="186">
        <v>0</v>
      </c>
      <c r="K16" s="186" t="s">
        <v>271</v>
      </c>
      <c r="L16" s="184">
        <v>15000000</v>
      </c>
      <c r="M16" s="186" t="s">
        <v>47</v>
      </c>
      <c r="N16" s="186" t="s">
        <v>271</v>
      </c>
      <c r="O16" s="187" t="s">
        <v>277</v>
      </c>
      <c r="P16" s="188" t="s">
        <v>49</v>
      </c>
    </row>
    <row r="17" spans="1:16" ht="31.8" x14ac:dyDescent="0.35">
      <c r="A17" s="174">
        <v>3</v>
      </c>
      <c r="B17" s="189" t="s">
        <v>166</v>
      </c>
      <c r="C17" s="172" t="s">
        <v>278</v>
      </c>
      <c r="D17" s="172" t="s">
        <v>279</v>
      </c>
      <c r="E17" s="172" t="s">
        <v>280</v>
      </c>
      <c r="F17" s="172" t="s">
        <v>281</v>
      </c>
      <c r="G17" s="177">
        <v>1808800</v>
      </c>
      <c r="H17" s="178">
        <v>46167</v>
      </c>
      <c r="I17" s="178">
        <v>46197</v>
      </c>
      <c r="J17" s="179">
        <v>0</v>
      </c>
      <c r="K17" s="179" t="s">
        <v>271</v>
      </c>
      <c r="L17" s="177">
        <v>1808800</v>
      </c>
      <c r="M17" s="179" t="s">
        <v>47</v>
      </c>
      <c r="N17" s="179" t="s">
        <v>271</v>
      </c>
      <c r="O17" s="180" t="s">
        <v>282</v>
      </c>
      <c r="P17" s="181" t="s">
        <v>49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$A$16:$A$17</formula1>
    </dataValidation>
  </dataValidations>
  <hyperlinks>
    <hyperlink ref="O15" r:id="rId1" xr:uid="{045986F7-B694-47B4-BFD0-4B7A71680314}"/>
    <hyperlink ref="O16" r:id="rId2" xr:uid="{4CCE6ABC-3A78-44FB-9B44-335157395C95}"/>
    <hyperlink ref="O17" r:id="rId3" xr:uid="{FC26B76C-1034-4420-A257-8F12705A6562}"/>
  </hyperlinks>
  <pageMargins left="0.7" right="0.7" top="0.75" bottom="0.75" header="0.3" footer="0.3"/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44C9E6-31F7-4601-84C6-BFABEB855E24}">
          <x14:formula1>
            <xm:f>#REF!</xm:f>
          </x14:formula1>
          <xm:sqref>M8:M14 M18:M1048576</xm:sqref>
        </x14:dataValidation>
        <x14:dataValidation type="list" allowBlank="1" showInputMessage="1" showErrorMessage="1" xr:uid="{3FB85A53-39B8-4222-8388-5EFEF185511A}">
          <x14:formula1>
            <xm:f>#REF!</xm:f>
          </x14:formula1>
          <xm:sqref>B14:B17</xm:sqref>
        </x14:dataValidation>
        <x14:dataValidation type="list" allowBlank="1" showInputMessage="1" showErrorMessage="1" xr:uid="{6B4E1C18-ECD9-4D03-9CFB-BF2C1EF19ABF}">
          <x14:formula1>
            <xm:f>#REF!</xm:f>
          </x14:formula1>
          <xm:sqref>P8:P1048576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20"/>
  <sheetViews>
    <sheetView topLeftCell="A10" zoomScale="55" zoomScaleNormal="55" workbookViewId="0">
      <selection activeCell="B15" sqref="B15"/>
    </sheetView>
  </sheetViews>
  <sheetFormatPr baseColWidth="10" defaultColWidth="11.44140625" defaultRowHeight="18" x14ac:dyDescent="0.3"/>
  <cols>
    <col min="1" max="1" width="7.88671875" style="223" customWidth="1"/>
    <col min="2" max="2" width="59.6640625" style="223" customWidth="1"/>
    <col min="3" max="3" width="25" style="223" customWidth="1"/>
    <col min="4" max="4" width="26.109375" style="223" customWidth="1"/>
    <col min="5" max="5" width="51.109375" style="223" bestFit="1" customWidth="1"/>
    <col min="6" max="6" width="52.88671875" style="223" customWidth="1"/>
    <col min="7" max="7" width="19.88671875" style="224" customWidth="1"/>
    <col min="8" max="8" width="21.44140625" style="225" customWidth="1"/>
    <col min="9" max="9" width="26.109375" style="225" customWidth="1"/>
    <col min="10" max="10" width="27.5546875" style="226" customWidth="1"/>
    <col min="11" max="11" width="29.109375" style="224" customWidth="1"/>
    <col min="12" max="12" width="38.6640625" style="224" customWidth="1"/>
    <col min="13" max="13" width="31.88671875" style="223" customWidth="1"/>
    <col min="14" max="14" width="28.33203125" style="224" customWidth="1"/>
    <col min="15" max="15" width="54.44140625" style="223" customWidth="1"/>
    <col min="16" max="16" width="30" style="223" customWidth="1"/>
    <col min="17" max="16384" width="11.44140625" style="221"/>
  </cols>
  <sheetData>
    <row r="1" spans="1:16" s="217" customFormat="1" ht="14.4" x14ac:dyDescent="0.3">
      <c r="G1" s="218"/>
      <c r="H1" s="219"/>
      <c r="I1" s="219"/>
      <c r="J1" s="220"/>
      <c r="K1" s="218"/>
      <c r="L1" s="218"/>
      <c r="N1" s="218"/>
    </row>
    <row r="2" spans="1:16" s="217" customFormat="1" ht="15" customHeight="1" x14ac:dyDescent="0.3">
      <c r="B2" s="64" t="s">
        <v>125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217" customFormat="1" ht="15" customHeight="1" x14ac:dyDescent="0.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217" customFormat="1" ht="15" customHeight="1" x14ac:dyDescent="0.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217" customFormat="1" ht="15" customHeigh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217" customFormat="1" ht="48" customHeight="1" x14ac:dyDescent="0.3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217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217" customFormat="1" ht="33.6" x14ac:dyDescent="0.3">
      <c r="B8" s="9" t="s">
        <v>2</v>
      </c>
      <c r="C8" s="66" t="s">
        <v>283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217" customFormat="1" ht="33.6" x14ac:dyDescent="0.3">
      <c r="B9" s="12" t="s">
        <v>4</v>
      </c>
      <c r="C9" s="68" t="s">
        <v>284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217" customFormat="1" ht="33.6" x14ac:dyDescent="0.3">
      <c r="B10" s="12" t="s">
        <v>6</v>
      </c>
      <c r="C10" s="66" t="s">
        <v>285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217" customFormat="1" ht="33.6" x14ac:dyDescent="0.3">
      <c r="B11" s="12" t="s">
        <v>7</v>
      </c>
      <c r="C11" s="66" t="s">
        <v>286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217" customFormat="1" ht="30.75" customHeight="1" x14ac:dyDescent="0.3">
      <c r="B12" s="12" t="s">
        <v>9</v>
      </c>
      <c r="C12" s="67">
        <v>46176</v>
      </c>
      <c r="D12" s="66"/>
      <c r="E12" s="66"/>
      <c r="F12" s="66"/>
      <c r="G12" s="218"/>
      <c r="H12" s="219"/>
      <c r="I12" s="219"/>
      <c r="J12" s="220"/>
      <c r="K12" s="218"/>
      <c r="L12" s="218"/>
      <c r="N12" s="218"/>
    </row>
    <row r="13" spans="1:16" s="217" customFormat="1" ht="14.4" x14ac:dyDescent="0.3">
      <c r="G13" s="218"/>
      <c r="H13" s="219"/>
      <c r="I13" s="219"/>
      <c r="J13" s="220"/>
      <c r="K13" s="218"/>
      <c r="L13" s="218"/>
      <c r="N13" s="218"/>
    </row>
    <row r="14" spans="1:16" ht="104.4" x14ac:dyDescent="0.3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24" t="s">
        <v>461</v>
      </c>
      <c r="P14" s="19" t="s">
        <v>24</v>
      </c>
    </row>
    <row r="15" spans="1:16" ht="75.75" customHeight="1" x14ac:dyDescent="0.3">
      <c r="A15" s="222">
        <v>1</v>
      </c>
      <c r="B15" s="190" t="s">
        <v>287</v>
      </c>
      <c r="C15" s="191" t="s">
        <v>288</v>
      </c>
      <c r="D15" s="191" t="s">
        <v>289</v>
      </c>
      <c r="E15" s="192" t="s">
        <v>290</v>
      </c>
      <c r="F15" s="193" t="s">
        <v>291</v>
      </c>
      <c r="G15" s="194">
        <v>4379400</v>
      </c>
      <c r="H15" s="195">
        <v>46150</v>
      </c>
      <c r="I15" s="195">
        <v>46179</v>
      </c>
      <c r="J15" s="196">
        <v>0</v>
      </c>
      <c r="K15" s="193">
        <v>0</v>
      </c>
      <c r="L15" s="194">
        <v>4379400</v>
      </c>
      <c r="M15" s="191">
        <v>0</v>
      </c>
      <c r="N15" s="191">
        <v>0</v>
      </c>
      <c r="O15" s="227" t="s">
        <v>292</v>
      </c>
      <c r="P15" s="198" t="s">
        <v>49</v>
      </c>
    </row>
    <row r="16" spans="1:16" ht="105" customHeight="1" x14ac:dyDescent="0.3">
      <c r="A16" s="222">
        <v>2</v>
      </c>
      <c r="B16" s="199" t="s">
        <v>287</v>
      </c>
      <c r="C16" s="200" t="s">
        <v>293</v>
      </c>
      <c r="D16" s="200" t="s">
        <v>294</v>
      </c>
      <c r="E16" s="192" t="s">
        <v>295</v>
      </c>
      <c r="F16" s="191" t="s">
        <v>296</v>
      </c>
      <c r="G16" s="194">
        <v>29280000</v>
      </c>
      <c r="H16" s="201">
        <v>46162</v>
      </c>
      <c r="I16" s="201">
        <v>46356</v>
      </c>
      <c r="J16" s="202">
        <v>0</v>
      </c>
      <c r="K16" s="193">
        <v>0</v>
      </c>
      <c r="L16" s="194">
        <v>29280000</v>
      </c>
      <c r="M16" s="200">
        <v>0</v>
      </c>
      <c r="N16" s="200">
        <v>0</v>
      </c>
      <c r="O16" s="197" t="s">
        <v>297</v>
      </c>
      <c r="P16" s="203" t="s">
        <v>49</v>
      </c>
    </row>
    <row r="17" spans="1:16" ht="68.25" customHeight="1" x14ac:dyDescent="0.3">
      <c r="A17" s="222">
        <v>3</v>
      </c>
      <c r="B17" s="204" t="s">
        <v>287</v>
      </c>
      <c r="C17" s="200" t="s">
        <v>298</v>
      </c>
      <c r="D17" s="200" t="s">
        <v>299</v>
      </c>
      <c r="E17" s="192" t="s">
        <v>300</v>
      </c>
      <c r="F17" s="193" t="s">
        <v>301</v>
      </c>
      <c r="G17" s="205">
        <v>5120076</v>
      </c>
      <c r="H17" s="201">
        <v>46170</v>
      </c>
      <c r="I17" s="201">
        <v>46199</v>
      </c>
      <c r="J17" s="202">
        <v>0</v>
      </c>
      <c r="K17" s="193">
        <v>0</v>
      </c>
      <c r="L17" s="205">
        <v>5120076</v>
      </c>
      <c r="M17" s="200">
        <v>0</v>
      </c>
      <c r="N17" s="200">
        <v>0</v>
      </c>
      <c r="O17" s="197" t="s">
        <v>302</v>
      </c>
      <c r="P17" s="203" t="s">
        <v>49</v>
      </c>
    </row>
    <row r="18" spans="1:16" ht="39.75" customHeight="1" x14ac:dyDescent="0.3">
      <c r="A18" s="222">
        <v>4</v>
      </c>
      <c r="B18" s="190" t="s">
        <v>287</v>
      </c>
      <c r="C18" s="200" t="s">
        <v>303</v>
      </c>
      <c r="D18" s="206" t="s">
        <v>304</v>
      </c>
      <c r="E18" s="192" t="s">
        <v>305</v>
      </c>
      <c r="F18" s="207" t="s">
        <v>306</v>
      </c>
      <c r="G18" s="208">
        <v>30978000</v>
      </c>
      <c r="H18" s="201">
        <v>46136</v>
      </c>
      <c r="I18" s="201">
        <v>46165</v>
      </c>
      <c r="J18" s="202">
        <v>0</v>
      </c>
      <c r="K18" s="193">
        <v>0</v>
      </c>
      <c r="L18" s="208">
        <v>30978000</v>
      </c>
      <c r="M18" s="200">
        <v>1</v>
      </c>
      <c r="N18" s="200">
        <v>0</v>
      </c>
      <c r="O18" s="197" t="s">
        <v>307</v>
      </c>
      <c r="P18" s="203" t="s">
        <v>38</v>
      </c>
    </row>
    <row r="19" spans="1:16" ht="69" x14ac:dyDescent="0.3">
      <c r="A19" s="222">
        <v>5</v>
      </c>
      <c r="B19" s="209" t="s">
        <v>287</v>
      </c>
      <c r="C19" s="200" t="s">
        <v>308</v>
      </c>
      <c r="D19" s="210" t="s">
        <v>309</v>
      </c>
      <c r="E19" s="210" t="s">
        <v>310</v>
      </c>
      <c r="F19" s="191" t="s">
        <v>311</v>
      </c>
      <c r="G19" s="211">
        <v>25843937</v>
      </c>
      <c r="H19" s="212">
        <v>46128</v>
      </c>
      <c r="I19" s="212">
        <v>46187</v>
      </c>
      <c r="J19" s="202">
        <v>0</v>
      </c>
      <c r="K19" s="193">
        <v>0</v>
      </c>
      <c r="L19" s="211">
        <v>25843937</v>
      </c>
      <c r="M19" s="200">
        <v>1</v>
      </c>
      <c r="N19" s="213">
        <v>5380735</v>
      </c>
      <c r="O19" s="214" t="s">
        <v>312</v>
      </c>
      <c r="P19" s="203" t="s">
        <v>172</v>
      </c>
    </row>
    <row r="20" spans="1:16" ht="69" x14ac:dyDescent="0.3">
      <c r="A20" s="222">
        <v>6</v>
      </c>
      <c r="B20" s="209" t="s">
        <v>287</v>
      </c>
      <c r="C20" s="200" t="s">
        <v>313</v>
      </c>
      <c r="D20" s="200" t="s">
        <v>314</v>
      </c>
      <c r="E20" s="215" t="s">
        <v>315</v>
      </c>
      <c r="F20" s="200" t="s">
        <v>316</v>
      </c>
      <c r="G20" s="216">
        <v>20119437</v>
      </c>
      <c r="H20" s="201">
        <v>45846</v>
      </c>
      <c r="I20" s="201">
        <v>45935</v>
      </c>
      <c r="J20" s="202">
        <v>1</v>
      </c>
      <c r="K20" s="205">
        <v>20119437</v>
      </c>
      <c r="L20" s="200">
        <v>0</v>
      </c>
      <c r="M20" s="200">
        <v>0</v>
      </c>
      <c r="N20" s="200">
        <v>0</v>
      </c>
      <c r="O20" s="228" t="s">
        <v>317</v>
      </c>
      <c r="P20" s="203" t="s">
        <v>318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$A$16:$A$20</formula1>
    </dataValidation>
  </dataValidations>
  <hyperlinks>
    <hyperlink ref="O15" r:id="rId1" xr:uid="{ED18C8DE-9CE2-409C-B66D-C7E49B58312C}"/>
    <hyperlink ref="O20" r:id="rId2" xr:uid="{6D3182B1-5508-4019-9A2E-67655545E554}"/>
  </hyperlinks>
  <pageMargins left="0.7" right="0.7" top="0.75" bottom="0.75" header="0.3" footer="0.3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BB2473-41E8-49C3-9C22-F1B29537F4C0}">
          <x14:formula1>
            <xm:f>#REF!</xm:f>
          </x14:formula1>
          <xm:sqref>M8:M14 M21:M1048576</xm:sqref>
        </x14:dataValidation>
        <x14:dataValidation type="list" allowBlank="1" showInputMessage="1" showErrorMessage="1" xr:uid="{CA218524-180F-4A56-A2D4-890F02B6C083}">
          <x14:formula1>
            <xm:f>#REF!</xm:f>
          </x14:formula1>
          <xm:sqref>P8:P14 P21:P1048576</xm:sqref>
        </x14:dataValidation>
        <x14:dataValidation type="list" allowBlank="1" showInputMessage="1" showErrorMessage="1" xr:uid="{56C48EA5-352A-4B48-A482-FE837143FE4B}">
          <x14:formula1>
            <xm:f>#REF!</xm:f>
          </x14:formula1>
          <xm:sqref>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24"/>
  <sheetViews>
    <sheetView zoomScale="55" zoomScaleNormal="55" workbookViewId="0">
      <selection activeCell="B14" sqref="B14"/>
    </sheetView>
  </sheetViews>
  <sheetFormatPr baseColWidth="10" defaultColWidth="11.44140625" defaultRowHeight="18" x14ac:dyDescent="0.35"/>
  <cols>
    <col min="1" max="1" width="12.33203125" style="2" customWidth="1"/>
    <col min="2" max="2" width="59.6640625" style="2" customWidth="1"/>
    <col min="3" max="3" width="25" style="2" customWidth="1"/>
    <col min="4" max="4" width="26.109375" style="2" customWidth="1"/>
    <col min="5" max="5" width="35.6640625" style="2" customWidth="1"/>
    <col min="6" max="6" width="52.88671875" style="2" customWidth="1"/>
    <col min="7" max="7" width="23.44140625" style="6" customWidth="1"/>
    <col min="8" max="8" width="21.44140625" style="7" customWidth="1"/>
    <col min="9" max="9" width="26.109375" style="7" customWidth="1"/>
    <col min="10" max="10" width="27.5546875" style="8" customWidth="1"/>
    <col min="11" max="11" width="29.109375" style="6" customWidth="1"/>
    <col min="12" max="12" width="38.6640625" style="6" customWidth="1"/>
    <col min="13" max="13" width="31.88671875" style="2" customWidth="1"/>
    <col min="14" max="14" width="28.33203125" style="6" customWidth="1"/>
    <col min="15" max="15" width="54.44140625" style="2" customWidth="1"/>
    <col min="16" max="16" width="30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64" t="s">
        <v>125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1" customFormat="1" ht="15" customHeight="1" x14ac:dyDescent="0.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1" customFormat="1" ht="15" customHeight="1" x14ac:dyDescent="0.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1" customFormat="1" ht="15" customHeigh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1" customFormat="1" ht="42" customHeight="1" x14ac:dyDescent="0.3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20" t="s">
        <v>2</v>
      </c>
      <c r="C8" s="81" t="s">
        <v>319</v>
      </c>
      <c r="D8" s="81"/>
      <c r="E8" s="81"/>
      <c r="F8" s="81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20" t="s">
        <v>4</v>
      </c>
      <c r="C9" s="82" t="s">
        <v>320</v>
      </c>
      <c r="D9" s="83"/>
      <c r="E9" s="83"/>
      <c r="F9" s="84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33.6" x14ac:dyDescent="0.3">
      <c r="B10" s="20" t="s">
        <v>6</v>
      </c>
      <c r="C10" s="81" t="s">
        <v>321</v>
      </c>
      <c r="D10" s="81"/>
      <c r="E10" s="81"/>
      <c r="F10" s="81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20" t="s">
        <v>7</v>
      </c>
      <c r="C11" s="81" t="s">
        <v>322</v>
      </c>
      <c r="D11" s="81"/>
      <c r="E11" s="81"/>
      <c r="F11" s="81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20" t="s">
        <v>9</v>
      </c>
      <c r="C12" s="80">
        <v>46178</v>
      </c>
      <c r="D12" s="81"/>
      <c r="E12" s="81"/>
      <c r="F12" s="81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87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24" t="s">
        <v>461</v>
      </c>
      <c r="P14" s="19" t="s">
        <v>24</v>
      </c>
    </row>
    <row r="15" spans="1:16" ht="64.8" x14ac:dyDescent="0.35">
      <c r="A15" s="266">
        <v>1</v>
      </c>
      <c r="B15" s="267" t="s">
        <v>166</v>
      </c>
      <c r="C15" s="268" t="s">
        <v>323</v>
      </c>
      <c r="D15" s="229" t="s">
        <v>324</v>
      </c>
      <c r="E15" s="230" t="s">
        <v>325</v>
      </c>
      <c r="F15" s="231" t="s">
        <v>326</v>
      </c>
      <c r="G15" s="232" t="s">
        <v>327</v>
      </c>
      <c r="H15" s="233">
        <v>46148</v>
      </c>
      <c r="I15" s="234">
        <v>46171</v>
      </c>
      <c r="J15" s="269">
        <v>0</v>
      </c>
      <c r="K15" s="269">
        <v>0</v>
      </c>
      <c r="L15" s="232" t="s">
        <v>327</v>
      </c>
      <c r="M15" s="269" t="s">
        <v>47</v>
      </c>
      <c r="N15" s="269" t="s">
        <v>51</v>
      </c>
      <c r="O15" s="235" t="s">
        <v>328</v>
      </c>
      <c r="P15" s="270" t="s">
        <v>49</v>
      </c>
    </row>
    <row r="16" spans="1:16" ht="60.75" customHeight="1" x14ac:dyDescent="0.35">
      <c r="A16" s="263">
        <v>2</v>
      </c>
      <c r="B16" s="271" t="s">
        <v>166</v>
      </c>
      <c r="C16" s="272" t="s">
        <v>329</v>
      </c>
      <c r="D16" s="236" t="s">
        <v>330</v>
      </c>
      <c r="E16" s="236" t="s">
        <v>331</v>
      </c>
      <c r="F16" s="237" t="s">
        <v>332</v>
      </c>
      <c r="G16" s="238" t="s">
        <v>333</v>
      </c>
      <c r="H16" s="239">
        <v>46149</v>
      </c>
      <c r="I16" s="240">
        <v>46356</v>
      </c>
      <c r="J16" s="257">
        <v>0</v>
      </c>
      <c r="K16" s="257">
        <v>0</v>
      </c>
      <c r="L16" s="238" t="s">
        <v>333</v>
      </c>
      <c r="M16" s="257" t="s">
        <v>47</v>
      </c>
      <c r="N16" s="273" t="s">
        <v>51</v>
      </c>
      <c r="O16" s="291" t="s">
        <v>334</v>
      </c>
      <c r="P16" s="257" t="s">
        <v>49</v>
      </c>
    </row>
    <row r="17" spans="1:16" ht="64.8" x14ac:dyDescent="0.35">
      <c r="A17" s="266">
        <v>3</v>
      </c>
      <c r="B17" s="267" t="s">
        <v>166</v>
      </c>
      <c r="C17" s="274" t="s">
        <v>335</v>
      </c>
      <c r="D17" s="229" t="s">
        <v>336</v>
      </c>
      <c r="E17" s="242" t="s">
        <v>337</v>
      </c>
      <c r="F17" s="243" t="s">
        <v>338</v>
      </c>
      <c r="G17" s="275">
        <v>25668452</v>
      </c>
      <c r="H17" s="255">
        <v>46170</v>
      </c>
      <c r="I17" s="256">
        <v>46203</v>
      </c>
      <c r="J17" s="269">
        <v>0</v>
      </c>
      <c r="K17" s="269">
        <v>0</v>
      </c>
      <c r="L17" s="275">
        <v>25668452</v>
      </c>
      <c r="M17" s="269" t="s">
        <v>47</v>
      </c>
      <c r="N17" s="269" t="s">
        <v>51</v>
      </c>
      <c r="O17" s="244" t="s">
        <v>339</v>
      </c>
      <c r="P17" s="276" t="s">
        <v>49</v>
      </c>
    </row>
    <row r="18" spans="1:16" ht="54" customHeight="1" x14ac:dyDescent="0.35">
      <c r="A18" s="263">
        <v>4</v>
      </c>
      <c r="B18" s="271" t="s">
        <v>25</v>
      </c>
      <c r="C18" s="277" t="s">
        <v>340</v>
      </c>
      <c r="D18" s="278" t="s">
        <v>51</v>
      </c>
      <c r="E18" s="278" t="s">
        <v>51</v>
      </c>
      <c r="F18" s="245" t="s">
        <v>341</v>
      </c>
      <c r="G18" s="278" t="s">
        <v>51</v>
      </c>
      <c r="H18" s="278" t="s">
        <v>51</v>
      </c>
      <c r="I18" s="278" t="s">
        <v>51</v>
      </c>
      <c r="J18" s="278" t="s">
        <v>51</v>
      </c>
      <c r="K18" s="278" t="s">
        <v>51</v>
      </c>
      <c r="L18" s="278" t="s">
        <v>51</v>
      </c>
      <c r="M18" s="278" t="s">
        <v>51</v>
      </c>
      <c r="N18" s="278" t="s">
        <v>51</v>
      </c>
      <c r="O18" s="246" t="s">
        <v>342</v>
      </c>
      <c r="P18" s="278" t="s">
        <v>54</v>
      </c>
    </row>
    <row r="19" spans="1:16" ht="145.19999999999999" customHeight="1" x14ac:dyDescent="0.35">
      <c r="A19" s="266">
        <v>5</v>
      </c>
      <c r="B19" s="267" t="s">
        <v>25</v>
      </c>
      <c r="C19" s="268" t="s">
        <v>343</v>
      </c>
      <c r="D19" s="269" t="s">
        <v>51</v>
      </c>
      <c r="E19" s="269" t="s">
        <v>51</v>
      </c>
      <c r="F19" s="247" t="s">
        <v>344</v>
      </c>
      <c r="G19" s="269" t="s">
        <v>51</v>
      </c>
      <c r="H19" s="269" t="s">
        <v>51</v>
      </c>
      <c r="I19" s="269" t="s">
        <v>51</v>
      </c>
      <c r="J19" s="269" t="s">
        <v>51</v>
      </c>
      <c r="K19" s="269" t="s">
        <v>51</v>
      </c>
      <c r="L19" s="269" t="s">
        <v>51</v>
      </c>
      <c r="M19" s="269" t="s">
        <v>51</v>
      </c>
      <c r="N19" s="269" t="s">
        <v>51</v>
      </c>
      <c r="O19" s="248" t="s">
        <v>342</v>
      </c>
      <c r="P19" s="269" t="s">
        <v>54</v>
      </c>
    </row>
    <row r="20" spans="1:16" ht="94.8" customHeight="1" x14ac:dyDescent="0.35">
      <c r="A20" s="263">
        <v>6</v>
      </c>
      <c r="B20" s="271" t="s">
        <v>166</v>
      </c>
      <c r="C20" s="277" t="s">
        <v>345</v>
      </c>
      <c r="D20" s="249" t="s">
        <v>346</v>
      </c>
      <c r="E20" s="249" t="s">
        <v>347</v>
      </c>
      <c r="F20" s="250" t="s">
        <v>348</v>
      </c>
      <c r="G20" s="279">
        <v>19150000</v>
      </c>
      <c r="H20" s="251" t="s">
        <v>349</v>
      </c>
      <c r="I20" s="252">
        <v>46213</v>
      </c>
      <c r="J20" s="278" t="s">
        <v>51</v>
      </c>
      <c r="K20" s="278" t="s">
        <v>51</v>
      </c>
      <c r="L20" s="278" t="s">
        <v>51</v>
      </c>
      <c r="M20" s="278" t="s">
        <v>51</v>
      </c>
      <c r="N20" s="278" t="s">
        <v>51</v>
      </c>
      <c r="O20" s="246" t="s">
        <v>350</v>
      </c>
      <c r="P20" s="278" t="s">
        <v>204</v>
      </c>
    </row>
    <row r="21" spans="1:16" ht="100.8" customHeight="1" x14ac:dyDescent="0.35">
      <c r="A21" s="266">
        <v>7</v>
      </c>
      <c r="B21" s="267" t="s">
        <v>166</v>
      </c>
      <c r="C21" s="268" t="s">
        <v>351</v>
      </c>
      <c r="D21" s="253" t="s">
        <v>352</v>
      </c>
      <c r="E21" s="253" t="s">
        <v>353</v>
      </c>
      <c r="F21" s="254" t="s">
        <v>354</v>
      </c>
      <c r="G21" s="280">
        <v>6979000</v>
      </c>
      <c r="H21" s="255">
        <v>46177</v>
      </c>
      <c r="I21" s="256">
        <v>46192</v>
      </c>
      <c r="J21" s="269">
        <v>0</v>
      </c>
      <c r="K21" s="269">
        <v>0</v>
      </c>
      <c r="L21" s="280">
        <v>6979000</v>
      </c>
      <c r="M21" s="281" t="s">
        <v>47</v>
      </c>
      <c r="N21" s="269" t="s">
        <v>51</v>
      </c>
      <c r="O21" s="248" t="s">
        <v>355</v>
      </c>
      <c r="P21" s="269" t="s">
        <v>49</v>
      </c>
    </row>
    <row r="22" spans="1:16" ht="56.25" customHeight="1" x14ac:dyDescent="0.35">
      <c r="A22" s="263">
        <v>8</v>
      </c>
      <c r="B22" s="271" t="s">
        <v>166</v>
      </c>
      <c r="C22" s="272" t="s">
        <v>356</v>
      </c>
      <c r="D22" s="278" t="s">
        <v>51</v>
      </c>
      <c r="E22" s="282" t="s">
        <v>51</v>
      </c>
      <c r="F22" s="257" t="s">
        <v>357</v>
      </c>
      <c r="G22" s="257" t="s">
        <v>51</v>
      </c>
      <c r="H22" s="257" t="s">
        <v>51</v>
      </c>
      <c r="I22" s="257" t="s">
        <v>51</v>
      </c>
      <c r="J22" s="257" t="s">
        <v>51</v>
      </c>
      <c r="K22" s="257" t="s">
        <v>51</v>
      </c>
      <c r="L22" s="257" t="s">
        <v>51</v>
      </c>
      <c r="M22" s="257" t="s">
        <v>51</v>
      </c>
      <c r="N22" s="257" t="s">
        <v>51</v>
      </c>
      <c r="O22" s="241" t="s">
        <v>358</v>
      </c>
      <c r="P22" s="257" t="s">
        <v>54</v>
      </c>
    </row>
    <row r="23" spans="1:16" ht="94.8" customHeight="1" x14ac:dyDescent="0.35">
      <c r="A23" s="266">
        <v>9</v>
      </c>
      <c r="B23" s="267" t="s">
        <v>130</v>
      </c>
      <c r="C23" s="258" t="s">
        <v>359</v>
      </c>
      <c r="D23" s="259" t="s">
        <v>360</v>
      </c>
      <c r="E23" s="258" t="s">
        <v>361</v>
      </c>
      <c r="F23" s="260" t="s">
        <v>362</v>
      </c>
      <c r="G23" s="261" t="s">
        <v>363</v>
      </c>
      <c r="H23" s="233">
        <v>44896</v>
      </c>
      <c r="I23" s="234">
        <v>46356</v>
      </c>
      <c r="J23" s="283">
        <v>0.86339999999999995</v>
      </c>
      <c r="K23" s="261" t="s">
        <v>364</v>
      </c>
      <c r="L23" s="261" t="s">
        <v>365</v>
      </c>
      <c r="M23" s="284">
        <v>5</v>
      </c>
      <c r="N23" s="285">
        <v>9157376</v>
      </c>
      <c r="O23" s="292" t="s">
        <v>366</v>
      </c>
      <c r="P23" s="276" t="s">
        <v>77</v>
      </c>
    </row>
    <row r="24" spans="1:16" ht="54.75" customHeight="1" x14ac:dyDescent="0.35">
      <c r="A24" s="263">
        <v>10</v>
      </c>
      <c r="B24" s="271" t="s">
        <v>130</v>
      </c>
      <c r="C24" s="262" t="s">
        <v>367</v>
      </c>
      <c r="D24" s="251" t="s">
        <v>368</v>
      </c>
      <c r="E24" s="262" t="s">
        <v>369</v>
      </c>
      <c r="F24" s="263" t="s">
        <v>370</v>
      </c>
      <c r="G24" s="264">
        <v>350168338</v>
      </c>
      <c r="H24" s="239">
        <v>44896</v>
      </c>
      <c r="I24" s="240">
        <v>46356</v>
      </c>
      <c r="J24" s="286">
        <v>0.86339999999999995</v>
      </c>
      <c r="K24" s="287" t="s">
        <v>371</v>
      </c>
      <c r="L24" s="287" t="s">
        <v>372</v>
      </c>
      <c r="M24" s="288">
        <v>5</v>
      </c>
      <c r="N24" s="289">
        <v>31881064</v>
      </c>
      <c r="O24" s="265" t="s">
        <v>373</v>
      </c>
      <c r="P24" s="290" t="s">
        <v>77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34DEF611-B414-465F-9C0E-B8544AEC6EB2}">
      <formula1>#REF!</formula1>
    </dataValidation>
    <dataValidation type="list" allowBlank="1" showInputMessage="1" showErrorMessage="1" sqref="P1:P6" xr:uid="{599BA6BC-1515-47D6-90D5-0F341D702B14}">
      <formula1>$A$16:$A$19</formula1>
    </dataValidation>
  </dataValidations>
  <hyperlinks>
    <hyperlink ref="O15" r:id="rId1" xr:uid="{4107F0A9-82F1-42B6-962F-A13F45EA5645}"/>
    <hyperlink ref="O16" r:id="rId2" xr:uid="{6FDAE5E8-37D8-4A8D-B5C2-9D1DF8AFBB73}"/>
    <hyperlink ref="O17" r:id="rId3" xr:uid="{A5EB831A-5592-4393-900B-C53A15CAA87E}"/>
    <hyperlink ref="O18" r:id="rId4" xr:uid="{5D640DCD-AD3C-4964-9E56-6D4743AB7EE0}"/>
    <hyperlink ref="O19" r:id="rId5" xr:uid="{F5608605-0C74-4CFB-B8BA-8525760A48F1}"/>
    <hyperlink ref="O20" r:id="rId6" xr:uid="{9C5F1ADC-0561-4BEC-9849-0B6AE65BE8D4}"/>
    <hyperlink ref="O21" r:id="rId7" xr:uid="{1E74983A-DC78-4945-9453-E7A81EAE2BC0}"/>
    <hyperlink ref="O22" r:id="rId8" xr:uid="{E0BE9634-C91E-4A9B-BB82-2FEDB5C09B1D}"/>
    <hyperlink ref="O23" r:id="rId9" xr:uid="{472B38D5-FA6C-4735-B2F1-D37C514E8537}"/>
    <hyperlink ref="O24" r:id="rId10" xr:uid="{34D8C3B3-2970-42AD-AF9D-4A21EDDEFFAA}"/>
  </hyperlinks>
  <pageMargins left="0.7" right="0.7" top="0.75" bottom="0.75" header="0.3" footer="0.3"/>
  <drawing r:id="rId1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DAC306E-4FAB-468E-858D-9034115AF202}">
          <x14:formula1>
            <xm:f>#REF!</xm:f>
          </x14:formula1>
          <xm:sqref>M8:M17 M21 M23:M1048576</xm:sqref>
        </x14:dataValidation>
        <x14:dataValidation type="list" allowBlank="1" showInputMessage="1" showErrorMessage="1" xr:uid="{0864F2DD-2093-4FAD-9B03-4B7651235B1B}">
          <x14:formula1>
            <xm:f>#REF!</xm:f>
          </x14:formula1>
          <xm:sqref>B14:B24</xm:sqref>
        </x14:dataValidation>
        <x14:dataValidation type="list" allowBlank="1" showInputMessage="1" showErrorMessage="1" xr:uid="{B835101E-298E-4A55-BE8F-26C51595FC29}">
          <x14:formula1>
            <xm:f>#REF!</xm:f>
          </x14:formula1>
          <xm:sqref>P8:P1048576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5"/>
  <sheetViews>
    <sheetView topLeftCell="A15" zoomScale="55" zoomScaleNormal="55" workbookViewId="0">
      <selection activeCell="D19" sqref="D19"/>
    </sheetView>
  </sheetViews>
  <sheetFormatPr baseColWidth="10" defaultColWidth="11.44140625" defaultRowHeight="18" x14ac:dyDescent="0.35"/>
  <cols>
    <col min="1" max="1" width="7.88671875" style="2" customWidth="1"/>
    <col min="2" max="2" width="59.6640625" style="2" customWidth="1"/>
    <col min="3" max="3" width="25" style="2" customWidth="1"/>
    <col min="4" max="4" width="26.109375" style="2" customWidth="1"/>
    <col min="5" max="5" width="51.109375" style="2" bestFit="1" customWidth="1"/>
    <col min="6" max="6" width="52.88671875" style="2" customWidth="1"/>
    <col min="7" max="7" width="24.33203125" style="6" customWidth="1"/>
    <col min="8" max="8" width="21.44140625" style="7" customWidth="1"/>
    <col min="9" max="9" width="26.109375" style="7" customWidth="1"/>
    <col min="10" max="10" width="27.5546875" style="8" customWidth="1"/>
    <col min="11" max="11" width="29.109375" style="6" customWidth="1"/>
    <col min="12" max="12" width="38.6640625" style="6" customWidth="1"/>
    <col min="13" max="13" width="31.88671875" style="2" customWidth="1"/>
    <col min="14" max="14" width="28.33203125" style="6" customWidth="1"/>
    <col min="15" max="15" width="54.44140625" style="2" customWidth="1"/>
    <col min="16" max="16" width="30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64" t="s">
        <v>125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1" customFormat="1" ht="15" customHeight="1" x14ac:dyDescent="0.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1" customFormat="1" ht="23.25" customHeight="1" x14ac:dyDescent="0.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1" customFormat="1" ht="15" customHeigh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1" customFormat="1" ht="37.5" customHeight="1" x14ac:dyDescent="0.3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9" t="s">
        <v>2</v>
      </c>
      <c r="C8" s="66" t="s">
        <v>374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12" t="s">
        <v>4</v>
      </c>
      <c r="C9" s="68" t="s">
        <v>375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33.6" x14ac:dyDescent="0.3">
      <c r="B10" s="12" t="s">
        <v>6</v>
      </c>
      <c r="C10" s="66" t="s">
        <v>376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12" t="s">
        <v>7</v>
      </c>
      <c r="C11" s="66" t="s">
        <v>377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12" t="s">
        <v>9</v>
      </c>
      <c r="C12" s="67">
        <v>46184</v>
      </c>
      <c r="D12" s="66"/>
      <c r="E12" s="66"/>
      <c r="F12" s="66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87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175" t="s">
        <v>461</v>
      </c>
      <c r="P14" s="19" t="s">
        <v>24</v>
      </c>
    </row>
    <row r="15" spans="1:16" s="31" customFormat="1" ht="113.4" customHeight="1" x14ac:dyDescent="0.3">
      <c r="A15" s="293">
        <v>1</v>
      </c>
      <c r="B15" s="294" t="s">
        <v>166</v>
      </c>
      <c r="C15" s="294" t="s">
        <v>378</v>
      </c>
      <c r="D15" s="294" t="s">
        <v>379</v>
      </c>
      <c r="E15" s="294" t="s">
        <v>380</v>
      </c>
      <c r="F15" s="295" t="s">
        <v>381</v>
      </c>
      <c r="G15" s="296" t="s">
        <v>382</v>
      </c>
      <c r="H15" s="296" t="s">
        <v>51</v>
      </c>
      <c r="I15" s="297">
        <v>46356</v>
      </c>
      <c r="J15" s="298">
        <v>0</v>
      </c>
      <c r="K15" s="294" t="s">
        <v>383</v>
      </c>
      <c r="L15" s="294" t="s">
        <v>384</v>
      </c>
      <c r="M15" s="294" t="s">
        <v>47</v>
      </c>
      <c r="N15" s="294" t="s">
        <v>385</v>
      </c>
      <c r="O15" s="299" t="s">
        <v>386</v>
      </c>
      <c r="P15" s="294" t="s">
        <v>49</v>
      </c>
    </row>
    <row r="16" spans="1:16" s="31" customFormat="1" ht="121.2" customHeight="1" x14ac:dyDescent="0.3">
      <c r="A16" s="293">
        <v>2</v>
      </c>
      <c r="B16" s="300" t="s">
        <v>166</v>
      </c>
      <c r="C16" s="300" t="s">
        <v>387</v>
      </c>
      <c r="D16" s="300" t="s">
        <v>388</v>
      </c>
      <c r="E16" s="301" t="s">
        <v>389</v>
      </c>
      <c r="F16" s="301" t="s">
        <v>390</v>
      </c>
      <c r="G16" s="300" t="s">
        <v>391</v>
      </c>
      <c r="H16" s="300" t="s">
        <v>51</v>
      </c>
      <c r="I16" s="302">
        <v>46356</v>
      </c>
      <c r="J16" s="303">
        <v>0</v>
      </c>
      <c r="K16" s="300" t="s">
        <v>383</v>
      </c>
      <c r="L16" s="300" t="s">
        <v>392</v>
      </c>
      <c r="M16" s="300" t="s">
        <v>47</v>
      </c>
      <c r="N16" s="300" t="s">
        <v>385</v>
      </c>
      <c r="O16" s="304" t="s">
        <v>393</v>
      </c>
      <c r="P16" s="300" t="s">
        <v>49</v>
      </c>
    </row>
    <row r="17" spans="1:16" s="31" customFormat="1" ht="57.6" x14ac:dyDescent="0.3">
      <c r="A17" s="293">
        <v>3</v>
      </c>
      <c r="B17" s="294" t="s">
        <v>166</v>
      </c>
      <c r="C17" s="294" t="s">
        <v>394</v>
      </c>
      <c r="D17" s="294" t="s">
        <v>395</v>
      </c>
      <c r="E17" s="295" t="s">
        <v>251</v>
      </c>
      <c r="F17" s="295" t="s">
        <v>396</v>
      </c>
      <c r="G17" s="294" t="s">
        <v>397</v>
      </c>
      <c r="H17" s="294" t="s">
        <v>398</v>
      </c>
      <c r="I17" s="294" t="s">
        <v>399</v>
      </c>
      <c r="J17" s="305">
        <v>0</v>
      </c>
      <c r="K17" s="294" t="s">
        <v>383</v>
      </c>
      <c r="L17" s="294" t="s">
        <v>400</v>
      </c>
      <c r="M17" s="294" t="s">
        <v>47</v>
      </c>
      <c r="N17" s="294" t="s">
        <v>385</v>
      </c>
      <c r="O17" s="299" t="s">
        <v>401</v>
      </c>
      <c r="P17" s="294" t="s">
        <v>49</v>
      </c>
    </row>
    <row r="18" spans="1:16" s="31" customFormat="1" ht="106.2" customHeight="1" x14ac:dyDescent="0.3">
      <c r="A18" s="293">
        <v>4</v>
      </c>
      <c r="B18" s="300" t="s">
        <v>402</v>
      </c>
      <c r="C18" s="300" t="s">
        <v>403</v>
      </c>
      <c r="D18" s="300" t="s">
        <v>404</v>
      </c>
      <c r="E18" s="300" t="s">
        <v>227</v>
      </c>
      <c r="F18" s="301" t="s">
        <v>405</v>
      </c>
      <c r="G18" s="300" t="s">
        <v>406</v>
      </c>
      <c r="H18" s="302">
        <v>46129</v>
      </c>
      <c r="I18" s="302">
        <v>46150</v>
      </c>
      <c r="J18" s="303">
        <v>0</v>
      </c>
      <c r="K18" s="300" t="s">
        <v>383</v>
      </c>
      <c r="L18" s="300" t="s">
        <v>407</v>
      </c>
      <c r="M18" s="300" t="s">
        <v>47</v>
      </c>
      <c r="N18" s="300" t="s">
        <v>385</v>
      </c>
      <c r="O18" s="304" t="s">
        <v>408</v>
      </c>
      <c r="P18" s="300" t="s">
        <v>183</v>
      </c>
    </row>
    <row r="19" spans="1:16" s="31" customFormat="1" ht="84.6" customHeight="1" x14ac:dyDescent="0.3">
      <c r="A19" s="293">
        <v>5</v>
      </c>
      <c r="B19" s="306" t="s">
        <v>402</v>
      </c>
      <c r="C19" s="306" t="s">
        <v>409</v>
      </c>
      <c r="D19" s="306" t="s">
        <v>410</v>
      </c>
      <c r="E19" s="294" t="s">
        <v>411</v>
      </c>
      <c r="F19" s="295" t="s">
        <v>412</v>
      </c>
      <c r="G19" s="294" t="s">
        <v>413</v>
      </c>
      <c r="H19" s="297">
        <v>46129</v>
      </c>
      <c r="I19" s="297">
        <v>46150</v>
      </c>
      <c r="J19" s="305">
        <v>0</v>
      </c>
      <c r="K19" s="294" t="s">
        <v>383</v>
      </c>
      <c r="L19" s="294" t="s">
        <v>414</v>
      </c>
      <c r="M19" s="294" t="s">
        <v>47</v>
      </c>
      <c r="N19" s="294" t="s">
        <v>385</v>
      </c>
      <c r="O19" s="299" t="s">
        <v>415</v>
      </c>
      <c r="P19" s="294" t="s">
        <v>183</v>
      </c>
    </row>
    <row r="20" spans="1:16" s="31" customFormat="1" ht="80.400000000000006" customHeight="1" x14ac:dyDescent="0.3">
      <c r="A20" s="293">
        <v>6</v>
      </c>
      <c r="B20" s="300" t="s">
        <v>402</v>
      </c>
      <c r="C20" s="300" t="s">
        <v>416</v>
      </c>
      <c r="D20" s="300" t="s">
        <v>417</v>
      </c>
      <c r="E20" s="300" t="s">
        <v>411</v>
      </c>
      <c r="F20" s="301" t="s">
        <v>418</v>
      </c>
      <c r="G20" s="300" t="s">
        <v>419</v>
      </c>
      <c r="H20" s="302">
        <v>46140</v>
      </c>
      <c r="I20" s="302">
        <v>46157</v>
      </c>
      <c r="J20" s="303">
        <v>0</v>
      </c>
      <c r="K20" s="300" t="s">
        <v>383</v>
      </c>
      <c r="L20" s="300" t="s">
        <v>420</v>
      </c>
      <c r="M20" s="300" t="s">
        <v>47</v>
      </c>
      <c r="N20" s="300" t="s">
        <v>385</v>
      </c>
      <c r="O20" s="304" t="s">
        <v>421</v>
      </c>
      <c r="P20" s="300" t="s">
        <v>183</v>
      </c>
    </row>
    <row r="21" spans="1:16" s="31" customFormat="1" ht="80.400000000000006" customHeight="1" x14ac:dyDescent="0.3">
      <c r="A21" s="293">
        <v>7</v>
      </c>
      <c r="B21" s="294" t="s">
        <v>402</v>
      </c>
      <c r="C21" s="294" t="s">
        <v>422</v>
      </c>
      <c r="D21" s="294" t="s">
        <v>423</v>
      </c>
      <c r="E21" s="294" t="s">
        <v>411</v>
      </c>
      <c r="F21" s="295" t="s">
        <v>424</v>
      </c>
      <c r="G21" s="294" t="s">
        <v>425</v>
      </c>
      <c r="H21" s="297">
        <v>46141</v>
      </c>
      <c r="I21" s="297">
        <v>46157</v>
      </c>
      <c r="J21" s="305">
        <v>0</v>
      </c>
      <c r="K21" s="294" t="s">
        <v>383</v>
      </c>
      <c r="L21" s="294" t="s">
        <v>426</v>
      </c>
      <c r="M21" s="294" t="s">
        <v>47</v>
      </c>
      <c r="N21" s="294" t="s">
        <v>385</v>
      </c>
      <c r="O21" s="299" t="s">
        <v>427</v>
      </c>
      <c r="P21" s="294" t="s">
        <v>183</v>
      </c>
    </row>
    <row r="22" spans="1:16" s="31" customFormat="1" ht="80.400000000000006" customHeight="1" x14ac:dyDescent="0.3">
      <c r="A22" s="293">
        <v>8</v>
      </c>
      <c r="B22" s="300" t="s">
        <v>402</v>
      </c>
      <c r="C22" s="300" t="s">
        <v>428</v>
      </c>
      <c r="D22" s="300" t="s">
        <v>429</v>
      </c>
      <c r="E22" s="301" t="s">
        <v>430</v>
      </c>
      <c r="F22" s="301" t="s">
        <v>424</v>
      </c>
      <c r="G22" s="300" t="s">
        <v>431</v>
      </c>
      <c r="H22" s="302">
        <v>46142</v>
      </c>
      <c r="I22" s="302">
        <v>46157</v>
      </c>
      <c r="J22" s="303">
        <v>0</v>
      </c>
      <c r="K22" s="300" t="s">
        <v>383</v>
      </c>
      <c r="L22" s="300" t="s">
        <v>432</v>
      </c>
      <c r="M22" s="300" t="s">
        <v>47</v>
      </c>
      <c r="N22" s="300" t="s">
        <v>385</v>
      </c>
      <c r="O22" s="304" t="s">
        <v>433</v>
      </c>
      <c r="P22" s="300" t="s">
        <v>183</v>
      </c>
    </row>
    <row r="23" spans="1:16" s="31" customFormat="1" ht="101.4" customHeight="1" x14ac:dyDescent="0.3">
      <c r="A23" s="293">
        <v>9</v>
      </c>
      <c r="B23" s="307" t="s">
        <v>166</v>
      </c>
      <c r="C23" s="307" t="s">
        <v>434</v>
      </c>
      <c r="D23" s="307" t="s">
        <v>51</v>
      </c>
      <c r="E23" s="307" t="s">
        <v>51</v>
      </c>
      <c r="F23" s="308" t="s">
        <v>435</v>
      </c>
      <c r="G23" s="309" t="s">
        <v>51</v>
      </c>
      <c r="H23" s="309" t="s">
        <v>51</v>
      </c>
      <c r="I23" s="309" t="s">
        <v>51</v>
      </c>
      <c r="J23" s="310">
        <v>0</v>
      </c>
      <c r="K23" s="309">
        <v>0</v>
      </c>
      <c r="L23" s="309">
        <v>0</v>
      </c>
      <c r="M23" s="307" t="s">
        <v>47</v>
      </c>
      <c r="N23" s="309">
        <v>0</v>
      </c>
      <c r="O23" s="311" t="s">
        <v>436</v>
      </c>
      <c r="P23" s="307" t="s">
        <v>54</v>
      </c>
    </row>
    <row r="24" spans="1:16" s="31" customFormat="1" ht="28.8" x14ac:dyDescent="0.3">
      <c r="A24" s="293">
        <v>10</v>
      </c>
      <c r="B24" s="312" t="s">
        <v>166</v>
      </c>
      <c r="C24" s="312" t="s">
        <v>437</v>
      </c>
      <c r="D24" s="312" t="s">
        <v>51</v>
      </c>
      <c r="E24" s="312" t="s">
        <v>51</v>
      </c>
      <c r="F24" s="313" t="s">
        <v>438</v>
      </c>
      <c r="G24" s="314" t="s">
        <v>51</v>
      </c>
      <c r="H24" s="314" t="s">
        <v>51</v>
      </c>
      <c r="I24" s="314" t="s">
        <v>51</v>
      </c>
      <c r="J24" s="315">
        <v>0</v>
      </c>
      <c r="K24" s="314">
        <v>0</v>
      </c>
      <c r="L24" s="314">
        <v>0</v>
      </c>
      <c r="M24" s="312" t="s">
        <v>47</v>
      </c>
      <c r="N24" s="314">
        <v>0</v>
      </c>
      <c r="O24" s="316" t="s">
        <v>439</v>
      </c>
      <c r="P24" s="312" t="s">
        <v>54</v>
      </c>
    </row>
    <row r="25" spans="1:16" ht="91.8" customHeight="1" x14ac:dyDescent="0.35">
      <c r="A25" s="293">
        <v>11</v>
      </c>
      <c r="B25" s="317" t="s">
        <v>402</v>
      </c>
      <c r="C25" s="317" t="s">
        <v>440</v>
      </c>
      <c r="D25" s="317" t="s">
        <v>441</v>
      </c>
      <c r="E25" s="317" t="s">
        <v>442</v>
      </c>
      <c r="F25" s="318" t="s">
        <v>443</v>
      </c>
      <c r="G25" s="319">
        <v>7680000</v>
      </c>
      <c r="H25" s="320">
        <v>46169</v>
      </c>
      <c r="I25" s="320">
        <v>46199</v>
      </c>
      <c r="J25" s="321">
        <v>0</v>
      </c>
      <c r="K25" s="319">
        <v>0</v>
      </c>
      <c r="L25" s="319">
        <v>0</v>
      </c>
      <c r="M25" s="317" t="s">
        <v>47</v>
      </c>
      <c r="N25" s="319">
        <v>0</v>
      </c>
      <c r="O25" s="322" t="s">
        <v>444</v>
      </c>
      <c r="P25" s="317" t="s">
        <v>49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2">
    <dataValidation type="list" allowBlank="1" showInputMessage="1" showErrorMessage="1" sqref="M1:M6" xr:uid="{2B9809A8-4F32-4568-952F-6532E6EC8ACA}">
      <formula1>#REF!</formula1>
    </dataValidation>
    <dataValidation type="list" allowBlank="1" showInputMessage="1" showErrorMessage="1" sqref="P1:P6" xr:uid="{E6EDF87C-F3A2-443E-8262-80A94C8D8CB5}">
      <formula1>$A$16:$A$25</formula1>
    </dataValidation>
  </dataValidations>
  <hyperlinks>
    <hyperlink ref="O15" r:id="rId1" xr:uid="{4EA17D1C-392F-4E13-8CFB-A2E99679C65B}"/>
    <hyperlink ref="O16" r:id="rId2" xr:uid="{03641A3A-F849-410D-A86F-12699FCA2983}"/>
    <hyperlink ref="O17" r:id="rId3" xr:uid="{8CF557C0-1A6D-4CF0-87F6-E006F5CC8256}"/>
    <hyperlink ref="O18" r:id="rId4" xr:uid="{C85B0B5C-C4EB-4F4B-86B8-F04BE56CF00E}"/>
    <hyperlink ref="O19" r:id="rId5" xr:uid="{DD44A7FB-A226-4886-BDE2-322344A2A5C9}"/>
    <hyperlink ref="O20" r:id="rId6" xr:uid="{912529E7-F8C4-46CB-8F1A-519B33A5E355}"/>
    <hyperlink ref="O21" r:id="rId7" xr:uid="{83DBA0FD-8062-4EDB-9EB5-9A7766B2055F}"/>
    <hyperlink ref="O22" r:id="rId8" xr:uid="{691E81B6-5DE7-4825-9275-D04AE6F6D49B}"/>
    <hyperlink ref="O23" r:id="rId9" xr:uid="{EC4F0A7D-D8D1-46AB-9683-2C9339AC12ED}"/>
    <hyperlink ref="O24" r:id="rId10" xr:uid="{EB96B13B-4F3C-4580-B2B6-8C3FA339C54F}"/>
    <hyperlink ref="O25" r:id="rId11" xr:uid="{38148471-2A2E-4C01-95CD-AC331EDB4C55}"/>
  </hyperlinks>
  <pageMargins left="0.7" right="0.7" top="0.75" bottom="0.75" header="0.3" footer="0.3"/>
  <drawing r:id="rId1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8B1D45-4177-479E-941F-0A6812299850}">
          <x14:formula1>
            <xm:f>#REF!</xm:f>
          </x14:formula1>
          <xm:sqref>M8:M14 M23:M1048576</xm:sqref>
        </x14:dataValidation>
        <x14:dataValidation type="list" allowBlank="1" showInputMessage="1" showErrorMessage="1" xr:uid="{DA3F7CC3-AFE2-4C90-ADF6-321F40A21F9A}">
          <x14:formula1>
            <xm:f>#REF!</xm:f>
          </x14:formula1>
          <xm:sqref>P8:P14 P23:P1048576</xm:sqref>
        </x14:dataValidation>
        <x14:dataValidation type="list" allowBlank="1" showInputMessage="1" showErrorMessage="1" xr:uid="{3A7FA5B7-44A7-4AF6-A905-3669ADF45FE8}">
          <x14:formula1>
            <xm:f>#REF!</xm:f>
          </x14:formula1>
          <xm:sqref>B14 B23:B25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16"/>
  <sheetViews>
    <sheetView tabSelected="1" topLeftCell="F7" zoomScale="55" zoomScaleNormal="55" workbookViewId="0">
      <selection activeCell="O15" sqref="O15"/>
    </sheetView>
  </sheetViews>
  <sheetFormatPr baseColWidth="10" defaultColWidth="11.44140625" defaultRowHeight="18" x14ac:dyDescent="0.35"/>
  <cols>
    <col min="1" max="1" width="7.88671875" style="2" customWidth="1"/>
    <col min="2" max="2" width="59.6640625" style="2" customWidth="1"/>
    <col min="3" max="3" width="25" style="2" customWidth="1"/>
    <col min="4" max="4" width="26.109375" style="2" customWidth="1"/>
    <col min="5" max="5" width="51.109375" style="2" bestFit="1" customWidth="1"/>
    <col min="6" max="6" width="52.88671875" style="2" customWidth="1"/>
    <col min="7" max="7" width="19.88671875" style="6" customWidth="1"/>
    <col min="8" max="8" width="21.44140625" style="7" customWidth="1"/>
    <col min="9" max="9" width="26.109375" style="7" customWidth="1"/>
    <col min="10" max="10" width="27.5546875" style="8" customWidth="1"/>
    <col min="11" max="11" width="29.109375" style="6" customWidth="1"/>
    <col min="12" max="12" width="38.6640625" style="6" customWidth="1"/>
    <col min="13" max="13" width="31.88671875" style="2" customWidth="1"/>
    <col min="14" max="14" width="28.33203125" style="6" customWidth="1"/>
    <col min="15" max="15" width="54.44140625" style="2" customWidth="1"/>
    <col min="16" max="16" width="30" style="2" customWidth="1"/>
    <col min="17" max="16384" width="11.44140625" style="11"/>
  </cols>
  <sheetData>
    <row r="1" spans="1:16" s="1" customFormat="1" ht="14.4" x14ac:dyDescent="0.3">
      <c r="G1" s="5"/>
      <c r="H1" s="3"/>
      <c r="I1" s="3"/>
      <c r="J1" s="4"/>
      <c r="K1" s="5"/>
      <c r="L1" s="5"/>
      <c r="N1" s="5"/>
    </row>
    <row r="2" spans="1:16" s="1" customFormat="1" ht="15" customHeight="1" x14ac:dyDescent="0.3">
      <c r="B2" s="64" t="s">
        <v>125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1" customFormat="1" ht="15" customHeight="1" x14ac:dyDescent="0.3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1" customFormat="1" ht="23.25" customHeight="1" x14ac:dyDescent="0.3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1" customFormat="1" ht="15" customHeight="1" x14ac:dyDescent="0.3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1" customFormat="1" ht="37.5" customHeight="1" x14ac:dyDescent="0.3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1" customFormat="1" ht="39.75" customHeight="1" x14ac:dyDescent="0.3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6" x14ac:dyDescent="0.3">
      <c r="B8" s="9" t="s">
        <v>2</v>
      </c>
      <c r="C8" s="66" t="s">
        <v>445</v>
      </c>
      <c r="D8" s="66"/>
      <c r="E8" s="66"/>
      <c r="F8" s="66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33.6" x14ac:dyDescent="0.3">
      <c r="B9" s="12" t="s">
        <v>4</v>
      </c>
      <c r="C9" s="68" t="s">
        <v>446</v>
      </c>
      <c r="D9" s="69"/>
      <c r="E9" s="69"/>
      <c r="F9" s="7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33.6" x14ac:dyDescent="0.3">
      <c r="B10" s="12" t="s">
        <v>6</v>
      </c>
      <c r="C10" s="66" t="s">
        <v>447</v>
      </c>
      <c r="D10" s="66"/>
      <c r="E10" s="66"/>
      <c r="F10" s="66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33.6" x14ac:dyDescent="0.3">
      <c r="B11" s="12" t="s">
        <v>7</v>
      </c>
      <c r="C11" s="66" t="s">
        <v>448</v>
      </c>
      <c r="D11" s="66"/>
      <c r="E11" s="66"/>
      <c r="F11" s="66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30.75" customHeight="1" x14ac:dyDescent="0.3">
      <c r="B12" s="12" t="s">
        <v>9</v>
      </c>
      <c r="C12" s="67" t="s">
        <v>449</v>
      </c>
      <c r="D12" s="66"/>
      <c r="E12" s="66"/>
      <c r="F12" s="66"/>
      <c r="G12" s="5"/>
      <c r="H12" s="3"/>
      <c r="I12" s="3"/>
      <c r="J12" s="4"/>
      <c r="K12" s="5"/>
      <c r="L12" s="5"/>
      <c r="N12" s="5"/>
    </row>
    <row r="13" spans="1:16" s="1" customFormat="1" ht="14.4" x14ac:dyDescent="0.3">
      <c r="G13" s="5"/>
      <c r="H13" s="3"/>
      <c r="I13" s="3"/>
      <c r="J13" s="4"/>
      <c r="K13" s="5"/>
      <c r="L13" s="5"/>
      <c r="N13" s="5"/>
    </row>
    <row r="14" spans="1:16" ht="124.5" customHeight="1" x14ac:dyDescent="0.35">
      <c r="A14" s="13" t="s">
        <v>10</v>
      </c>
      <c r="B14" s="13" t="s">
        <v>11</v>
      </c>
      <c r="C14" s="13" t="s">
        <v>12</v>
      </c>
      <c r="D14" s="13" t="s">
        <v>13</v>
      </c>
      <c r="E14" s="13" t="s">
        <v>14</v>
      </c>
      <c r="F14" s="13" t="s">
        <v>15</v>
      </c>
      <c r="G14" s="14" t="s">
        <v>16</v>
      </c>
      <c r="H14" s="15" t="s">
        <v>17</v>
      </c>
      <c r="I14" s="15" t="s">
        <v>18</v>
      </c>
      <c r="J14" s="16" t="s">
        <v>19</v>
      </c>
      <c r="K14" s="14" t="s">
        <v>20</v>
      </c>
      <c r="L14" s="14" t="s">
        <v>21</v>
      </c>
      <c r="M14" s="17" t="s">
        <v>22</v>
      </c>
      <c r="N14" s="18" t="s">
        <v>23</v>
      </c>
      <c r="O14" s="175" t="s">
        <v>461</v>
      </c>
      <c r="P14" s="19" t="s">
        <v>24</v>
      </c>
    </row>
    <row r="15" spans="1:16" ht="181.8" customHeight="1" x14ac:dyDescent="0.35">
      <c r="A15" s="222">
        <v>1</v>
      </c>
      <c r="B15" s="323" t="s">
        <v>130</v>
      </c>
      <c r="C15" s="324" t="s">
        <v>450</v>
      </c>
      <c r="D15" s="324" t="s">
        <v>451</v>
      </c>
      <c r="E15" s="324" t="s">
        <v>452</v>
      </c>
      <c r="F15" s="333" t="s">
        <v>453</v>
      </c>
      <c r="G15" s="325" t="s">
        <v>454</v>
      </c>
      <c r="H15" s="326">
        <v>46058</v>
      </c>
      <c r="I15" s="326">
        <v>46356</v>
      </c>
      <c r="J15" s="327">
        <v>0.1</v>
      </c>
      <c r="K15" s="325">
        <v>22400008</v>
      </c>
      <c r="L15" s="325">
        <v>48000000</v>
      </c>
      <c r="M15" s="324" t="s">
        <v>47</v>
      </c>
      <c r="N15" s="324" t="s">
        <v>47</v>
      </c>
      <c r="O15" s="334" t="s">
        <v>455</v>
      </c>
      <c r="P15" s="324" t="s">
        <v>49</v>
      </c>
    </row>
    <row r="16" spans="1:16" ht="102" customHeight="1" x14ac:dyDescent="0.35">
      <c r="A16" s="222">
        <v>2</v>
      </c>
      <c r="B16" s="324" t="s">
        <v>130</v>
      </c>
      <c r="C16" s="324" t="s">
        <v>456</v>
      </c>
      <c r="D16" s="324" t="s">
        <v>457</v>
      </c>
      <c r="E16" s="324" t="s">
        <v>458</v>
      </c>
      <c r="F16" s="333" t="s">
        <v>459</v>
      </c>
      <c r="G16" s="328">
        <v>1299128860</v>
      </c>
      <c r="H16" s="329">
        <v>46063</v>
      </c>
      <c r="I16" s="329">
        <v>46371</v>
      </c>
      <c r="J16" s="330">
        <v>0</v>
      </c>
      <c r="K16" s="331">
        <v>0</v>
      </c>
      <c r="L16" s="328">
        <v>1299128860</v>
      </c>
      <c r="M16" s="332" t="s">
        <v>47</v>
      </c>
      <c r="N16" s="332" t="s">
        <v>47</v>
      </c>
      <c r="O16" s="304" t="s">
        <v>460</v>
      </c>
      <c r="P16" s="324" t="s">
        <v>49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$A$16:$A$16</formula1>
    </dataValidation>
    <dataValidation type="list" allowBlank="1" showInputMessage="1" showErrorMessage="1" sqref="M1:M6" xr:uid="{96BCFDFD-4787-426A-9DB1-FAE703BA8E3C}">
      <formula1>#REF!</formula1>
    </dataValidation>
  </dataValidations>
  <hyperlinks>
    <hyperlink ref="O16" r:id="rId1" xr:uid="{BB964FC6-B7C4-4E41-A669-FE66EA7553A1}"/>
    <hyperlink ref="O15" r:id="rId2" xr:uid="{DA7378DC-1F32-4CF9-A435-41D5A12E64D7}"/>
  </hyperlinks>
  <pageMargins left="0.7" right="0.7" top="0.75" bottom="0.75" header="0.3" footer="0.3"/>
  <pageSetup orientation="portrait" horizontalDpi="0" verticalDpi="0" r:id="rId3"/>
  <drawing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C1354E-564F-43A7-91D9-2B3AE8693BA3}">
          <x14:formula1>
            <xm:f>#REF!</xm:f>
          </x14:formula1>
          <xm:sqref>B14:B16</xm:sqref>
        </x14:dataValidation>
        <x14:dataValidation type="list" allowBlank="1" showInputMessage="1" showErrorMessage="1" xr:uid="{D0AAD584-90B1-4CF7-A31B-E7E1AEF4C322}">
          <x14:formula1>
            <xm:f>#REF!</xm:f>
          </x14:formula1>
          <xm:sqref>N15 M8:M1048576</xm:sqref>
        </x14:dataValidation>
        <x14:dataValidation type="list" allowBlank="1" showInputMessage="1" showErrorMessage="1" xr:uid="{08BD105E-B0C4-47BB-B818-5DE912DABB22}">
          <x14:formula1>
            <xm:f>#REF!</xm:f>
          </x14:formula1>
          <xm:sqref>P8:P1048576</xm:sqref>
        </x14:dataValidation>
      </x14:dataValidations>
    </ext>
  </extLst>
</worksheet>
</file>

<file path=docMetadata/LabelInfo.xml><?xml version="1.0" encoding="utf-8"?>
<clbl:labelList xmlns:clbl="http://schemas.microsoft.com/office/2020/mipLabelMetadata">
  <clbl:label id="{ce000cd5-0841-4431-a124-062ac493f284}" enabled="0" method="" siteId="{ce000cd5-0841-4431-a124-062ac493f28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2026-06-11T20:55:48Z</dcterms:modified>
  <cp:category/>
  <cp:contentStatus/>
</cp:coreProperties>
</file>