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ECRETARIA_GENERAL_2025\INFORMES_EJECUCIÓN_CONTRACTUAL\INFORMES_2026\MARZO\"/>
    </mc:Choice>
  </mc:AlternateContent>
  <xr:revisionPtr revIDLastSave="0" documentId="13_ncr:1_{743FA89B-8EF1-4DA2-8785-7DBB12F064B1}" xr6:coauthVersionLast="36" xr6:coauthVersionMax="47" xr10:uidLastSave="{00000000-0000-0000-0000-000000000000}"/>
  <bookViews>
    <workbookView xWindow="0" yWindow="0" windowWidth="28800" windowHeight="11205"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<sst xmlns="http://schemas.openxmlformats.org/spreadsheetml/2006/main" count="939" uniqueCount="425">
  <si>
    <t>MODALIDAD CONTRACTUAL</t>
  </si>
  <si>
    <t>1. LICITACIÓN PÚBLICA</t>
  </si>
  <si>
    <t>3. SELECCIÓN ABREVIADA DE MENOR CUANTIA</t>
  </si>
  <si>
    <t>4. SELECCIÓN ABREVIADA POR SUBASTA INVERSA</t>
  </si>
  <si>
    <t>5. SELECCIÓN ABREVIADA POR ACUERDO MARCO DE PRECIO/INSTRUMENTO DE AGREGACION DE DEMANDA/SISTEMA DINÁMICO DE ADQUISICIÓN</t>
  </si>
  <si>
    <t>7. CONCURSO DE MERITOS</t>
  </si>
  <si>
    <t xml:space="preserve">8. CONTRATACIÓN DIRECTA </t>
  </si>
  <si>
    <t>10.MÍNIMA CUANTIA</t>
  </si>
  <si>
    <t>ÚLTIMA ACTUACIÓN</t>
  </si>
  <si>
    <t>1. PERFECCIONAMIENTO</t>
  </si>
  <si>
    <t>3. PRORROGA</t>
  </si>
  <si>
    <t>7. LIQUIDACIÓN</t>
  </si>
  <si>
    <t>8. TERMINADO</t>
  </si>
  <si>
    <t>10. PROCESO EN TRAMITE</t>
  </si>
  <si>
    <t>11. DESIERTO</t>
  </si>
  <si>
    <t>12. EN EJECUCIÓN</t>
  </si>
  <si>
    <t>13. MODIFICATORIO (OTROSÍ)</t>
  </si>
  <si>
    <t>No aplica</t>
  </si>
  <si>
    <t>INSTITUTO NACIONAL DE MEDICINA LEGAL Y CIENCIAS FORENSES
LEY 1712 DE 2014 -  Transparencia y del Derecho de Acceso a la Información Pública Nacional
 (DIRECTIVA  DE LA PROCURADURIA GENERAL DE LA NACIÓN No. 39 DE 2020)</t>
  </si>
  <si>
    <t>INFORME DE EJECUCIÓN CONTRACTUAL - MES MARZO</t>
  </si>
  <si>
    <t>SEDE</t>
  </si>
  <si>
    <t>SEDE CENTRAL</t>
  </si>
  <si>
    <t xml:space="preserve">Elaboró </t>
  </si>
  <si>
    <t xml:space="preserve">ANGIE HUERTAS </t>
  </si>
  <si>
    <t>Revisó y aprobó</t>
  </si>
  <si>
    <t>Cargo</t>
  </si>
  <si>
    <t>ASISTENTE</t>
  </si>
  <si>
    <t>Fecha</t>
  </si>
  <si>
    <t>ITEM</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</si>
  <si>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</si>
  <si>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</si>
  <si>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</si>
  <si>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</si>
  <si>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</si>
  <si>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</si>
  <si>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</si>
  <si>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</si>
  <si>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</si>
  <si>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</si>
  <si>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</si>
  <si>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</si>
  <si>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SASI-0019-SG-2024</t>
  </si>
  <si>
    <t>142-SG-2024</t>
  </si>
  <si>
    <t>ADEQUIM S.A.S</t>
  </si>
  <si>
    <t>SUMINISTRO DE REACTIVOS PARA LOS LABORATORIOS DEL INSTITUTO NACIONAL DE MEDICINA LEGAL Y CIENCIAS FORENSES LOTE 5, 10 Y 14</t>
  </si>
  <si>
    <t>$78, 148.810</t>
  </si>
  <si>
    <t>https://community.secop.gov.co/Public/Tendering/OpportunityDetail/Index?noticeUID=CO1.NTC.6464831&amp;isFromPublicArea=True&amp;isModal=true&amp;asPopupView=true</t>
  </si>
  <si>
    <t>SAMC-0004-SG-2024</t>
  </si>
  <si>
    <t>190-SG-2024</t>
  </si>
  <si>
    <t>UNIÓN TEMPORAL CAPACITACIONES 2024</t>
  </si>
  <si>
    <t>CONTRATAR LA PRESTACIÓN DEL SERVICIO PARA LOS CURSOS DEL PLAN INSTITUCIONAL DE CAPACITACION PIC DEL INSTITUTO NACIONAL DE MEDICINA LEGAL Y CIENCIAS FORENSES</t>
  </si>
  <si>
    <t>$296.899.624.00</t>
  </si>
  <si>
    <t>https://community.secop.gov.co/Public/Tendering/OpportunityDetail/Index?noticeUID=CO1.NTC.7039466&amp;isFromPublicArea=True&amp;isModal=true&amp;asPopupView=true</t>
  </si>
  <si>
    <t>CM-0003-SG-2024</t>
  </si>
  <si>
    <t>198-SG-2024</t>
  </si>
  <si>
    <t>A&amp;G PLUS SAS BIC</t>
  </si>
  <si>
    <t>REALIZAR LA INTERVENTORÍA TÉCNICA, ADMINISTRATIVA, CONTABLE, FINANCIERA, Y JURÍDICA AL CONTRATO RESULTANTE DEL PROCESO DE SELECCIÓN PARA EL MANTENIMIENTO Y REPARACIONES LOCATIVAS AREA DE ANTROPOLOGIA Y OTRAS AREAS DE LA SEDE REGIONAL NORTE - BARRANQUILLA DEL INSTITUTO NACIONAL DE MEDICINA LEGAL Y CIENCIAS FORENSES.</t>
  </si>
  <si>
    <t>Sl 39.023.096,00</t>
  </si>
  <si>
    <t xml:space="preserve"> Sl 39.023.096,00 </t>
  </si>
  <si>
    <t>https://community.secop.gov.co/Public/Tendering/OpportunityDetail/Index?noticeUID=CO1.NTC.6983196&amp;isFromPublicArea=True&amp;isModal=true&amp;asPopupView=true</t>
  </si>
  <si>
    <t>CM-002-SG-2025</t>
  </si>
  <si>
    <t>128-SG-2025</t>
  </si>
  <si>
    <t>Soporte empresarial</t>
  </si>
  <si>
    <t xml:space="preserve">	REALIZAR EL DISEÑO, IMPLEMENTACIÓN, EVALUACIÓN, TRANSFERENCIA Y DIVULGACIÓN DE LA GESTIÓN DEL CONOCIMIENTO EN EL INMLCF.</t>
  </si>
  <si>
    <t xml:space="preserve"> $                   230.387.345 </t>
  </si>
  <si>
    <t>https://community.secop.gov.co/Public/Tendering/ContractNoticePhases/View?PPI=CO1.PPI.40549094&amp;isFromPublicArea=True&amp;isModal=False</t>
  </si>
  <si>
    <t>CD-027-SG-2025</t>
  </si>
  <si>
    <t>038-SG-2025</t>
  </si>
  <si>
    <t xml:space="preserve">	Sandra Milena Neita Núñez</t>
  </si>
  <si>
    <t xml:space="preserve">	PRESTACIÓN DE SERVICIOS PROFESIONALES PARA REALIZAR EVALUACIONES DE VALORACION DEL RIESGO EN VÍCTIMAS DE VIOLENCIA BASADA EN GÉNERO Y DAR CUMPLIMIENTO A LAS ACTIVIDADES DEL PROYECTO DE INVERSIÓN ENMARCADO EN LA LEY DE VICTIMAS</t>
  </si>
  <si>
    <t>https://www.secop.gov.co/CO1BusinessLine/Tendering/ProcedureEdit/View?docUniqueIdentifier=CO1.REQ.7863605&amp;prevCtxLbl=Proceso&amp;prevCtxUrl=https%3a%2f%2fwww.secop.gov.co%3a443%2fCO1BusinessLine%2fTendering%2fBuyerWorkArea%2fIndex%3fdocUniqueIdentifier%3dCO1.BDOS.7718877#stpBuyerDossierInfo</t>
  </si>
  <si>
    <t>SAMC-0011-SG-2022</t>
  </si>
  <si>
    <t>282-SG-2022</t>
  </si>
  <si>
    <t>SERVIECOLOGICO SAS</t>
  </si>
  <si>
    <t>SERVICIO DE RECOLECCIÓN, TRANSPORTE, ALMACENAMIENTO, TRATAMIENTO Y DISPOSICIÓN FINAL DE RESIDUOS PELIGROSOS DEL INSTITUTO NACIONAL DE MEDICINA LEGAL Y CIENCIAS FORENSES</t>
  </si>
  <si>
    <t>https://community.secop.gov.co/Public/Tendering/ContractNoticePhases/View?PPI=CO1.PPI.21714441&amp;isFromPublicArea=True&amp;isModal=False</t>
  </si>
  <si>
    <t>LP-002-SG-2025</t>
  </si>
  <si>
    <t>158-SG-2025</t>
  </si>
  <si>
    <t>CONSORCIO HL CIVIL</t>
  </si>
  <si>
    <t>REALIZAR EL MANTENIMIENTO Y REPARACIONES LOCATIVAS DE SEDES A NIVEL NACIONAL - LOTE 6</t>
  </si>
  <si>
    <t>https://community.secop.gov.co/Public/Tendering/ContractNoticePhases/View?PPI=CO1.PPI.39450053&amp;isFromPublicArea=True&amp;isModal=False</t>
  </si>
  <si>
    <t>CD-035-SG-2025</t>
  </si>
  <si>
    <t>053-SG-2025</t>
  </si>
  <si>
    <t>KHYMOS SAS</t>
  </si>
  <si>
    <t>ADQUISICION DE CROMATOGRAFOS PARA LOS LABORATORIOS DEL INSTITUTO NACIONAL DE MEDICINA LEGAL Y CIENCIAS FORENSES.</t>
  </si>
  <si>
    <t>6.891.099.600,00 </t>
  </si>
  <si>
    <t>https://community.secop.gov.co/Public/Tendering/ContractNoticePhases/View?PPI=CO1.PPI.38195255&amp;isFromPublicArea=True&amp;isModal=False</t>
  </si>
  <si>
    <t>152-SG-2025</t>
  </si>
  <si>
    <t>Asircon Contratistas SAS</t>
  </si>
  <si>
    <t>REALIZAR EL MANTENIMIENTO Y REPARACIONES LOCATIVAS DE SEDES A NIVEL NACIONAL - LOTE 4</t>
  </si>
  <si>
    <t>154-SG-2025</t>
  </si>
  <si>
    <t>CONSTRUCTORA GED SAS</t>
  </si>
  <si>
    <t>REALIZAR EL MANTENIMIENTO Y REPARACIONES LOCATIVAS DE SEDES A NIVEL NACIONAL - LOTE 8</t>
  </si>
  <si>
    <t>1.205.592.311 </t>
  </si>
  <si>
    <t>SASI-009-SG-2025</t>
  </si>
  <si>
    <t>099-SG-2025</t>
  </si>
  <si>
    <t>QUIMITRONICA SAS</t>
  </si>
  <si>
    <t>SUMINISTRO DE MATERIALES DE REFERENCIA PARA LOS LABORATORIOS DEL INSTITUTO NACIONAL DE MEDICINA LEGAL Y CIENCIAS FORENSES LOTES 1,3,5, 6,7 Y 12</t>
  </si>
  <si>
    <t xml:space="preserve"> $               1.089.470.999 </t>
  </si>
  <si>
    <t>https://community.secop.gov.co/Public/Tendering/ContractNoticePhases/View?PPI=CO1.PPI.38703791&amp;isFromPublicArea=True&amp;isModal=False</t>
  </si>
  <si>
    <t>SASI-004-SG-2026</t>
  </si>
  <si>
    <t>N/A</t>
  </si>
  <si>
    <t>ADQUISICION VERIFICACION Y PUESTA EN FUNCIONAMIENTO DE GENERADORES DE HIDROGENO DE PRECISION DE ALTA PUREZA PARA LOS LABORATORIOS FORENSES DEL INSTITUTO NACIONAL DE MEDICINA LEGAL Y CIENCIAS FORENSES</t>
  </si>
  <si>
    <t>https://community.secop.gov.co/Public/Tendering/ContractNoticePhases/View?PPI=CO1.PPI.46592045&amp;isFromPublicArea=True&amp;isModal=False</t>
  </si>
  <si>
    <t>MiC-001-SG-2026</t>
  </si>
  <si>
    <t>CONTRATAR LA PRESTACIÓN DEL SERVICIO DE ENSAYO DE APTITUD PARA EL GRUPO NACIONAL DE METROLOGÍA DEL INSTITUTO NACIONAL DE MEDICINA LEGAL Y CIENCIAS FORENSES</t>
  </si>
  <si>
    <t xml:space="preserve">SASI-003-SG-2026
</t>
  </si>
  <si>
    <t>ADQUISICION DE PUNTAS CON FILTRO SIN FILTRO PARA PIPETAS DE LOS LABORATORIOS FORENSES DEL INSTITUTO NACIONAL DE MEDICINA LEGAL Y CIENCIAS FORENSES</t>
  </si>
  <si>
    <t>ecop.gov.co/CO1BusinessLine/Tendering/BuyerWorkArea/Index?docUniqueIdentifier=CO1.BDOS.10108438&amp;prevCtxUrl=https%3a%2f%2fwww.secop.gov.co%2fCO1BusinessLine%2fTendering%2fBuyerDossierWorkspace%2fIndex%3fcreateDateFrom%3d07%2f10%2f2025+18%3a12%3a28%26createDateTo%3d07%2f04%2f2026+18%3a12%3a28%26filteringState%3d0%26sortingState%3dLastModifiedDESC%26showAdvancedSearch%3dFalse%26showAdvancedSearchFields%3dFalse%26folderCode%3dALL%26selectedDossier%3dCO1.BDOS.10108438%26selectedRequest%3dCO1.REQ.10285037%26&amp;prevCtxLbl=Procesos+de+la+Entidad+Estatal</t>
  </si>
  <si>
    <t>SASI-002-SG-2026 </t>
  </si>
  <si>
    <t xml:space="preserve">SUMINISTRO DE TIQUETES AÉREOS EN RUTAS NACIONALES E INTERNACIONALES PARA EL INSTITUTO NACIONAL DE MEDICINA LEGAL Y CIENCIAS FORENSES
</t>
  </si>
  <si>
    <t xml:space="preserve">
https://community.secop.gov.co/Public/Tendering/ContractNoticePhases/View?PPI=CO1.PPI.46327483&amp;isFromPublicArea=True&amp;isModal=False</t>
  </si>
  <si>
    <t xml:space="preserve">SASI-001-SG-2026
</t>
  </si>
  <si>
    <t>SUMINISTRO DE GASES ESPECIALES PARA LOS EQUIPOS DE LOS LABORATORIOS FORENSES DE LA DIRECCIÓN REGIONAL BOGOTA Y LA DIRECCIÓN REGIONAL ORIENTE DEL INSTITUTO NACIONAL DE MEDICINA LEGAL Y CIENCIAS FORENSE</t>
  </si>
  <si>
    <t>https://community.secop.gov.co/Public/Tendering/ContractNoticePhases/View?PPI=CO1.PPI.46259431&amp;isFromPublicArea=True&amp;isModal=False</t>
  </si>
  <si>
    <t xml:space="preserve">	LP-001-SG-2026
</t>
  </si>
  <si>
    <t>EJECUCION DE LA CONSTRUCCION Y DOTACION DE LA SEDE DEL INSTITUTO NACIONAL DE MEDICINA LEGAL Y CIENCIAS FORENSES, UBICADA EN EL MUNICIPIO DE SOACHA CUNDINAMARCA, ASI COMO EL AJUSTE DE LOS ESTUDIOS Y DIEÑOS</t>
  </si>
  <si>
    <t>https://www.secop.gov.co/CO1BusinessLine/Tendering/BuyerWorkArea/Index?docUniqueIdentifier=CO1.BDOS.10082363&amp;prevCtxUrl=https%3a%2f%2fwww.secop.gov.co%2fCO1BusinessLine%2fTendering%2fBuyerDossierWorkspace%2fIndex%3fcreateDateFrom%3d07%2f10%2f2025+18%3a23%3a06%26createDateTo%3d07%2f04%2f2026+18%3a23%3a06%26filteringState%3d0%26sortingState%3dLastModifiedDESC%26showAdvancedSearch%3dFalse%26showAdvancedSearchFields%3dFalse%26folderCode%3dALL%26selectedDossier%3dCO1.BDOS.10082363%26selectedRequest%3dCO1.REQ.10253643%26&amp;prevCtxLbl=Procesos+de+la+Entidad+Estatal</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</si>
  <si>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</si>
  <si>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</si>
  <si>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</si>
  <si>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Sandra Ferreira Pérez</t>
  </si>
  <si>
    <t>Coordinadora GRADF</t>
  </si>
  <si>
    <t>CD-0001-DRNT-2022</t>
  </si>
  <si>
    <t>0028-DRNT-2022</t>
  </si>
  <si>
    <t>FERNANDO ENRIQUE MENDOZA PLATA</t>
  </si>
  <si>
    <t>ARRIENDO DEL INMUEBLE PARA EL FUNCIONAMIENTO DE LA SEDE DE LA DIRECCION SECCIONAL GUAJIRA DEL INSTITUTO NACIONAL DE MEDICINA LEAGL Y CIENCIAS FORENSES REGIONAL NORTE</t>
  </si>
  <si>
    <t xml:space="preserve"> $                             189.385.063,00</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</si>
  <si>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</si>
  <si>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</si>
  <si>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</si>
  <si>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</si>
  <si>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</si>
  <si>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 xml:space="preserve"> $                             228.538.226,00</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</si>
  <si>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</si>
  <si>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</si>
  <si>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</si>
  <si>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</si>
  <si>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</si>
  <si>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 xml:space="preserve"> $                               59.518.151,00</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</si>
  <si>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</si>
  <si>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</si>
  <si>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</si>
  <si>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</si>
  <si>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</si>
  <si>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 xml:space="preserve"> $                               41.559.925,00</t>
  </si>
  <si>
    <t>https://community.secop.gov.co/Public/Tendering/OpportunityDetail/Index?noticeUID=CO1.NTC.3587255&amp;isFromPublicArea=True&amp;isModal=False</t>
  </si>
  <si>
    <t>SASI-0006-DRNT-2025</t>
  </si>
  <si>
    <t>0031-DRNT-2025</t>
  </si>
  <si>
    <t>SUMISOF</t>
  </si>
  <si>
    <t>ADQUISICIÓN DE ELEMENTOS DE BIOSEGURIDAD PARA EL INSTITUTO NACIONAL DE MEDICINA LEGAL Y CIENCIAS FORENSES - REGIONAL NORTE</t>
  </si>
  <si>
    <t xml:space="preserve"> $                             563.237.425,00</t>
  </si>
  <si>
    <t>https://community.secop.gov.co/Public/Tendering/OpportunityDetail/Index?noticeUID=CO1.NTC.8608533&amp;isFromPublicArea=True&amp;isModal=False</t>
  </si>
  <si>
    <t>Solicitud Orden Compra 255875</t>
  </si>
  <si>
    <t>Orden de Compra 158370</t>
  </si>
  <si>
    <t>NEX COMPUTER SAS</t>
  </si>
  <si>
    <t xml:space="preserve">CON LA FINALIDAD DE DAR CUMPLIMIENTO A LOS OBJETIVOS INSTITUCIONALES Y FORTALECER LAS INVESTIGACIONES MEDICOLEGALES ES NECESARIA LA ADQUISICIÓN DE EQUIPOS DE COMPUTO IMORESORAS Y ESCANER CONTAR CON EQUIPOS ACORDE A LAS NECESIDADES ACTUALES DE LOS SISTEMAS DE INFORMACIÓN SE CONVIERTE EN UN RECURSO DE APOYO RELEVANTE PARA LA CONSTRUCCIÓN DEL PRODUCTO FINAL DE NUESTRA INSTITUTCIÓN COMO LO SON LOS INFORMES PERICIALES </t>
  </si>
  <si>
    <t xml:space="preserve"> $                             100.028.660,76</t>
  </si>
  <si>
    <t>https://operaciones.colombiacompra.gov.co/tienda-virtual-del-estado-colombiano/ordenes-compra/158370</t>
  </si>
  <si>
    <t>Orden de Compra 158484</t>
  </si>
  <si>
    <t>P&amp;P SYSTEMS COLOMBIA SAS</t>
  </si>
  <si>
    <t xml:space="preserve"> $                               28.590.424,83</t>
  </si>
  <si>
    <t>https://operaciones.colombiacompra.gov.co/tienda-virtual-del-estado-colombiano/ordenes-compra/158484</t>
  </si>
  <si>
    <t>CD-0002-DRNT-2026</t>
  </si>
  <si>
    <t>0003-DRNT-2026</t>
  </si>
  <si>
    <t>ELIZABETH DIAZGRANADOS  SOTOMAYOR</t>
  </si>
  <si>
    <t xml:space="preserve"> PRESTACION DE SERVICIOS PROFESIONALES PARA REALIZAR EVALUACIONES DE VALORACION DEL RIESGO EN VICTIMAS DE VIOLENCIA BASADA EN GENERO Y DAR CUMPLIMIENTO A LAS ACTIVIDADES DEL PROYECTO DE INVERSION ENMARCADO EN LA LEY DE VICTIMAS REGIONAL NORTE</t>
  </si>
  <si>
    <t>https://community.secop.gov.co/Public/Tendering/OpportunityDetail/Index?noticeUID=CO1.NTC.9666536&amp;isFromPublicArea=True&amp;isModal=False</t>
  </si>
  <si>
    <t>MiC-0001-DRNT-2026</t>
  </si>
  <si>
    <t>0006-DRNT-2026</t>
  </si>
  <si>
    <t>SOLUCIONES AMBIENTALE DEL CARIBE SA EPS</t>
  </si>
  <si>
    <t xml:space="preserve">CONTRATAR LA RECOLECCIÓN TRANSPORTE TRATAMIENTO Y DISPOSICION FINAL DE LOS RESIDUOS PELIGROSOS GENERADOS EN LAS SEDES DE SUCRE BOLÍVAR MAGDALENA Y LA GUAJIRA DE LADIRECCION REGIONAL NORTE DEL INSTITUTO NACIONAL DE MEDICINA LEGAL Y CIENCIAS FORENSES </t>
  </si>
  <si>
    <t xml:space="preserve"> $                               45.000.000,00</t>
  </si>
  <si>
    <t> </t>
  </si>
  <si>
    <t>https://community.secop.gov.co/Public/Tendering/OpportunityDetail/Index?noticeUID=CO1.NTC.10022601&amp;isFromPublicArea=True&amp;isModal=False</t>
  </si>
  <si>
    <t>MiC-0002-DRNT-2026</t>
  </si>
  <si>
    <t>0007-DRNT-2026</t>
  </si>
  <si>
    <t>MESSER DE COLOMBIA</t>
  </si>
  <si>
    <t>ADQUISICION DE GASES ESPECIALES CON DESTINO A LA SEDE DE LA REGIONAL NORTE DEL INSTITUTO NACIONAL DE MEDICINA LEGAL Y CIENCIAS FORENSES</t>
  </si>
  <si>
    <t>https://community.secop.gov.co/Public/Tendering/OpportunityDetail/Index?noticeUID=CO1.NTC.10107258&amp;isFromPublicArea=True&amp;isModal=False</t>
  </si>
  <si>
    <t>MiC-0003-DRNT-2026</t>
  </si>
  <si>
    <t>SUMINISTRO DE ELEMENTOS DE FERRETERIA PARA SERVICIOS DEL AREA DE MANTENIMIENTO EN LA REGIONAL NORTE</t>
  </si>
  <si>
    <t xml:space="preserve">https://community.secop.gov.co/Public/Tendering/OpportunityDetail/Index?noticeUID=CO1.NTC.10102161&amp;isFromPublicArea=True&amp;isModal=False
</t>
  </si>
  <si>
    <t>MiC-0004-DRNT-2026</t>
  </si>
  <si>
    <t>MANTENIMIENTO DE COMPUTADORES EN LA REGIONAL NORTE</t>
  </si>
  <si>
    <t>https://community.secop.gov.co/Public/Tendering/OpportunityDetail/Index?noticeUID=CO1.NTC.10124028&amp;isFromPublicArea=True&amp;isModal=False</t>
  </si>
  <si>
    <t>MiC-0005-DRNT-2026</t>
  </si>
  <si>
    <t>SUMINISTRODE LA DOTACION DE LEY A TRAVES DE BONOS EXCLUSIVAMENTE PARA COMPRA DE VESTUARIO Y CALZADO DE LABOR PARA LOS FUNCIONARIOS DE LA REGIONAL NORTE DEL INSTITUTO NACIONAL DE MEDICINA LEGAL Y CIENCIAS FORENSES NORTE</t>
  </si>
  <si>
    <t xml:space="preserve">https://community.secop.gov.co/Public/Tendering/OpportunityDetail/Index?noticeUID=CO1.NTC.10123658&amp;isFromPublicArea=True&amp;isModal=False
</t>
  </si>
  <si>
    <t>MiC-0006-DRNT-2026</t>
  </si>
  <si>
    <t>ADQUISICION DE ELEMENTOS BASICOS Y DOTACION PARA FUNCIONAMIENTO DE BRIGADA REGIONAL NORTE</t>
  </si>
  <si>
    <t xml:space="preserve">https://community.secop.gov.co/Public/Tendering/OpportunityDetail/Index?noticeUID=CO1.NTC.10137306&amp;isFromPublicArea=True&amp;isModal=False
</t>
  </si>
  <si>
    <t>MiC-0008-DRNT-2026</t>
  </si>
  <si>
    <t>ADQUISICION CONSUMIBLES DE IMPRESION PARA EL INSTITUTO NACIONAL DE MEDICINA LEGAL Y CIENCIAS FORENSES REGIONAL NORTE</t>
  </si>
  <si>
    <t>https://community.secop.gov.co/Public/Tendering/OpportunityDetail/Index?noticeUID=CO1.NTC.10161149&amp;isFromPublicArea=True&amp;isModal=False</t>
  </si>
  <si>
    <t>Solicitud Orden Compra 245697</t>
  </si>
  <si>
    <t>OC 162417</t>
  </si>
  <si>
    <t>PANAMERICANA OUTSOURCING S.A.</t>
  </si>
  <si>
    <t>ADQUISICION DE SISTEMAS DE AHORRADORES DE AGUA DE LA REGIONAL NORTE DEL INMLYCF</t>
  </si>
  <si>
    <t>https://operaciones.colombiacompra.gov.co/tienda-virtual-del-estado-colombiano/ordenes-compra/162417</t>
  </si>
  <si>
    <t>Solicitud Orden Compra 260798</t>
  </si>
  <si>
    <t>OC 162418</t>
  </si>
  <si>
    <t xml:space="preserve">ALUICA CONSTRUCCIONES SAS
</t>
  </si>
  <si>
    <t xml:space="preserve">ADQUISICION DE SISTEMAS DE AHORRADORES DE ENERGIA PARA LOS DISTINTOS PUNTOS DE ATENCIÓN DE LA REGKIONAL NORTE  DEL INSTITUTO NACIONAL DE MEDICINA LEGAL Y CIENCIAS FORENSES </t>
  </si>
  <si>
    <t>https://operaciones.colombiacompra.gov.co/tienda-virtual-del-estado-colombiano/ordenes-compra/162418</t>
  </si>
  <si>
    <t>CD- 042-SG-2025</t>
  </si>
  <si>
    <t>062-SG-2025</t>
  </si>
  <si>
    <t>MARÍA FERNANDA MORENO JIMENEZ</t>
  </si>
  <si>
    <t>PRESTACIÓN DE SERVICIOS PROFESIONALES PARA REALIZAR EVALUACIONES DE VALORACION DEL RIESGO EN VÍCTIMAS DE VIOLENCIA BASADA EN GÉNERO Y DAR CUMPLIMIENTO A LAS ACTIVIDADES DEL PROYECTO DE INVERSIÓN ENMARCADO EN LA LEY DE VICTIMAS</t>
  </si>
  <si>
    <t>https://www.secop.gov.co/CO1BusinessLine/Tendering/ContractNoticeView/Index?notice=CO1.NTC.7935055</t>
  </si>
  <si>
    <t>CD-023-SG-20525</t>
  </si>
  <si>
    <t>025-SG-2025</t>
  </si>
  <si>
    <t>HELEN ANDREA MORALES GUTIERREZ</t>
  </si>
  <si>
    <t>https://www.secop.gov.co/CO1BusinessLine/Tendering/ContractNoticeView/Index?notice=CO1.NTC.7716296</t>
  </si>
  <si>
    <t>REGIONAL NOROCCIDENTE</t>
  </si>
  <si>
    <t>Juan Pablo Madrid Calle.</t>
  </si>
  <si>
    <t>Juan Eduardo Harry Buritica</t>
  </si>
  <si>
    <t>Coordinador GRADF</t>
  </si>
  <si>
    <t>MIC-0007-DRNO-2026</t>
  </si>
  <si>
    <t>PENDIENTE</t>
  </si>
  <si>
    <t>SUMINISTRO DE EQUIPOS Y ELEMENTOS DE FERRETERIA PARA LA REGIONAL NOROCCIDENTE</t>
  </si>
  <si>
    <t>https://community.secop.gov.co/Public/Tendering/OpportunityDetail/Index?noticeUID=CO1.NTC.10088796&amp;isFromPublicArea=True&amp;isModal=False</t>
  </si>
  <si>
    <t>MIC-0008-DRNO-2026</t>
  </si>
  <si>
    <t>ADQUISICION DE ELEMENTOS DE HISTOTECNOLOGIA REGIONAL NOROCCIDENTE</t>
  </si>
  <si>
    <t>https://community.secop.gov.co/Public/Tendering/OpportunityDetail/Index?noticeUID=CO1.NTC.10093457&amp;isFromPublicArea=True&amp;isModal=False</t>
  </si>
  <si>
    <t>SASI-0010-DRNO-2026</t>
  </si>
  <si>
    <t>ADQUISICION DOTACION DE LEY PARA LOS FUNCIONARIOS DE LA REGIONAL NOROCCIDENTE DEL INSTITUTO NACIONAL DE MEDICINA LEGAL Y CIENCIAS FORENSES</t>
  </si>
  <si>
    <t>https://community.secop.gov.co/Public/Tendering/OpportunityDetail/Index?noticeUID=CO1.NTC.10139667&amp;isFromPublicArea=True&amp;isModal=False</t>
  </si>
  <si>
    <t>SASI-0011-DRNO-2026</t>
  </si>
  <si>
    <t>ADQUISICION DE INSTRUMENTAL DE PATOLOGIA REGIONAL NOROCCIDENTE DEL INSTITUTO NACIONAL DE MEDICINA LEGAL Y CIENCIAS FORENSES</t>
  </si>
  <si>
    <t xml:space="preserve">https://community.secop.gov.co/Public/Tendering/OpportunityDetail/Index?noticeUID=CO1.NTC.10150638&amp;isFromPublicArea=True&amp;isModal=False
</t>
  </si>
  <si>
    <t>SAMC-0012-DRNO-2026</t>
  </si>
  <si>
    <t>ADQUISICIÓN DE MINI VACTOR PARA MANTENIMIENTO PREVENTIVO Y CORRECTIVO DE LAS MORGUES DE LA REGIONAL NOROCCIDENTE</t>
  </si>
  <si>
    <t>https://community.secop.gov.co/Public/Tendering/OpportunityDetail/Index?noticeUID=CO1.NTC.10179609&amp;isFromPublicArea=True&amp;isModal=False</t>
  </si>
  <si>
    <t>SASI-0013-DRNO-2026</t>
  </si>
  <si>
    <t>ADQUISICION DE EQUIPOS Y ELEMENTOS DE ANTROPOLOGIA PARA LA REGIONAL NOROCCIDENTE DEL INSTITUTO NACIONAL DE MEDICINA LEGAL Y CIENCIAS FORENSES</t>
  </si>
  <si>
    <t>https://community.secop.gov.co/Public/Tendering/OpportunityDetail/Index?noticeUID=CO1.NTC.10166906&amp;isFromPublicArea=True&amp;isModal=False</t>
  </si>
  <si>
    <t>MIC-0015-DRNO-2026</t>
  </si>
  <si>
    <t>CONTRATAR EL SUMINISTRO DE GASES ESPECIALES PARA LOS LABORATORIOS DE TOXICOLOGIA Y ESTUPEFACIENTES DE LA REGIONAL NOROCCIDENTE DEL INSTITUTO NACIONAL DE MEDICINA LEGAL Y CIENCIAS FORENSES</t>
  </si>
  <si>
    <t>https://community.secop.gov.co/Public/Tendering/OpportunityDetail/Index?noticeUID=CO1.NTC.10184992&amp;isFromPublicArea=True&amp;isModal=False</t>
  </si>
  <si>
    <t>MIC-0016-DRNO-2026</t>
  </si>
  <si>
    <t>PRESTAR EL SERVICIO DE MANTENIMIENTO PREVENTIVO Y VERIFICACION PARA EL PURIFICADOR Y PARA EL DESIONIZADOR DE AGUA DE LA REGIONAL NOROCCIDENTE</t>
  </si>
  <si>
    <t xml:space="preserve">https://community.secop.gov.co/Public/Tendering/ContractNoticePhases/View?PPI=CO1.PPI.46679212&amp;isFromPublicArea=True&amp;isModal=False
</t>
  </si>
  <si>
    <t>REGIONAL OCCIDENTE</t>
  </si>
  <si>
    <t>Iván Dario Alzate Betancourt</t>
  </si>
  <si>
    <t>León Adel Haouchar Ramirez</t>
  </si>
  <si>
    <t>Profesional Especializado</t>
  </si>
  <si>
    <t>MiC-0004-DROC-2026</t>
  </si>
  <si>
    <t>0003-2026-DROC</t>
  </si>
  <si>
    <t>SALUDCAR OPERACIÓN COLOMBIA S.A.</t>
  </si>
  <si>
    <t>Servicio de mantenimiento preventivo y correctivo, incluidas autopartes y mano de obra para los vehículos del
Instituto Nacional de Medicina Legal y Ciencias Forenses Regional Occidente</t>
  </si>
  <si>
    <t xml:space="preserve">$ -   </t>
  </si>
  <si>
    <t>https://community.secop.gov.co/Public/Tendering/OpportunityDetail/Index?noticeUID=CO1.NTC.10044204&amp;isFromPublicArea=True&amp;isModal=False</t>
  </si>
  <si>
    <t>MiC-0005-DROC-2026</t>
  </si>
  <si>
    <t>0004-2026-DROC</t>
  </si>
  <si>
    <t>GPS ELECTRONICS LTDA</t>
  </si>
  <si>
    <t>Servicio de mantenimiento de las puertas eléctricas de la Regional Occidente del Instituto Nacional de Medicina Legal y Ciencias Forenses.</t>
  </si>
  <si>
    <t>https://community.secop.gov.co/Public/Tendering/OpportunityDetail/Index?noticeUID=CO1.NTC.10091708&amp;isFromPublicArea=True&amp;isModal=False</t>
  </si>
  <si>
    <t>REGIONAL NORORIENTE</t>
  </si>
  <si>
    <t xml:space="preserve">Luz Stella Toloza Vera - Asistente </t>
  </si>
  <si>
    <t xml:space="preserve">Edgar Cadena Garces </t>
  </si>
  <si>
    <t>Coordinador Grupo Regional Administrativo y Financiero (E)</t>
  </si>
  <si>
    <t>MINIMA CUANTIA</t>
  </si>
  <si>
    <t>MiC-0001-DRNR-2026</t>
  </si>
  <si>
    <t>0005-DRNR-2026</t>
  </si>
  <si>
    <t>OXINET SAS</t>
  </si>
  <si>
    <t>ADQUISICIÓN DE GASES ESPECIALES PARA LOS EQUIPOS DE LOS LABORATORIOS DE ESTUPEFACIENTES Y TOXICOLOGÍA FORENSE DEL INSTITUTO NACIONAL DE MEDICINA LEGAL Y CIENCIAS FORENSES REGIONAL NORORIENTE EN LA CIUDAD DE BUCARAMANGA</t>
  </si>
  <si>
    <t>https://community.secop.gov.co/Public/Tendering/ContractNoticePhases/View?PPI=CO1.PPI.46079281&amp;isFromPublicArea=True&amp;isModal=False</t>
  </si>
  <si>
    <t>MiC-0001-DRNR-2025</t>
  </si>
  <si>
    <t>0002-DRNR-2025</t>
  </si>
  <si>
    <t>DYSATEX SAS</t>
  </si>
  <si>
    <t>SUMINISTRO DE DOTACIÓN DE LEY (VESTUARIO Y CALZADO) PARA LOS SERVIDORES PÚBLICOS DEL INSTITUTO NACIONAL DE MEDICINA LEGAL Y CIENCIAS FORENSES DE LA REGIONAL NORORIENTE</t>
  </si>
  <si>
    <t>https://community.secop.gov.co/Public/Tendering/ContractNoticePhases/View?PPI=CO1.PPI.37040449&amp;isFromPublicArea=True&amp;isModal=False</t>
  </si>
  <si>
    <t>MiC-0007-DRNR-2025</t>
  </si>
  <si>
    <t>0005-DRNR-2025</t>
  </si>
  <si>
    <t>MULTIQUIMICOS SAS</t>
  </si>
  <si>
    <t>ADQUISICION DE INSUMOS PARA LAS PLANTAS DE TRATAMIENTO DE AGUAS RESIDUALES PTAR DE LA REGIONAL NORORIENTE DEL INSTITUTO NACIONAL DE MEDICINA LEGAL Y CIENCIAS FORENSES.</t>
  </si>
  <si>
    <t>https://community.secop.gov.co/Public/Tendering/ContractNoticePhases/View?PPI=CO1.PPI.38418363&amp;isFromPublicArea=True&amp;isModal=False</t>
  </si>
  <si>
    <t>MiC-0009-DRNR-2025</t>
  </si>
  <si>
    <t>0008-DRNR-2025</t>
  </si>
  <si>
    <t>WATER-ING SAS</t>
  </si>
  <si>
    <t>CONTRATAR LA ADQUISICIÓN E INSTALACIÓN DE UN SISTEMA DE PURIFICACIÓN DE AGUA TIPO I Y TIPO II PARA EL LABORATORIO DE TOXICOLOGÍA FORENSE, REGIONAL NORORIENTE DEL INSTITUTO NACIONAL DE MEDICINA LEGAL Y CIENCIAS FORENSES</t>
  </si>
  <si>
    <t>45.815.000 </t>
  </si>
  <si>
    <t>https://community.secop.gov.co/Public/Tendering/ContractNoticePhases/View?PPI=CO1.PPI.38717821&amp;isFromPublicArea=True&amp;isModal=False</t>
  </si>
  <si>
    <t>MiC-0006-DRNR-2025</t>
  </si>
  <si>
    <t>0009-DRNR-2025</t>
  </si>
  <si>
    <t>GRUPO LUTEC SAS</t>
  </si>
  <si>
    <t>ADQUISICION DE LUMINARIAS Y ACCESORIOS PARA LA REGIONAL NORORIENTE DEL INSTITUTO NACIONAL DE MEDICINA LEGAL Y CIENCIAS FORENSES.</t>
  </si>
  <si>
    <t>https://community.secop.gov.co/Public/Tendering/ContractNoticePhases/View?PPI=CO1.PPI.38238012&amp;isFromPublicArea=True&amp;isModal=False</t>
  </si>
  <si>
    <t>MiC-0011-DRNR-2025</t>
  </si>
  <si>
    <t>0012-DRNR-2025</t>
  </si>
  <si>
    <t>SERVINTEBA SAS</t>
  </si>
  <si>
    <t>ADQUISICION DE LLAVE PUSH LAVAMANOS LIVIANA AHORRADORA DE AGUA PARA LA REGIONAL NORORIENTE DEL INSTITUTO NACIONAL DE MEDICINA LEGAL Y CIENCIAS FORENSES.</t>
  </si>
  <si>
    <t>https://community.secop.gov.co/Public/Tendering/ContractNoticePhases/View?PPI=CO1.PPI.39122636&amp;isFromPublicArea=True&amp;isModal=False</t>
  </si>
  <si>
    <t>SELECCION ABREVIADA SUBASTA INVERSA</t>
  </si>
  <si>
    <t>SASI-0003-DRNR-2025</t>
  </si>
  <si>
    <t>0013-DRNR-2025</t>
  </si>
  <si>
    <t>CASA CIENTIFICA BLANCO Y COMPAÑIA SAS</t>
  </si>
  <si>
    <t>CONTRATAR LA ADQUISICIÓN DE VIALES, TAPONES Y AGRAFES PARA EL LABORATORIO DE TOXICOLOGÍA FORENSE, REGIONAL NORORIENTE DEL INSTITUTO NACIONAL DE MEDICINA LEGAL Y CIENCIAS FORENSES.</t>
  </si>
  <si>
    <t>https://community.secop.gov.co/Public/Tendering/ContractNoticePhases/View?PPI=CO1.PPI.38636775&amp;isFromPublicArea=True&amp;isModal=False</t>
  </si>
  <si>
    <t>MiC-0012-DRNR-2025</t>
  </si>
  <si>
    <t>0015-DRNR-2025</t>
  </si>
  <si>
    <t>CONTRATAR LA ADQUISICIÓN DE BOLSAS PARA EL EMBALAJE DE EVIDENCIAS DE LOS LABORATORIOS, ÁREA DE PATOLOGÍA, ANTROPOLOGÍA Y CLÍNICA FORENSE DEL INSTITUTO NACIONAL DE MEDICINA LEGAL Y CIENCIAS FORENSES - REGIONAL NORORIENTE.</t>
  </si>
  <si>
    <t>https://community.secop.gov.co/Public/Tendering/ContractNoticePhases/View?PPI=CO1.PPI.39592025&amp;isFromPublicArea=True&amp;isModal=False</t>
  </si>
  <si>
    <t>MiC-0020-DRNR-2025</t>
  </si>
  <si>
    <t>0026-DRNR-2025</t>
  </si>
  <si>
    <t>CONTRATAR LA ADQUISICIÓN DE CANECAS, CONTENEDORES Y SOPORTES METÁLICOS PARA GUARDIANES PARA LAS SEDES DE LA DIRECCIÓN REGIONAL NORORIENTE DEL INSTITUTO NACIONAL DE MEDICINA LEGAL Y CIENCIAS FORENSES.</t>
  </si>
  <si>
    <t>https://community.secop.gov.co/Public/Tendering/ContractNoticePhases/View?PPI=CO1.PPI.41193838&amp;isFromPublicArea=True&amp;isModal=False</t>
  </si>
  <si>
    <t>MiC-0023-DRNR-2025</t>
  </si>
  <si>
    <t>0030-DRNR-2025</t>
  </si>
  <si>
    <t>SUMINISTRO DE REPUESTOS, EQUIPOS Y ELEMENTOS DE FERRETERÍA, PARA CUBRIR TODAS LAS NECESIDADES DE MANTENIMIENTOS PREVENTIVOS Y CORRECTIVOS DE LAS SEDES DEL INSTITUTO NACIONAL DE MEDICINA LEGAL Y CIENCIAS FORENSES DE LA REGIONAL NORORIENTE.</t>
  </si>
  <si>
    <t>https://community.secop.gov.co/Public/Tendering/ContractNoticePhases/View?PPI=CO1.PPI.41438481&amp;isFromPublicArea=True&amp;isModal=False</t>
  </si>
  <si>
    <t>MiC-0030-DRNR-2025</t>
  </si>
  <si>
    <t>0039-DRNR-2025</t>
  </si>
  <si>
    <t>ADQUISICIÓN DE ELEMENTOS PARA TRABAJO EN ALTURA CON DESTINO A LA REGIONAL NORORIENTE DEL INSTITUTO NACIONAL DE MEDICINA LEGAL Y CIENCIAS FORENSES.</t>
  </si>
  <si>
    <t>32.630.700 </t>
  </si>
  <si>
    <t>https://community.secop.gov.co/Public/Tendering/ContractNoticePhases/View?PPI=CO1.PPI.42572470&amp;isFromPublicArea=True&amp;isModal=False</t>
  </si>
  <si>
    <t>MiC-0031-DRNR-2025</t>
  </si>
  <si>
    <t>0040-DRNR-2025</t>
  </si>
  <si>
    <t>CONTRATAR LA ADQUISICION DE SILLAS Y REPOSAPIES ERGONOMICOS PARA LAS DIFERENTES ÁREAS DEL INSTITUTO NACIONAL DE MEDICINA LEGAL Y CIENCIAS FORENSES DE LA REGIONAL NOR ORIENTE.</t>
  </si>
  <si>
    <t>https://community.secop.gov.co/Public/Tendering/ContractNoticePhases/View?PPI=CO1.PPI.42791749&amp;isFromPublicArea=True&amp;isModal=False</t>
  </si>
  <si>
    <t>MiC-0035-DRNR-2025</t>
  </si>
  <si>
    <t>0044-DRNR-2025</t>
  </si>
  <si>
    <t>JESUS EDUARDO VASQUEZ PIMIENTO</t>
  </si>
  <si>
    <t>CONTRATAR LA ADQUISICION DE DOTACION Y ELEMENTOS PARA LOS MIEMBROS DE LA BRIGADA DE EMERGENCIA DE LA REGIONAL NORORIENTE DEL INSTITUTO NACIONAL DE MEDICINA LEGAL Y CIENCIAS FORENSES.</t>
  </si>
  <si>
    <t>12/11/202</t>
  </si>
  <si>
    <t>https://community.secop.gov.co/Public/Tendering/ContractNoticePhases/View?PPI=CO1.PPI.43075592&amp;isFromPublicArea=True&amp;isModal=False</t>
  </si>
  <si>
    <t>REGIONAL SUROCCIDENTE</t>
  </si>
  <si>
    <t>Piedad Constanza Vargas Mosquera</t>
  </si>
  <si>
    <t>Javier Rivera Franco</t>
  </si>
  <si>
    <t>Coordinsador Grupo Regional Administrativo y Financiero</t>
  </si>
  <si>
    <t>07/0/2026</t>
  </si>
  <si>
    <t xml:space="preserve">VALOR  TOTAL
(sumadas las adiciones o reducciones)
</t>
  </si>
  <si>
    <r>
      <rPr>
        <b/>
        <sz val="11"/>
        <color rgb="FFFFFFFF"/>
        <rFont val="Verdana"/>
      </rPr>
      <t>FECHA DE INICIO
(</t>
    </r>
    <r>
      <rPr>
        <b/>
        <sz val="11"/>
        <color theme="1"/>
        <rFont val="Verdana"/>
      </rPr>
      <t xml:space="preserve"> fecha inicial
dd-mm-aaaa</t>
    </r>
    <r>
      <rPr>
        <b/>
        <sz val="11"/>
        <color theme="0"/>
        <rFont val="Verdana"/>
      </rPr>
      <t>)</t>
    </r>
  </si>
  <si>
    <r>
      <rPr>
        <b/>
        <sz val="11"/>
        <color rgb="FFFFFFFF"/>
        <rFont val="Verdana"/>
      </rPr>
      <t xml:space="preserve">PLAZO FINAL
(suma de todas las prórrogas/suspensiones)
</t>
    </r>
    <r>
      <rPr>
        <b/>
        <sz val="11"/>
        <color theme="0"/>
        <rFont val="Verdana"/>
      </rPr>
      <t>(</t>
    </r>
    <r>
      <rPr>
        <b/>
        <sz val="11"/>
        <color theme="1"/>
        <rFont val="Verdana"/>
      </rPr>
      <t>fecha final 
dd-mm-aaaa</t>
    </r>
    <r>
      <rPr>
        <b/>
        <sz val="11"/>
        <color theme="0"/>
        <rFont val="Verdana"/>
      </rPr>
      <t>)</t>
    </r>
  </si>
  <si>
    <t>MiC-0004-DRSR-2026</t>
  </si>
  <si>
    <t>0003-DRSR-2026</t>
  </si>
  <si>
    <t>Quimitronica S.A.S.</t>
  </si>
  <si>
    <t>Adquisición de Vidriería para los Laboratorios del Instituto Nacional de Medicina Legal y Ciencias Forenses - Regional Suroccidente</t>
  </si>
  <si>
    <t>https://community.secop.gov.co/Public/Tendering/OpportunityDetail/Index?noticeUID=CO1.NTC.9966389&amp;isFromPublicArea=True&amp;isModal=False</t>
  </si>
  <si>
    <t>MiC-0005-DRSR-2026</t>
  </si>
  <si>
    <t>0005-DRSR-2026</t>
  </si>
  <si>
    <t>Profesionales Ambientales de Colombia S.A.S</t>
  </si>
  <si>
    <t>Adquisición de Insumos para las Plantas de Tratamiento de Aguas Residuales (PTAR Y STAR) de la Regional Suroccidente del Instituto Nacional de Medicina Legal y Ciencias Forenses</t>
  </si>
  <si>
    <t>https://community.secop.gov.co/Public/Tendering/OpportunityDetail/Index?noticeUID=CO1.NTC.10002668&amp;isFromPublicArea=True&amp;isModal=False</t>
  </si>
  <si>
    <t>MiC-0006-DRSR-2026</t>
  </si>
  <si>
    <t>0006-DRSR-2026</t>
  </si>
  <si>
    <t>Oxinet S.A.S.</t>
  </si>
  <si>
    <t>Adquirir Gases Especiales para las labores desarrolladas en los Laboratorios Forenses y Sistema Co2 del área de Mantenimiento del Instituto Nacional de Medicina Legal y Ciencias Forenses de la Regional Suroccidente</t>
  </si>
  <si>
    <t>https://community.secop.gov.co/Public/Tendering/OpportunityDetail/Index?noticeUID=CO1.NTC.10033209&amp;isFromPublicArea=True&amp;isModal=False</t>
  </si>
  <si>
    <t>MiC-0007-DRSR-2026</t>
  </si>
  <si>
    <t>Adquisición de Insumos Miscelaneos para el Laboratorio del Instituto Nacional de Medicina Legal y Ciencias Forenses - Regional Suroccidente.</t>
  </si>
  <si>
    <t>https://community.secop.gov.co/Public/Tendering/OpportunityDetail/Index?noticeUID=CO1.NTC.10052475&amp;isFromPublicArea=True&amp;isModal=False</t>
  </si>
  <si>
    <t>SASI-0008-DRSR-2026</t>
  </si>
  <si>
    <t>Adquisición de Equipos De Intermedia y Baja Tecnología para los Laboratorios del Instituto Nacional de Medicina Legal y Ciencias Forenses-Regional Suroccidente</t>
  </si>
  <si>
    <t>https://community.secop.gov.co/Public/Tendering/OpportunityDetail/Index?noticeUID=CO1.NTC.10132303&amp;isFromPublicArea=True&amp;isModal=False</t>
  </si>
  <si>
    <t>MiC-0009-DRSR-2026</t>
  </si>
  <si>
    <t>Servicio de Mantenimiento Preventivo y Correctivo Con Suministro de Repuestos, al Ascensor Ubicado en la Sede de Popayán de la Dirección Seccional Cauca del Instituto Nacional de Medicina Legal y Ciencias Forenses.</t>
  </si>
  <si>
    <t>https://community.secop.gov.co/Public/Tendering/OpportunityDetail/Index?noticeUID=CO1.NTC.10114845&amp;isFromPublicArea=True&amp;isModal=False</t>
  </si>
  <si>
    <t>MiC-0010-DRSR-2026</t>
  </si>
  <si>
    <t>Adquirir Reactivos para el Laboratorio de Histotecnología del Instituto Nacional de Medicina Legal y Ciencias Forenses - Regional Suroccidente</t>
  </si>
  <si>
    <t>https://community.secop.gov.co/Public/Tendering/OpportunityDetail/Index?noticeUID=CO1.NTC.10114179&amp;isFromPublicArea=True&amp;isModal=False</t>
  </si>
  <si>
    <t>SASI-0011-DRSR-2026</t>
  </si>
  <si>
    <t>Adquisición de Equipos (Unidad Condensadora Incluye Compresor) de Refrigeración para las Neveras de Cuerpos y Cuartos Fríos de la Regional Suroccidente del Instituto Nacional de Medicina Legal y Ciencias Forenses.</t>
  </si>
  <si>
    <t>https://community.secop.gov.co/Public/Tendering/OpportunityDetail/Index?noticeUID=CO1.NTC.10157902&amp;isFromPublicArea=True&amp;isModal=False</t>
  </si>
  <si>
    <t>MiC-0013-DRSR-2026</t>
  </si>
  <si>
    <t>Prestar el Servicio de Mantenimiento de las Trampas de Grasa del Instituto Nacional de Medicina Legal y Ciencias Forenses de la Regional Suroccidente.</t>
  </si>
  <si>
    <t>https://community.secop.gov.co/Public/Tendering/OpportunityDetail/Index?noticeUID=CO1.NTC.10153054&amp;isFromPublicArea=True&amp;isModal=False</t>
  </si>
  <si>
    <t>REGIONAL SUR</t>
  </si>
  <si>
    <t>Mildred Daniela Alvira Cardozo</t>
  </si>
  <si>
    <t>Nubia Cristina Oviedo Parra</t>
  </si>
  <si>
    <t>MIC-0001-DRSU-2026</t>
  </si>
  <si>
    <t>SUMINISTRO DE GASES ESPECIALES PARA LOS EQUIPOS DE ALTA TECNOLOGIA DE LOS LABORATORIOS DE TOXICOLOGIA Y ESTUPEFACIENTES DE LA SECCIONAL TOLIMA SEDE IBAGUE DEL INSTITUTO NACIONAL DE MEDICINA LEGAL Y CIENCIAS FORENSES REGIONAL SUR</t>
  </si>
  <si>
    <t>https://community.secop.gov.co/Public/Tendering/OpportunityDetail/Index?noticeUID=CO1.NTC.10128856&amp;isFromPublicArea=True&amp;isModal=False</t>
  </si>
  <si>
    <t>SASI-0002-DRSU-2025</t>
  </si>
  <si>
    <t>0021-DRSU-2025</t>
  </si>
  <si>
    <t xml:space="preserve">RF ELEVARQ SAS
</t>
  </si>
  <si>
    <t>ADQUISICIÓN Y PUESTA EN FUNCIONAMIENTO DE UN SISTEMA DE ELEVACIÓN VERTICAL PARA PERSONAS CON MOVILIDAD REDUCIDA EN LA SEDE NEIVA DEL INSTITUTO NACIONAL DE MEDICINA LEGAL Y CIENCIAS FORENSES - REGIONAL SUR</t>
  </si>
  <si>
    <t>https://community.secop.gov.co/Public/Tendering/OpportunityDetail/Index?noticeUID=CO1.NTC.8872960&amp;isFromPublicArea=True&amp;isModal=False</t>
  </si>
  <si>
    <t>SUBDIRECCIÓN DE INVESTIGACIÓN CIENTÍFICA</t>
  </si>
  <si>
    <t>Johana Osorio Gil</t>
  </si>
  <si>
    <t>Juan Pablo Alzate Granados</t>
  </si>
  <si>
    <t xml:space="preserve">Subdiretor de Investigación Científica </t>
  </si>
  <si>
    <t>31 de marzo de 2026</t>
  </si>
  <si>
    <t>LP-003-SG-2025</t>
  </si>
  <si>
    <t>157-SG-2025</t>
  </si>
  <si>
    <t>CORPORACION INSTITUTO COLOMBIANO DE CUALIFICACION EMPRESARIAL - CICCE</t>
  </si>
  <si>
    <t>CONTRATAR LA PRESTACIÓN DEL SERVICIO PARA LOS CURSOS DEL PLAN INSTITUCIONAL DE CAPACITACIÓN PIC DEL INSTITUTO NACIONAL DE MEDICINA LEGAL Y CIENCIAS FORENSES</t>
  </si>
  <si>
    <t xml:space="preserve"> $     915.998.156</t>
  </si>
  <si>
    <t>https://community.secop.gov.co/Public/Tendering/OpportunityDetail/Index?noticeUID=CO1.NTC.8679668&amp;isFromPublicArea=True&amp;isModal=False</t>
  </si>
  <si>
    <t>BUSINESS SUPPORT SAS</t>
  </si>
  <si>
    <t>REALIZAR LA CONSULTORIA PARA EL DISEÑO, IMPLEMENTACIÓN, EVALUACIÓN, TRANSFERENCIA Y DIVULGACIÓN DEL PROCESO DE GESTIÓN DEL CONOCIMIENTO EN EL INMLCF</t>
  </si>
  <si>
    <t xml:space="preserve"> $ 231.387.345</t>
  </si>
  <si>
    <t>https://community.secop.gov.co/Public/Tendering/OpportunityDetail/Index?noticeUID=CO1.NTC.8594393&amp;isFromPublicArea=True&amp;isModal=False</t>
  </si>
  <si>
    <t>SAMC-002-SG-2025</t>
  </si>
  <si>
    <t>138-SG-2025</t>
  </si>
  <si>
    <t xml:space="preserve">BITECA SAS </t>
  </si>
  <si>
    <t>PRESTACIÓN DE SERVICIOS PARA LA ADMINISTRACIÓN Y ASISTENCIA EDITORIAL DE LA REVISTA CIENTÍFICA DEL INMLCF (ANTISTIO) EN LA PLATAFORMA OPEN JOURNAL SYSTEMS (OJS).</t>
  </si>
  <si>
    <t xml:space="preserve"> $ 127.824.000</t>
  </si>
  <si>
    <t>$95.007.600</t>
  </si>
  <si>
    <t>https://community.secop.gov.co/Public/Tendering/OpportunityDetail/Index?noticeUID=CO1.NTC.8778818&amp;isFromPublicArea=True&amp;isModal=False</t>
  </si>
  <si>
    <t>SAMC-003-SG-2025</t>
  </si>
  <si>
    <t>140-SG-2025</t>
  </si>
  <si>
    <t xml:space="preserve">STAR MEMORY SAS </t>
  </si>
  <si>
    <t>PRESTAR EL SERVICIO PARA REALIZAR ACTIVIDADES RELACIONADAS CON LA  IMPLEMENTACIÓN, ADMINISTRACIÓN Y DIGITALIZACIÓN DE REPOSITORIO INSTITUCIONAL DE LA BIBLIOTECA FORENSE DEL INMLCF EN AMBIENTE VIRTUAL CON D-SPACE</t>
  </si>
  <si>
    <t xml:space="preserve"> $ 94.904.954</t>
  </si>
  <si>
    <t xml:space="preserve"> $                      94.904.954</t>
  </si>
  <si>
    <t xml:space="preserve"> $                                       94.904.954</t>
  </si>
  <si>
    <t>https://community.secop.gov.co/Public/Tendering/OpportunityDetail/Index?noticeUID=CO1.NTC.8807191&amp;isFromPublicArea=True&amp;isModal=False</t>
  </si>
  <si>
    <t>CD-064-SG-2025</t>
  </si>
  <si>
    <t>124-SG-2025</t>
  </si>
  <si>
    <t xml:space="preserve">UNIVERSIDAD DEL MAGDALENA </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</si>
  <si>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</si>
  <si>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 xml:space="preserve"> $ 520.000.000 ( 260.000.000 SON EL APORTE DEL INMLCF)</t>
  </si>
  <si>
    <t>https://community.secop.gov.co/Public/Tendering/OpportunityDetail/Index?noticeUID=CO1.NTC.8639411&amp;isFromPublicArea=True&amp;isModal=False</t>
  </si>
  <si>
    <t>CD-029-SG-2025</t>
  </si>
  <si>
    <t>065-SG-2026</t>
  </si>
  <si>
    <t>JOHN PAUL HERNANDEZ RODRIGUEZ</t>
  </si>
  <si>
    <t>PRESTAR SERVICIOS PROFESIONALES PARA APOYAR LAS ACTIVIDADES QUE HACEN PARTE DEL ANÁLISIS DE DATOS DE LOS PROYECTOS DE INVESTIGACIÓN SOBRE LOS REGISTROS DE VIOLENCIA, LESIONES Y DEMÁS BASES DE DATOS INSTITUCIONALES Y LA GENERACIÓN DE INSUMOS QUE CONTRIBUYAN AL MODELAMIENTO DE DATOS E INFORMACIÓN DE LA SUBDIRECCIÓN DE INVESTIGACIÓN CIENTÍFICA</t>
  </si>
  <si>
    <t xml:space="preserve">$ 79.733.343 </t>
  </si>
  <si>
    <t>$6.400.008</t>
  </si>
  <si>
    <t>$73.333.335</t>
  </si>
  <si>
    <t xml:space="preserve">https://community.secop.gov.co/Public/Tendering/OpportunityDetail/Index?noticeUID=CO1.NTC.9901132&amp;isFromPublicArea=True&amp;isModal=False
</t>
  </si>
  <si>
    <t>ENLACE DEL PROCESO</t>
  </si>
  <si>
    <t>Sin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</si>
</sst>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yyyy\-mm\-dd;@"/>
    <numFmt numFmtId="165" formatCode="_-&quot;$&quot;\ * #,##0_-;\-&quot;$&quot;\ * #,##0_-;_-&quot;$&quot;\ * &quot;-&quot;??_-;_-@_-"/>
    <numFmt numFmtId="166" formatCode="[$$-240A]\ #,##0.00"/>
    <numFmt numFmtId="167" formatCode="[$$-240A]\ #,##0"/>
  </numFmts>
  <fonts count="37" x14ac:knownFonts="1">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sz val="14"/>
      <color rgb="FF000000"/>
      <name val="Calibri"/>
      <family val="2"/>
    </font>
    <font>
      <sz val="13.5"/>
      <color rgb="FF000000"/>
      <name val="Times New Roman"/>
      <family val="1"/>
    </font>
    <font>
      <sz val="14"/>
      <color theme="1"/>
      <name val="Calibri"/>
      <family val="2"/>
    </font>
    <font>
      <sz val="14"/>
      <color theme="1"/>
      <name val="Calibri"/>
    </font>
    <font>
      <b/>
      <sz val="26"/>
      <color rgb="FF000000"/>
      <name val="Calibri"/>
      <family val="2"/>
    </font>
    <font>
      <sz val="12"/>
      <color rgb="FF000000"/>
      <name val="Calibri"/>
      <family val="2"/>
    </font>
    <font>
      <sz val="12"/>
      <name val="Calibri"/>
      <family val="2"/>
    </font>
    <font>
      <sz val="11"/>
      <name val="Arial"/>
      <family val="2"/>
    </font>
    <font>
      <sz val="11"/>
      <name val="Verdana"/>
      <family val="2"/>
    </font>
    <font>
      <sz val="10"/>
      <name val="Arial"/>
      <family val="2"/>
    </font>
    <font>
      <b/>
      <sz val="11"/>
      <color rgb="FFFFFFFF"/>
      <name val="Verdana"/>
    </font>
    <font>
      <b/>
      <sz val="11"/>
      <color theme="1"/>
      <name val="Verdana"/>
    </font>
    <font>
      <b/>
      <sz val="11"/>
      <color theme="0"/>
      <name val="Verdana"/>
    </font>
    <font>
      <u/>
      <sz val="14"/>
      <color theme="10"/>
      <name val="Calibri"/>
      <family val="2"/>
      <scheme val="minor"/>
    </font>
    <font>
      <sz val="14"/>
      <name val="Calibri"/>
      <family val="2"/>
    </font>
    <font>
      <u/>
      <sz val="14"/>
      <color rgb="FF0563C1"/>
      <name val="Calibri"/>
      <family val="2"/>
    </font>
    <font>
      <sz val="14"/>
      <color theme="1"/>
      <name val="Arial"/>
      <family val="2"/>
    </font>
    <font>
      <sz val="14"/>
      <color rgb="FF000000"/>
      <name val="Arial"/>
      <family val="2"/>
    </font>
    <font>
      <u/>
      <sz val="14"/>
      <color rgb="FF0070C0"/>
      <name val="Arial"/>
      <family val="2"/>
    </font>
    <font>
      <u/>
      <sz val="14"/>
      <color theme="10"/>
      <name val="Arial"/>
      <family val="2"/>
    </font>
  </fonts>
  <fills count="20">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rgb="FFC6E0B4"/>
        <bgColor rgb="FFC6E0B4"/>
      </patternFill>
    </fill>
    <fill>
      <patternFill patternType="solid">
        <fgColor rgb="FFE2EFDA"/>
        <bgColor rgb="FFE2EFDA"/>
      </patternFill>
    </fill>
    <fill>
      <patternFill patternType="solid">
        <fgColor rgb="FFC6E0B4"/>
        <bgColor rgb="FF000000"/>
      </patternFill>
    </fill>
    <fill>
      <patternFill patternType="solid">
        <fgColor theme="9" tint="0.59999389629810485"/>
        <bgColor indexed="64"/>
      </patternFill>
    </fill>
    <fill>
      <patternFill patternType="solid">
        <fgColor rgb="FFE2EFDA"/>
        <bgColor rgb="FF000000"/>
      </patternFill>
    </fill>
    <fill>
      <patternFill patternType="solid">
        <fgColor theme="9" tint="0.39997558519241921"/>
        <bgColor theme="9" tint="0.79998168889431442"/>
      </patternFill>
    </fill>
    <fill>
      <patternFill patternType="solid">
        <fgColor theme="9" tint="0.79998168889431442"/>
        <bgColor theme="9" tint="0.59999389629810485"/>
      </patternFill>
    </fill>
    <fill>
      <patternFill patternType="solid">
        <fgColor theme="9" tint="0.39997558519241921"/>
        <bgColor theme="9" tint="0.59999389629810485"/>
      </patternFill>
    </fill>
    <fill>
      <patternFill patternType="solid">
        <fgColor theme="9" tint="0.79998168889431442"/>
        <bgColor rgb="FF0070C0"/>
      </patternFill>
    </fill>
    <fill>
      <patternFill patternType="solid">
        <fgColor theme="9" tint="0.39997558519241921"/>
        <bgColor rgb="FF0070C0"/>
      </patternFill>
    </fill>
    <fill>
      <patternFill patternType="solid">
        <fgColor theme="9"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FFFFFF"/>
      </left>
      <right style="thin">
        <color indexed="64"/>
      </right>
      <top style="thin">
        <color indexed="64"/>
      </top>
      <bottom style="thin">
        <color indexed="64"/>
      </bottom>
      <diagonal/>
    </border>
    <border>
      <left style="thin">
        <color rgb="FFFFFFFF"/>
      </left>
      <right style="thin">
        <color indexed="64"/>
      </right>
      <top style="thin">
        <color rgb="FFFFFFFF"/>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thin">
        <color indexed="64"/>
      </top>
      <bottom/>
      <diagonal/>
    </border>
    <border>
      <left/>
      <right style="thin">
        <color rgb="FF000000"/>
      </right>
      <top style="thin">
        <color indexed="64"/>
      </top>
      <bottom style="thin">
        <color indexed="64"/>
      </bottom>
      <diagonal/>
    </border>
    <border>
      <left style="thin">
        <color rgb="FFFFFFFF"/>
      </left>
      <right style="thin">
        <color rgb="FF000000"/>
      </right>
      <top style="thin">
        <color rgb="FFFFFFFF"/>
      </top>
      <bottom style="thin">
        <color rgb="FF000000"/>
      </bottom>
      <diagonal/>
    </border>
    <border>
      <left style="thin">
        <color indexed="64"/>
      </left>
      <right style="thin">
        <color indexed="64"/>
      </right>
      <top style="thin">
        <color rgb="FFFFFFFF"/>
      </top>
      <bottom style="thin">
        <color indexed="64"/>
      </bottom>
      <diagonal/>
    </border>
    <border>
      <left style="thin">
        <color rgb="FFFFFFFF"/>
      </left>
      <right style="thin">
        <color indexed="64"/>
      </right>
      <top/>
      <bottom style="thin">
        <color indexed="64"/>
      </bottom>
      <diagonal/>
    </border>
    <border>
      <left style="thin">
        <color rgb="FFFFFFFF"/>
      </left>
      <right/>
      <top style="thin">
        <color rgb="FFFFFFFF"/>
      </top>
      <bottom style="thin">
        <color rgb="FF000000"/>
      </bottom>
      <diagonal/>
    </border>
    <border>
      <left/>
      <right style="thin">
        <color indexed="64"/>
      </right>
      <top style="thin">
        <color rgb="FFFFFFFF"/>
      </top>
      <bottom style="thin">
        <color indexed="64"/>
      </bottom>
      <diagonal/>
    </border>
    <border>
      <left style="thin">
        <color indexed="64"/>
      </left>
      <right style="thin">
        <color indexed="64"/>
      </right>
      <top/>
      <bottom style="thin">
        <color indexed="64"/>
      </bottom>
      <diagonal/>
    </border>
    <border>
      <left style="thin">
        <color rgb="FFFFFFFF"/>
      </left>
      <right style="thin">
        <color indexed="64"/>
      </right>
      <top style="thin">
        <color rgb="FFFFFFFF"/>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style="thin">
        <color rgb="FFFFFFFF"/>
      </left>
      <right/>
      <top style="thin">
        <color indexed="64"/>
      </top>
      <bottom style="thin">
        <color indexed="64"/>
      </bottom>
      <diagonal/>
    </border>
    <border>
      <left style="thin">
        <color rgb="FFFFFFFF"/>
      </left>
      <right/>
      <top style="thin">
        <color rgb="FFFFFFFF"/>
      </top>
      <bottom/>
      <diagonal/>
    </border>
    <border>
      <left style="thin">
        <color indexed="64"/>
      </left>
      <right/>
      <top style="thin">
        <color rgb="FFFFFFFF"/>
      </top>
      <bottom style="thin">
        <color indexed="64"/>
      </bottom>
      <diagonal/>
    </border>
    <border>
      <left style="thin">
        <color indexed="64"/>
      </left>
      <right/>
      <top style="thin">
        <color rgb="FFFFFFFF"/>
      </top>
      <bottom style="thin">
        <color rgb="FFFFFFFF"/>
      </bottom>
      <diagonal/>
    </border>
    <border>
      <left style="thin">
        <color rgb="FFFFFFFF"/>
      </left>
      <right style="thin">
        <color rgb="FF000000"/>
      </right>
      <top style="thin">
        <color rgb="FFFFFFFF"/>
      </top>
      <bottom/>
      <diagonal/>
    </border>
    <border>
      <left style="thin">
        <color rgb="FFFFFFFF"/>
      </left>
      <right/>
      <top/>
      <bottom/>
      <diagonal/>
    </border>
    <border>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25">
    <xf numFmtId="0" fontId="0" fillId="0" borderId="0" xfId="0"/>
    <xf numFmtId="0" fontId="0" fillId="4" borderId="0" xfId="0" applyFill="1"/>
    <xf numFmtId="0" fontId="12" fillId="0" borderId="0" xfId="0" applyFont="1"/>
    <xf numFmtId="164" fontId="0" fillId="4" borderId="0" xfId="0" applyNumberFormat="1" applyFill="1"/>
    <xf numFmtId="9" fontId="0" fillId="4" borderId="0" xfId="2" applyFont="1" applyFill="1"/>
    <xf numFmtId="165" fontId="0" fillId="4" borderId="0" xfId="1" applyNumberFormat="1" applyFont="1" applyFill="1"/>
    <xf numFmtId="165" fontId="12" fillId="0" borderId="0" xfId="1" applyNumberFormat="1" applyFont="1"/>
    <xf numFmtId="164" fontId="12" fillId="0" borderId="0" xfId="0" applyNumberFormat="1" applyFont="1"/>
    <xf numFmtId="9" fontId="12" fillId="0" borderId="0" xfId="2" applyFont="1"/>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0" fontId="9" fillId="3" borderId="5" xfId="0" applyFont="1" applyFill="1" applyBorder="1" applyAlignment="1">
      <alignment horizontal="center" vertical="center" wrapText="1"/>
    </xf>
    <xf numFmtId="165" fontId="10" fillId="3" borderId="5" xfId="1" applyNumberFormat="1" applyFont="1" applyFill="1" applyBorder="1" applyAlignment="1">
      <alignment horizontal="center" vertical="center" wrapText="1"/>
    </xf>
    <xf numFmtId="164" fontId="9" fillId="5" borderId="5" xfId="0" applyNumberFormat="1" applyFont="1" applyFill="1" applyBorder="1" applyAlignment="1">
      <alignment horizontal="center" vertical="center" wrapText="1"/>
    </xf>
    <xf numFmtId="9" fontId="10" fillId="3" borderId="5" xfId="2" applyFont="1" applyFill="1" applyBorder="1" applyAlignment="1">
      <alignment horizontal="center" vertical="center" wrapText="1"/>
    </xf>
    <xf numFmtId="0" fontId="10" fillId="5" borderId="5" xfId="0" applyFont="1" applyFill="1" applyBorder="1" applyAlignment="1">
      <alignment horizontal="center" vertical="center" wrapText="1"/>
    </xf>
    <xf numFmtId="165" fontId="10" fillId="5" borderId="5" xfId="1"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3" xfId="0" applyFont="1" applyFill="1" applyBorder="1" applyAlignment="1">
      <alignment horizontal="center" vertical="center"/>
    </xf>
    <xf numFmtId="0" fontId="12" fillId="8" borderId="5" xfId="0" applyFont="1" applyFill="1" applyBorder="1" applyAlignment="1">
      <alignment horizontal="center" vertical="center" wrapText="1"/>
    </xf>
    <xf numFmtId="0" fontId="12" fillId="4" borderId="0" xfId="0" applyFont="1" applyFill="1" applyAlignment="1">
      <alignment horizontal="center" vertical="center"/>
    </xf>
    <xf numFmtId="0" fontId="29" fillId="3" borderId="9" xfId="0" applyFont="1" applyFill="1" applyBorder="1" applyAlignment="1">
      <alignment horizontal="center" vertical="center" wrapText="1"/>
    </xf>
    <xf numFmtId="165" fontId="27" fillId="3" borderId="9" xfId="1" applyNumberFormat="1" applyFont="1" applyFill="1" applyBorder="1" applyAlignment="1">
      <alignment horizontal="center" vertical="center" wrapText="1"/>
    </xf>
    <xf numFmtId="164" fontId="29" fillId="5" borderId="9" xfId="0" applyNumberFormat="1" applyFont="1" applyFill="1" applyBorder="1" applyAlignment="1">
      <alignment horizontal="center" vertical="center" wrapText="1"/>
    </xf>
    <xf numFmtId="9" fontId="27" fillId="3" borderId="9" xfId="2" applyFont="1" applyFill="1" applyBorder="1" applyAlignment="1">
      <alignment horizontal="center" vertical="center" wrapText="1"/>
    </xf>
    <xf numFmtId="0" fontId="27" fillId="5" borderId="9" xfId="0" applyFont="1" applyFill="1" applyBorder="1" applyAlignment="1">
      <alignment horizontal="center" vertical="center" wrapText="1"/>
    </xf>
    <xf numFmtId="165" fontId="27" fillId="5" borderId="9" xfId="1" applyNumberFormat="1" applyFont="1" applyFill="1" applyBorder="1" applyAlignment="1">
      <alignment horizontal="center" vertical="center" wrapText="1"/>
    </xf>
    <xf numFmtId="14" fontId="21" fillId="0" borderId="3" xfId="0" applyNumberFormat="1" applyFont="1" applyBorder="1" applyAlignment="1">
      <alignment horizontal="center" wrapText="1"/>
    </xf>
    <xf numFmtId="0" fontId="21" fillId="0" borderId="6" xfId="0" applyFont="1" applyBorder="1" applyAlignment="1">
      <alignment horizontal="center" wrapText="1"/>
    </xf>
    <xf numFmtId="0" fontId="21" fillId="0" borderId="2" xfId="0" applyFont="1" applyBorder="1" applyAlignment="1">
      <alignment horizontal="center" wrapText="1"/>
    </xf>
    <xf numFmtId="0" fontId="7" fillId="0" borderId="0" xfId="0" applyFont="1" applyAlignment="1">
      <alignment horizontal="center" vertical="top" wrapText="1"/>
    </xf>
    <xf numFmtId="0" fontId="7" fillId="6" borderId="0" xfId="0" applyFont="1" applyFill="1" applyAlignment="1">
      <alignment horizontal="center" vertical="center" wrapText="1"/>
    </xf>
    <xf numFmtId="0" fontId="21" fillId="0" borderId="3" xfId="0" applyFont="1" applyBorder="1" applyAlignment="1">
      <alignment horizontal="center" wrapText="1"/>
    </xf>
    <xf numFmtId="0" fontId="21" fillId="0" borderId="12" xfId="0" applyFont="1" applyBorder="1" applyAlignment="1">
      <alignment horizont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12" fillId="7" borderId="5" xfId="0" applyFont="1" applyFill="1" applyBorder="1" applyAlignment="1">
      <alignment vertical="center" wrapText="1"/>
    </xf>
    <xf numFmtId="0" fontId="12" fillId="7" borderId="4" xfId="0" applyFont="1" applyFill="1" applyBorder="1" applyAlignment="1">
      <alignment vertical="center" wrapText="1"/>
    </xf>
    <xf numFmtId="0" fontId="12" fillId="8" borderId="5" xfId="0" applyFont="1" applyFill="1" applyBorder="1" applyAlignment="1">
      <alignment vertical="center" wrapText="1"/>
    </xf>
    <xf numFmtId="0" fontId="12" fillId="8" borderId="5" xfId="0" applyFont="1" applyFill="1" applyBorder="1" applyAlignment="1">
      <alignment horizontal="right" vertical="center" wrapText="1"/>
    </xf>
    <xf numFmtId="14" fontId="12" fillId="8" borderId="5" xfId="0" applyNumberFormat="1" applyFont="1" applyFill="1" applyBorder="1" applyAlignment="1">
      <alignment vertical="center" wrapText="1"/>
    </xf>
    <xf numFmtId="10" fontId="12" fillId="8" borderId="5" xfId="0" applyNumberFormat="1" applyFont="1" applyFill="1" applyBorder="1" applyAlignment="1">
      <alignment vertical="center" wrapText="1"/>
    </xf>
    <xf numFmtId="0" fontId="12" fillId="8" borderId="4" xfId="0" applyFont="1" applyFill="1" applyBorder="1" applyAlignment="1">
      <alignment vertical="center" wrapText="1"/>
    </xf>
    <xf numFmtId="0" fontId="12" fillId="14" borderId="5" xfId="0" applyFont="1" applyFill="1" applyBorder="1" applyAlignment="1">
      <alignment vertical="center" wrapText="1"/>
    </xf>
    <xf numFmtId="0" fontId="12" fillId="14" borderId="5" xfId="0" applyFont="1" applyFill="1" applyBorder="1" applyAlignment="1">
      <alignment horizontal="right" vertical="center" wrapText="1"/>
    </xf>
    <xf numFmtId="14" fontId="12" fillId="14" borderId="5" xfId="0" applyNumberFormat="1" applyFont="1" applyFill="1" applyBorder="1" applyAlignment="1">
      <alignment vertical="center" wrapText="1"/>
    </xf>
    <xf numFmtId="10" fontId="12" fillId="14" borderId="5" xfId="0" applyNumberFormat="1" applyFont="1" applyFill="1" applyBorder="1" applyAlignment="1">
      <alignment vertical="center" wrapText="1"/>
    </xf>
    <xf numFmtId="0" fontId="12" fillId="14" borderId="5" xfId="0" applyFont="1" applyFill="1" applyBorder="1" applyAlignment="1">
      <alignment horizontal="center" vertical="center" wrapText="1"/>
    </xf>
    <xf numFmtId="0" fontId="12" fillId="14" borderId="4" xfId="0" applyFont="1" applyFill="1" applyBorder="1" applyAlignment="1">
      <alignment vertical="center" wrapText="1"/>
    </xf>
    <xf numFmtId="0" fontId="12" fillId="15" borderId="5" xfId="0" applyFont="1" applyFill="1" applyBorder="1" applyAlignment="1">
      <alignment vertical="center" wrapText="1"/>
    </xf>
    <xf numFmtId="0" fontId="12" fillId="15" borderId="5" xfId="0" applyFont="1" applyFill="1" applyBorder="1" applyAlignment="1">
      <alignment horizontal="right" vertical="center" wrapText="1"/>
    </xf>
    <xf numFmtId="14" fontId="12" fillId="15" borderId="5" xfId="0" applyNumberFormat="1" applyFont="1" applyFill="1" applyBorder="1" applyAlignment="1">
      <alignment vertical="center" wrapText="1"/>
    </xf>
    <xf numFmtId="10" fontId="12" fillId="15" borderId="5" xfId="0" applyNumberFormat="1" applyFont="1" applyFill="1" applyBorder="1" applyAlignment="1">
      <alignment vertical="center" wrapText="1"/>
    </xf>
    <xf numFmtId="0" fontId="12" fillId="15" borderId="5" xfId="0" applyFont="1" applyFill="1" applyBorder="1" applyAlignment="1">
      <alignment horizontal="center" vertical="center" wrapText="1"/>
    </xf>
    <xf numFmtId="0" fontId="12" fillId="15" borderId="4" xfId="0" applyFont="1" applyFill="1" applyBorder="1" applyAlignment="1">
      <alignment vertical="center" wrapText="1"/>
    </xf>
    <xf numFmtId="0" fontId="12" fillId="16" borderId="5" xfId="0" applyFont="1" applyFill="1" applyBorder="1" applyAlignment="1">
      <alignment vertical="center" wrapText="1"/>
    </xf>
    <xf numFmtId="0" fontId="12" fillId="16" borderId="5" xfId="0" applyFont="1" applyFill="1" applyBorder="1" applyAlignment="1">
      <alignment horizontal="right" vertical="center" wrapText="1"/>
    </xf>
    <xf numFmtId="0" fontId="12" fillId="16" borderId="5" xfId="0" applyFont="1" applyFill="1" applyBorder="1" applyAlignment="1">
      <alignment horizontal="center" vertical="center" wrapText="1"/>
    </xf>
    <xf numFmtId="0" fontId="12" fillId="16" borderId="4" xfId="0" applyFont="1" applyFill="1" applyBorder="1" applyAlignment="1">
      <alignment vertical="center" wrapText="1"/>
    </xf>
    <xf numFmtId="0" fontId="12" fillId="8" borderId="3" xfId="0" applyFont="1" applyFill="1" applyBorder="1" applyAlignment="1">
      <alignment vertical="center" wrapText="1"/>
    </xf>
    <xf numFmtId="0" fontId="12" fillId="15" borderId="3" xfId="0" applyFont="1" applyFill="1" applyBorder="1" applyAlignment="1">
      <alignment horizontal="center" vertical="center" wrapText="1"/>
    </xf>
    <xf numFmtId="0" fontId="12" fillId="15" borderId="3" xfId="0" applyFont="1" applyFill="1" applyBorder="1" applyAlignment="1">
      <alignment vertical="center" wrapText="1"/>
    </xf>
    <xf numFmtId="0" fontId="12" fillId="8" borderId="3" xfId="0" applyFont="1" applyFill="1" applyBorder="1" applyAlignment="1">
      <alignment horizontal="center" vertical="center" wrapText="1"/>
    </xf>
    <xf numFmtId="0" fontId="12" fillId="8" borderId="1" xfId="0" applyFont="1" applyFill="1" applyBorder="1" applyAlignment="1">
      <alignment vertical="center" wrapText="1"/>
    </xf>
    <xf numFmtId="165" fontId="12" fillId="4" borderId="0" xfId="1" applyNumberFormat="1" applyFont="1" applyFill="1"/>
    <xf numFmtId="164" fontId="12" fillId="4" borderId="0" xfId="0" applyNumberFormat="1" applyFont="1" applyFill="1"/>
    <xf numFmtId="9" fontId="12" fillId="4" borderId="0" xfId="2" applyFont="1" applyFill="1"/>
    <xf numFmtId="0" fontId="30" fillId="15" borderId="5" xfId="4" applyFont="1" applyFill="1" applyBorder="1" applyAlignment="1">
      <alignment vertical="center" wrapText="1"/>
    </xf>
    <xf numFmtId="0" fontId="30" fillId="14" borderId="5" xfId="4" applyFont="1" applyFill="1" applyBorder="1" applyAlignment="1">
      <alignment vertical="center" wrapText="1"/>
    </xf>
    <xf numFmtId="0" fontId="30" fillId="8" borderId="5" xfId="4" applyFont="1" applyFill="1" applyBorder="1" applyAlignment="1">
      <alignment vertical="center" wrapText="1"/>
    </xf>
    <xf numFmtId="0" fontId="30" fillId="16" borderId="5" xfId="4" applyFont="1" applyFill="1" applyBorder="1" applyAlignment="1">
      <alignment vertical="center" wrapText="1"/>
    </xf>
    <xf numFmtId="0" fontId="30" fillId="8" borderId="3" xfId="4" applyFont="1" applyFill="1" applyBorder="1" applyAlignment="1">
      <alignment vertical="center" wrapText="1"/>
    </xf>
    <xf numFmtId="0" fontId="2" fillId="8" borderId="5" xfId="3" applyFill="1" applyBorder="1" applyAlignment="1">
      <alignment vertical="center" wrapText="1"/>
    </xf>
    <xf numFmtId="0" fontId="12" fillId="7" borderId="5" xfId="0" applyFont="1" applyFill="1" applyBorder="1" applyAlignment="1">
      <alignment vertical="center"/>
    </xf>
    <xf numFmtId="0" fontId="17" fillId="9" borderId="1" xfId="0" applyFont="1" applyFill="1" applyBorder="1" applyAlignment="1">
      <alignment vertical="center"/>
    </xf>
    <xf numFmtId="0" fontId="17" fillId="9" borderId="13" xfId="0" applyFont="1" applyFill="1" applyBorder="1" applyAlignment="1">
      <alignment vertical="center" wrapText="1"/>
    </xf>
    <xf numFmtId="0" fontId="17" fillId="9" borderId="16" xfId="0" applyFont="1" applyFill="1" applyBorder="1" applyAlignment="1">
      <alignment vertical="center" wrapText="1"/>
    </xf>
    <xf numFmtId="0" fontId="31" fillId="9" borderId="9" xfId="0" applyFont="1" applyFill="1" applyBorder="1" applyAlignment="1">
      <alignment vertical="center" wrapText="1"/>
    </xf>
    <xf numFmtId="14" fontId="31" fillId="9" borderId="2" xfId="0" applyNumberFormat="1" applyFont="1" applyFill="1" applyBorder="1" applyAlignment="1">
      <alignment vertical="center" wrapText="1"/>
    </xf>
    <xf numFmtId="14" fontId="31" fillId="9" borderId="7" xfId="0" applyNumberFormat="1" applyFont="1" applyFill="1" applyBorder="1" applyAlignment="1">
      <alignment vertical="center" wrapText="1"/>
    </xf>
    <xf numFmtId="10" fontId="12" fillId="7" borderId="5" xfId="2" applyNumberFormat="1" applyFont="1" applyFill="1" applyBorder="1" applyAlignment="1">
      <alignment vertical="center"/>
    </xf>
    <xf numFmtId="165" fontId="12" fillId="7" borderId="5" xfId="1" applyNumberFormat="1" applyFont="1" applyFill="1" applyBorder="1" applyAlignment="1">
      <alignment vertical="center"/>
    </xf>
    <xf numFmtId="0" fontId="30" fillId="9" borderId="1" xfId="4" applyFont="1" applyFill="1" applyBorder="1" applyAlignment="1">
      <alignment vertical="center" wrapText="1"/>
    </xf>
    <xf numFmtId="0" fontId="12" fillId="7" borderId="4" xfId="0" applyFont="1" applyFill="1" applyBorder="1" applyAlignment="1">
      <alignment vertical="center"/>
    </xf>
    <xf numFmtId="0" fontId="12" fillId="8" borderId="5" xfId="0" applyFont="1" applyFill="1" applyBorder="1" applyAlignment="1">
      <alignment vertical="center"/>
    </xf>
    <xf numFmtId="0" fontId="17" fillId="10" borderId="27" xfId="0" applyFont="1" applyFill="1" applyBorder="1" applyAlignment="1">
      <alignment vertical="center" wrapText="1"/>
    </xf>
    <xf numFmtId="0" fontId="17" fillId="10" borderId="24" xfId="0" applyFont="1" applyFill="1" applyBorder="1" applyAlignment="1">
      <alignment vertical="center" wrapText="1"/>
    </xf>
    <xf numFmtId="0" fontId="17" fillId="10" borderId="9" xfId="0" applyFont="1" applyFill="1" applyBorder="1" applyAlignment="1">
      <alignment vertical="center" wrapText="1"/>
    </xf>
    <xf numFmtId="14" fontId="31" fillId="10" borderId="17" xfId="0" applyNumberFormat="1" applyFont="1" applyFill="1" applyBorder="1" applyAlignment="1">
      <alignment vertical="center" wrapText="1"/>
    </xf>
    <xf numFmtId="14" fontId="31" fillId="10" borderId="8" xfId="0" applyNumberFormat="1" applyFont="1" applyFill="1" applyBorder="1" applyAlignment="1">
      <alignment vertical="center" wrapText="1"/>
    </xf>
    <xf numFmtId="10" fontId="12" fillId="8" borderId="5" xfId="2" applyNumberFormat="1" applyFont="1" applyFill="1" applyBorder="1" applyAlignment="1">
      <alignment vertical="center"/>
    </xf>
    <xf numFmtId="165" fontId="12" fillId="8" borderId="5" xfId="1" applyNumberFormat="1" applyFont="1" applyFill="1" applyBorder="1" applyAlignment="1">
      <alignment vertical="center"/>
    </xf>
    <xf numFmtId="0" fontId="30" fillId="10" borderId="18" xfId="4" applyFont="1" applyFill="1" applyBorder="1" applyAlignment="1">
      <alignment vertical="center" wrapText="1"/>
    </xf>
    <xf numFmtId="0" fontId="12" fillId="8" borderId="4" xfId="0" applyFont="1" applyFill="1" applyBorder="1" applyAlignment="1">
      <alignment vertical="center"/>
    </xf>
    <xf numFmtId="0" fontId="17" fillId="9" borderId="9" xfId="0" applyFont="1" applyFill="1" applyBorder="1" applyAlignment="1">
      <alignment vertical="center" wrapText="1"/>
    </xf>
    <xf numFmtId="0" fontId="31" fillId="9" borderId="21" xfId="0" applyFont="1" applyFill="1" applyBorder="1" applyAlignment="1">
      <alignment vertical="center" wrapText="1"/>
    </xf>
    <xf numFmtId="14" fontId="31" fillId="9" borderId="17" xfId="0" applyNumberFormat="1" applyFont="1" applyFill="1" applyBorder="1" applyAlignment="1">
      <alignment vertical="center" wrapText="1"/>
    </xf>
    <xf numFmtId="14" fontId="31" fillId="9" borderId="8" xfId="0" applyNumberFormat="1" applyFont="1" applyFill="1" applyBorder="1" applyAlignment="1">
      <alignment vertical="center" wrapText="1"/>
    </xf>
    <xf numFmtId="0" fontId="30" fillId="9" borderId="18" xfId="4" applyFont="1" applyFill="1" applyBorder="1" applyAlignment="1">
      <alignment vertical="center" wrapText="1"/>
    </xf>
    <xf numFmtId="0" fontId="17" fillId="10" borderId="9" xfId="0" applyFont="1" applyFill="1" applyBorder="1" applyAlignment="1">
      <alignment vertical="center"/>
    </xf>
    <xf numFmtId="0" fontId="17" fillId="10" borderId="21" xfId="0" applyFont="1" applyFill="1" applyBorder="1" applyAlignment="1">
      <alignment vertical="center" wrapText="1"/>
    </xf>
    <xf numFmtId="0" fontId="17" fillId="11" borderId="9" xfId="0" applyFont="1" applyFill="1" applyBorder="1" applyAlignment="1">
      <alignment vertical="center" wrapText="1"/>
    </xf>
    <xf numFmtId="0" fontId="17" fillId="9" borderId="21" xfId="0" applyFont="1" applyFill="1" applyBorder="1" applyAlignment="1">
      <alignment vertical="center"/>
    </xf>
    <xf numFmtId="14" fontId="31" fillId="11" borderId="11" xfId="0" applyNumberFormat="1" applyFont="1" applyFill="1" applyBorder="1" applyAlignment="1">
      <alignment vertical="center" wrapText="1"/>
    </xf>
    <xf numFmtId="14" fontId="31" fillId="11" borderId="7" xfId="0" applyNumberFormat="1" applyFont="1" applyFill="1" applyBorder="1" applyAlignment="1">
      <alignment vertical="center" wrapText="1"/>
    </xf>
    <xf numFmtId="0" fontId="32" fillId="9" borderId="18" xfId="0" applyFont="1" applyFill="1" applyBorder="1" applyAlignment="1">
      <alignment vertical="center" wrapText="1"/>
    </xf>
    <xf numFmtId="0" fontId="17" fillId="6" borderId="9" xfId="0" applyFont="1" applyFill="1" applyBorder="1" applyAlignment="1">
      <alignment vertical="center" wrapText="1"/>
    </xf>
    <xf numFmtId="0" fontId="17" fillId="6" borderId="21" xfId="0" applyFont="1" applyFill="1" applyBorder="1" applyAlignment="1">
      <alignment vertical="center"/>
    </xf>
    <xf numFmtId="14" fontId="31" fillId="6" borderId="11" xfId="0" applyNumberFormat="1" applyFont="1" applyFill="1" applyBorder="1" applyAlignment="1">
      <alignment vertical="center" wrapText="1"/>
    </xf>
    <xf numFmtId="14" fontId="31" fillId="6" borderId="7" xfId="0" applyNumberFormat="1" applyFont="1" applyFill="1" applyBorder="1" applyAlignment="1">
      <alignment vertical="center" wrapText="1"/>
    </xf>
    <xf numFmtId="10" fontId="12" fillId="6" borderId="5" xfId="2" applyNumberFormat="1" applyFont="1" applyFill="1" applyBorder="1" applyAlignment="1">
      <alignment vertical="center"/>
    </xf>
    <xf numFmtId="165" fontId="12" fillId="6" borderId="5" xfId="1" applyNumberFormat="1" applyFont="1" applyFill="1" applyBorder="1" applyAlignment="1">
      <alignment vertical="center"/>
    </xf>
    <xf numFmtId="166" fontId="12" fillId="6" borderId="5" xfId="1" applyNumberFormat="1" applyFont="1" applyFill="1" applyBorder="1" applyAlignment="1">
      <alignment vertical="center"/>
    </xf>
    <xf numFmtId="0" fontId="12" fillId="6" borderId="5" xfId="0" applyFont="1" applyFill="1" applyBorder="1" applyAlignment="1">
      <alignment vertical="center"/>
    </xf>
    <xf numFmtId="0" fontId="30" fillId="6" borderId="18" xfId="4" applyFont="1" applyFill="1" applyBorder="1" applyAlignment="1">
      <alignment vertical="center" wrapText="1"/>
    </xf>
    <xf numFmtId="0" fontId="12" fillId="6" borderId="4" xfId="0" applyFont="1" applyFill="1" applyBorder="1" applyAlignment="1">
      <alignment vertical="center"/>
    </xf>
    <xf numFmtId="0" fontId="12" fillId="12" borderId="5" xfId="0" applyFont="1" applyFill="1" applyBorder="1" applyAlignment="1">
      <alignment vertical="center"/>
    </xf>
    <xf numFmtId="0" fontId="17" fillId="12" borderId="15" xfId="0" applyFont="1" applyFill="1" applyBorder="1" applyAlignment="1">
      <alignment vertical="center"/>
    </xf>
    <xf numFmtId="0" fontId="17" fillId="12" borderId="28" xfId="0" applyFont="1" applyFill="1" applyBorder="1" applyAlignment="1">
      <alignment vertical="center" wrapText="1"/>
    </xf>
    <xf numFmtId="0" fontId="17" fillId="12" borderId="20" xfId="0" applyFont="1" applyFill="1" applyBorder="1" applyAlignment="1">
      <alignment vertical="center"/>
    </xf>
    <xf numFmtId="14" fontId="31" fillId="12" borderId="11" xfId="0" applyNumberFormat="1" applyFont="1" applyFill="1" applyBorder="1" applyAlignment="1">
      <alignment vertical="center" wrapText="1"/>
    </xf>
    <xf numFmtId="14" fontId="31" fillId="12" borderId="7" xfId="0" applyNumberFormat="1" applyFont="1" applyFill="1" applyBorder="1" applyAlignment="1">
      <alignment vertical="center" wrapText="1"/>
    </xf>
    <xf numFmtId="10" fontId="12" fillId="12" borderId="5" xfId="2" applyNumberFormat="1" applyFont="1" applyFill="1" applyBorder="1" applyAlignment="1">
      <alignment vertical="center"/>
    </xf>
    <xf numFmtId="165" fontId="12" fillId="12" borderId="5" xfId="1" applyNumberFormat="1" applyFont="1" applyFill="1" applyBorder="1" applyAlignment="1">
      <alignment vertical="center"/>
    </xf>
    <xf numFmtId="0" fontId="30" fillId="12" borderId="14" xfId="4" applyFont="1" applyFill="1" applyBorder="1" applyAlignment="1">
      <alignment vertical="center" wrapText="1"/>
    </xf>
    <xf numFmtId="0" fontId="12" fillId="12" borderId="4" xfId="0" applyFont="1" applyFill="1" applyBorder="1" applyAlignment="1">
      <alignment vertical="center"/>
    </xf>
    <xf numFmtId="0" fontId="17" fillId="10" borderId="1" xfId="0" applyFont="1" applyFill="1" applyBorder="1" applyAlignment="1">
      <alignment vertical="center"/>
    </xf>
    <xf numFmtId="0" fontId="17" fillId="10" borderId="23" xfId="0" applyFont="1" applyFill="1" applyBorder="1" applyAlignment="1">
      <alignment vertical="center"/>
    </xf>
    <xf numFmtId="167" fontId="17" fillId="10" borderId="9" xfId="0" applyNumberFormat="1" applyFont="1" applyFill="1" applyBorder="1" applyAlignment="1">
      <alignment vertical="center"/>
    </xf>
    <xf numFmtId="14" fontId="31" fillId="10" borderId="9" xfId="0" applyNumberFormat="1" applyFont="1" applyFill="1" applyBorder="1" applyAlignment="1">
      <alignment vertical="center" wrapText="1"/>
    </xf>
    <xf numFmtId="14" fontId="31" fillId="10" borderId="2" xfId="0" applyNumberFormat="1" applyFont="1" applyFill="1" applyBorder="1" applyAlignment="1">
      <alignment vertical="center" wrapText="1"/>
    </xf>
    <xf numFmtId="167" fontId="17" fillId="10" borderId="20" xfId="0" applyNumberFormat="1" applyFont="1" applyFill="1" applyBorder="1" applyAlignment="1">
      <alignment vertical="center"/>
    </xf>
    <xf numFmtId="0" fontId="30" fillId="13" borderId="20" xfId="4" applyFont="1" applyFill="1" applyBorder="1" applyAlignment="1">
      <alignment vertical="center" wrapText="1"/>
    </xf>
    <xf numFmtId="0" fontId="17" fillId="12" borderId="5" xfId="0" applyFont="1" applyFill="1" applyBorder="1" applyAlignment="1">
      <alignment vertical="center"/>
    </xf>
    <xf numFmtId="0" fontId="17" fillId="12" borderId="9" xfId="0" applyFont="1" applyFill="1" applyBorder="1" applyAlignment="1">
      <alignment vertical="center" wrapText="1"/>
    </xf>
    <xf numFmtId="167" fontId="17" fillId="12" borderId="9" xfId="0" applyNumberFormat="1" applyFont="1" applyFill="1" applyBorder="1" applyAlignment="1">
      <alignment vertical="center"/>
    </xf>
    <xf numFmtId="14" fontId="17" fillId="12" borderId="9" xfId="0" applyNumberFormat="1" applyFont="1" applyFill="1" applyBorder="1" applyAlignment="1">
      <alignment vertical="center"/>
    </xf>
    <xf numFmtId="14" fontId="17" fillId="12" borderId="2" xfId="0" applyNumberFormat="1" applyFont="1" applyFill="1" applyBorder="1" applyAlignment="1">
      <alignment vertical="center"/>
    </xf>
    <xf numFmtId="9" fontId="17" fillId="12" borderId="22" xfId="0" applyNumberFormat="1" applyFont="1" applyFill="1" applyBorder="1" applyAlignment="1">
      <alignment vertical="center"/>
    </xf>
    <xf numFmtId="0" fontId="17" fillId="12" borderId="9" xfId="0" applyFont="1" applyFill="1" applyBorder="1" applyAlignment="1">
      <alignment vertical="center"/>
    </xf>
    <xf numFmtId="0" fontId="17" fillId="12" borderId="22" xfId="0" applyFont="1" applyFill="1" applyBorder="1" applyAlignment="1">
      <alignment vertical="center"/>
    </xf>
    <xf numFmtId="0" fontId="30" fillId="12" borderId="9" xfId="4" applyFont="1" applyFill="1" applyBorder="1" applyAlignment="1">
      <alignment vertical="center" wrapText="1"/>
    </xf>
    <xf numFmtId="0" fontId="12" fillId="12" borderId="11" xfId="0" applyFont="1" applyFill="1" applyBorder="1" applyAlignment="1">
      <alignment vertical="center"/>
    </xf>
    <xf numFmtId="167" fontId="17" fillId="6" borderId="9" xfId="0" applyNumberFormat="1" applyFont="1" applyFill="1" applyBorder="1" applyAlignment="1">
      <alignment vertical="center"/>
    </xf>
    <xf numFmtId="164" fontId="12" fillId="6" borderId="9" xfId="0" applyNumberFormat="1" applyFont="1" applyFill="1" applyBorder="1" applyAlignment="1">
      <alignment vertical="center"/>
    </xf>
    <xf numFmtId="14" fontId="31" fillId="10" borderId="11" xfId="0" applyNumberFormat="1" applyFont="1" applyFill="1" applyBorder="1" applyAlignment="1">
      <alignment vertical="center" wrapText="1"/>
    </xf>
    <xf numFmtId="165" fontId="12" fillId="6" borderId="10" xfId="1" applyNumberFormat="1" applyFont="1" applyFill="1" applyBorder="1" applyAlignment="1">
      <alignment vertical="center"/>
    </xf>
    <xf numFmtId="165" fontId="12" fillId="6" borderId="9" xfId="1" applyNumberFormat="1" applyFont="1" applyFill="1" applyBorder="1" applyAlignment="1">
      <alignment vertical="center"/>
    </xf>
    <xf numFmtId="0" fontId="30" fillId="13" borderId="9" xfId="4" applyFont="1" applyFill="1" applyBorder="1" applyAlignment="1">
      <alignment vertical="center" wrapText="1"/>
    </xf>
    <xf numFmtId="0" fontId="12" fillId="6" borderId="11" xfId="0" applyFont="1" applyFill="1" applyBorder="1" applyAlignment="1">
      <alignment vertical="center"/>
    </xf>
    <xf numFmtId="0" fontId="12" fillId="12" borderId="10" xfId="0" applyFont="1" applyFill="1" applyBorder="1" applyAlignment="1">
      <alignment vertical="center"/>
    </xf>
    <xf numFmtId="165" fontId="12" fillId="12" borderId="9" xfId="1" applyNumberFormat="1" applyFont="1" applyFill="1" applyBorder="1" applyAlignment="1">
      <alignment vertical="center"/>
    </xf>
    <xf numFmtId="0" fontId="32" fillId="12" borderId="9" xfId="0" applyFont="1" applyFill="1" applyBorder="1" applyAlignment="1">
      <alignment vertical="center" wrapText="1"/>
    </xf>
    <xf numFmtId="0" fontId="12" fillId="6" borderId="9" xfId="0" applyFont="1" applyFill="1" applyBorder="1" applyAlignment="1">
      <alignment vertical="center"/>
    </xf>
    <xf numFmtId="0" fontId="32" fillId="13" borderId="9" xfId="0" applyFont="1" applyFill="1" applyBorder="1" applyAlignment="1">
      <alignment vertical="center" wrapText="1"/>
    </xf>
    <xf numFmtId="14" fontId="17" fillId="6" borderId="11" xfId="0" applyNumberFormat="1" applyFont="1" applyFill="1" applyBorder="1" applyAlignment="1">
      <alignment vertical="center"/>
    </xf>
    <xf numFmtId="0" fontId="32" fillId="6" borderId="20" xfId="0" applyFont="1" applyFill="1" applyBorder="1" applyAlignment="1">
      <alignment vertical="center" wrapText="1"/>
    </xf>
    <xf numFmtId="0" fontId="12" fillId="12" borderId="5" xfId="0" applyFont="1" applyFill="1" applyBorder="1" applyAlignment="1">
      <alignment vertical="center" wrapText="1"/>
    </xf>
    <xf numFmtId="14" fontId="31" fillId="12" borderId="9" xfId="0" applyNumberFormat="1" applyFont="1" applyFill="1" applyBorder="1" applyAlignment="1">
      <alignment vertical="center" wrapText="1"/>
    </xf>
    <xf numFmtId="10" fontId="12" fillId="12" borderId="22" xfId="2" applyNumberFormat="1" applyFont="1" applyFill="1" applyBorder="1" applyAlignment="1">
      <alignment vertical="center"/>
    </xf>
    <xf numFmtId="165" fontId="12" fillId="12" borderId="10" xfId="1" applyNumberFormat="1" applyFont="1" applyFill="1" applyBorder="1" applyAlignment="1">
      <alignment vertical="center"/>
    </xf>
    <xf numFmtId="0" fontId="12" fillId="7" borderId="3" xfId="0" applyFont="1" applyFill="1" applyBorder="1" applyAlignment="1">
      <alignment vertical="center"/>
    </xf>
    <xf numFmtId="0" fontId="17" fillId="12" borderId="31" xfId="0" applyFont="1" applyFill="1" applyBorder="1" applyAlignment="1">
      <alignment vertical="center" wrapText="1"/>
    </xf>
    <xf numFmtId="165" fontId="12" fillId="7" borderId="3" xfId="1" applyNumberFormat="1" applyFont="1" applyFill="1" applyBorder="1" applyAlignment="1">
      <alignment vertical="center"/>
    </xf>
    <xf numFmtId="14" fontId="17" fillId="12" borderId="31" xfId="0" applyNumberFormat="1" applyFont="1" applyFill="1" applyBorder="1" applyAlignment="1">
      <alignment vertical="center"/>
    </xf>
    <xf numFmtId="10" fontId="12" fillId="7" borderId="3" xfId="2" applyNumberFormat="1" applyFont="1" applyFill="1" applyBorder="1" applyAlignment="1">
      <alignment vertical="center"/>
    </xf>
    <xf numFmtId="0" fontId="32" fillId="12" borderId="31" xfId="0" applyFont="1" applyFill="1" applyBorder="1" applyAlignment="1">
      <alignment vertical="center" wrapText="1"/>
    </xf>
    <xf numFmtId="0" fontId="12" fillId="7" borderId="1" xfId="0" applyFont="1" applyFill="1" applyBorder="1" applyAlignment="1">
      <alignment vertical="center"/>
    </xf>
    <xf numFmtId="0" fontId="0" fillId="4" borderId="0" xfId="0" applyFill="1" applyAlignment="1">
      <alignment wrapText="1"/>
    </xf>
    <xf numFmtId="167" fontId="12" fillId="6" borderId="5" xfId="0" applyNumberFormat="1" applyFont="1" applyFill="1" applyBorder="1" applyAlignment="1">
      <alignment vertical="center" wrapText="1"/>
    </xf>
    <xf numFmtId="0" fontId="12" fillId="0" borderId="0" xfId="0" applyFont="1" applyAlignment="1">
      <alignment wrapText="1"/>
    </xf>
    <xf numFmtId="0" fontId="12" fillId="6" borderId="5" xfId="0" applyFont="1" applyFill="1" applyBorder="1" applyAlignment="1">
      <alignment vertical="center" wrapText="1"/>
    </xf>
    <xf numFmtId="0" fontId="12" fillId="7" borderId="3" xfId="0" applyFont="1" applyFill="1" applyBorder="1" applyAlignment="1">
      <alignment vertical="center" wrapText="1"/>
    </xf>
    <xf numFmtId="0" fontId="17" fillId="9" borderId="1" xfId="0" applyFont="1" applyFill="1" applyBorder="1" applyAlignment="1">
      <alignment vertical="center" wrapText="1"/>
    </xf>
    <xf numFmtId="0" fontId="17" fillId="10" borderId="14" xfId="0" applyFont="1" applyFill="1" applyBorder="1" applyAlignment="1">
      <alignment vertical="center" wrapText="1"/>
    </xf>
    <xf numFmtId="0" fontId="17" fillId="9" borderId="25" xfId="0" applyFont="1" applyFill="1" applyBorder="1" applyAlignment="1">
      <alignment vertical="center" wrapText="1"/>
    </xf>
    <xf numFmtId="0" fontId="17" fillId="10" borderId="26" xfId="0" applyFont="1" applyFill="1" applyBorder="1" applyAlignment="1">
      <alignment vertical="center" wrapText="1"/>
    </xf>
    <xf numFmtId="0" fontId="17" fillId="11" borderId="3" xfId="0" applyFont="1" applyFill="1" applyBorder="1" applyAlignment="1">
      <alignment vertical="center" wrapText="1"/>
    </xf>
    <xf numFmtId="0" fontId="17" fillId="6" borderId="3" xfId="0" applyFont="1" applyFill="1" applyBorder="1" applyAlignment="1">
      <alignment vertical="center" wrapText="1"/>
    </xf>
    <xf numFmtId="0" fontId="17" fillId="12" borderId="1" xfId="0" applyFont="1" applyFill="1" applyBorder="1" applyAlignment="1">
      <alignment vertical="center" wrapText="1"/>
    </xf>
    <xf numFmtId="0" fontId="17" fillId="10" borderId="1" xfId="0" applyFont="1" applyFill="1" applyBorder="1" applyAlignment="1">
      <alignment vertical="center" wrapText="1"/>
    </xf>
    <xf numFmtId="0" fontId="17" fillId="12" borderId="5" xfId="0" applyFont="1" applyFill="1" applyBorder="1" applyAlignment="1">
      <alignment vertical="center" wrapText="1"/>
    </xf>
    <xf numFmtId="0" fontId="17" fillId="12" borderId="3" xfId="0" applyFont="1" applyFill="1" applyBorder="1" applyAlignment="1">
      <alignment vertical="center" wrapText="1"/>
    </xf>
    <xf numFmtId="0" fontId="17" fillId="9" borderId="7" xfId="0" applyFont="1" applyFill="1" applyBorder="1" applyAlignment="1">
      <alignment vertical="center" wrapText="1"/>
    </xf>
    <xf numFmtId="0" fontId="17" fillId="10" borderId="19" xfId="0" applyFont="1" applyFill="1" applyBorder="1" applyAlignment="1">
      <alignment vertical="center" wrapText="1"/>
    </xf>
    <xf numFmtId="0" fontId="17" fillId="12" borderId="15" xfId="0" applyFont="1" applyFill="1" applyBorder="1" applyAlignment="1">
      <alignment vertical="center" wrapText="1"/>
    </xf>
    <xf numFmtId="0" fontId="17" fillId="10" borderId="7" xfId="0" applyFont="1" applyFill="1" applyBorder="1" applyAlignment="1">
      <alignment vertical="center" wrapText="1"/>
    </xf>
    <xf numFmtId="165" fontId="16" fillId="7" borderId="5" xfId="1" applyNumberFormat="1" applyFont="1" applyFill="1" applyBorder="1" applyAlignment="1">
      <alignment vertical="center" wrapText="1"/>
    </xf>
    <xf numFmtId="0" fontId="30" fillId="7" borderId="5" xfId="4" applyFont="1" applyFill="1" applyBorder="1" applyAlignment="1">
      <alignment vertical="center" wrapText="1"/>
    </xf>
    <xf numFmtId="165" fontId="12" fillId="7" borderId="5" xfId="1" applyNumberFormat="1" applyFont="1" applyFill="1" applyBorder="1" applyAlignment="1">
      <alignment vertical="center" wrapText="1"/>
    </xf>
    <xf numFmtId="165" fontId="12" fillId="8" borderId="3" xfId="1" applyNumberFormat="1" applyFont="1" applyFill="1" applyBorder="1" applyAlignment="1">
      <alignment vertical="center" wrapText="1"/>
    </xf>
    <xf numFmtId="0" fontId="22" fillId="12" borderId="1" xfId="0" applyFont="1" applyFill="1" applyBorder="1" applyAlignment="1">
      <alignment vertical="center" wrapText="1"/>
    </xf>
    <xf numFmtId="0" fontId="23" fillId="12" borderId="1" xfId="0" applyFont="1" applyFill="1" applyBorder="1" applyAlignment="1">
      <alignment vertical="center" wrapText="1"/>
    </xf>
    <xf numFmtId="4" fontId="23" fillId="12" borderId="1" xfId="0" applyNumberFormat="1" applyFont="1" applyFill="1" applyBorder="1" applyAlignment="1">
      <alignment horizontal="center" vertical="center" wrapText="1"/>
    </xf>
    <xf numFmtId="14" fontId="23" fillId="12" borderId="1" xfId="0" applyNumberFormat="1" applyFont="1" applyFill="1" applyBorder="1" applyAlignment="1">
      <alignment horizontal="center" vertical="center" wrapText="1"/>
    </xf>
    <xf numFmtId="9" fontId="22" fillId="12" borderId="1" xfId="0" applyNumberFormat="1" applyFont="1" applyFill="1" applyBorder="1" applyAlignment="1">
      <alignment horizontal="center" vertical="center" wrapText="1"/>
    </xf>
    <xf numFmtId="0" fontId="22" fillId="12" borderId="1" xfId="0" applyFont="1" applyFill="1" applyBorder="1" applyAlignment="1">
      <alignment horizontal="center" vertical="center" wrapText="1"/>
    </xf>
    <xf numFmtId="0" fontId="4" fillId="12" borderId="1" xfId="4" applyFill="1" applyBorder="1" applyAlignment="1">
      <alignment vertical="center" wrapText="1"/>
    </xf>
    <xf numFmtId="0" fontId="22" fillId="6" borderId="1" xfId="0" applyFont="1" applyFill="1" applyBorder="1" applyAlignment="1">
      <alignment vertical="center" wrapText="1"/>
    </xf>
    <xf numFmtId="0" fontId="23" fillId="6" borderId="1" xfId="0" applyFont="1" applyFill="1" applyBorder="1" applyAlignment="1">
      <alignment vertical="center" wrapText="1"/>
    </xf>
    <xf numFmtId="4" fontId="23" fillId="6" borderId="1" xfId="0" applyNumberFormat="1" applyFont="1" applyFill="1" applyBorder="1" applyAlignment="1">
      <alignment horizontal="center" vertical="center" wrapText="1"/>
    </xf>
    <xf numFmtId="14" fontId="23" fillId="6" borderId="1" xfId="0" applyNumberFormat="1" applyFont="1" applyFill="1" applyBorder="1" applyAlignment="1">
      <alignment horizontal="center" vertical="center" wrapText="1"/>
    </xf>
    <xf numFmtId="9" fontId="22" fillId="6" borderId="1" xfId="0" applyNumberFormat="1" applyFont="1" applyFill="1" applyBorder="1" applyAlignment="1">
      <alignment horizontal="center" vertical="center" wrapText="1"/>
    </xf>
    <xf numFmtId="0" fontId="22" fillId="6" borderId="1" xfId="0" applyFont="1" applyFill="1" applyBorder="1" applyAlignment="1">
      <alignment horizontal="center" vertical="center" wrapText="1"/>
    </xf>
    <xf numFmtId="0" fontId="4" fillId="6" borderId="1" xfId="4" applyFill="1" applyBorder="1" applyAlignment="1">
      <alignment vertical="center" wrapText="1"/>
    </xf>
    <xf numFmtId="0" fontId="16" fillId="2" borderId="1" xfId="0" applyFont="1" applyFill="1" applyBorder="1" applyAlignment="1">
      <alignment horizontal="center" vertical="center" wrapText="1"/>
    </xf>
    <xf numFmtId="0" fontId="16" fillId="17" borderId="5" xfId="0" applyFont="1" applyFill="1" applyBorder="1" applyAlignment="1">
      <alignment horizontal="center" vertical="center"/>
    </xf>
    <xf numFmtId="0" fontId="24" fillId="6" borderId="1" xfId="0" applyFont="1" applyFill="1" applyBorder="1" applyAlignment="1">
      <alignment vertical="center" wrapText="1"/>
    </xf>
    <xf numFmtId="0" fontId="24" fillId="6" borderId="2" xfId="0" applyFont="1" applyFill="1" applyBorder="1" applyAlignment="1">
      <alignment vertical="center" wrapText="1"/>
    </xf>
    <xf numFmtId="0" fontId="25" fillId="6" borderId="2" xfId="0" applyFont="1" applyFill="1" applyBorder="1" applyAlignment="1">
      <alignment vertical="center" wrapText="1"/>
    </xf>
    <xf numFmtId="0" fontId="26" fillId="6" borderId="2" xfId="0" applyFont="1" applyFill="1" applyBorder="1" applyAlignment="1">
      <alignment vertical="center" wrapText="1"/>
    </xf>
    <xf numFmtId="4" fontId="24" fillId="6" borderId="2" xfId="0" applyNumberFormat="1" applyFont="1" applyFill="1" applyBorder="1" applyAlignment="1">
      <alignment vertical="center" wrapText="1"/>
    </xf>
    <xf numFmtId="14" fontId="24" fillId="6" borderId="2" xfId="0" applyNumberFormat="1" applyFont="1" applyFill="1" applyBorder="1" applyAlignment="1">
      <alignment vertical="center" wrapText="1"/>
    </xf>
    <xf numFmtId="10" fontId="24" fillId="6" borderId="2" xfId="0" applyNumberFormat="1" applyFont="1" applyFill="1" applyBorder="1" applyAlignment="1">
      <alignment vertical="center" wrapText="1"/>
    </xf>
    <xf numFmtId="0" fontId="24" fillId="6" borderId="11" xfId="0" applyFont="1" applyFill="1" applyBorder="1" applyAlignment="1">
      <alignment vertical="center" wrapText="1"/>
    </xf>
    <xf numFmtId="0" fontId="24" fillId="6" borderId="21" xfId="0" applyFont="1" applyFill="1" applyBorder="1" applyAlignment="1">
      <alignment vertical="center" wrapText="1"/>
    </xf>
    <xf numFmtId="0" fontId="24" fillId="6" borderId="18" xfId="0" applyFont="1" applyFill="1" applyBorder="1" applyAlignment="1">
      <alignment vertical="center" wrapText="1"/>
    </xf>
    <xf numFmtId="0" fontId="24" fillId="6" borderId="29" xfId="0" applyFont="1" applyFill="1" applyBorder="1" applyAlignment="1">
      <alignment vertical="center" wrapText="1"/>
    </xf>
    <xf numFmtId="0" fontId="25" fillId="6" borderId="29" xfId="0" applyFont="1" applyFill="1" applyBorder="1" applyAlignment="1">
      <alignment vertical="center" wrapText="1"/>
    </xf>
    <xf numFmtId="0" fontId="26" fillId="6" borderId="29" xfId="0" applyFont="1" applyFill="1" applyBorder="1" applyAlignment="1">
      <alignment vertical="center" wrapText="1"/>
    </xf>
    <xf numFmtId="3" fontId="24" fillId="6" borderId="29" xfId="0" applyNumberFormat="1" applyFont="1" applyFill="1" applyBorder="1" applyAlignment="1">
      <alignment vertical="center" wrapText="1"/>
    </xf>
    <xf numFmtId="14" fontId="24" fillId="6" borderId="29" xfId="0" applyNumberFormat="1" applyFont="1" applyFill="1" applyBorder="1" applyAlignment="1">
      <alignment vertical="center" wrapText="1"/>
    </xf>
    <xf numFmtId="10" fontId="24" fillId="6" borderId="29" xfId="0" applyNumberFormat="1" applyFont="1" applyFill="1" applyBorder="1" applyAlignment="1">
      <alignment vertical="center" wrapText="1"/>
    </xf>
    <xf numFmtId="0" fontId="24" fillId="6" borderId="30" xfId="0" applyFont="1" applyFill="1" applyBorder="1" applyAlignment="1">
      <alignment vertical="center" wrapText="1"/>
    </xf>
    <xf numFmtId="0" fontId="16" fillId="18" borderId="5" xfId="0" applyFont="1" applyFill="1" applyBorder="1" applyAlignment="1">
      <alignment horizontal="center" vertical="center"/>
    </xf>
    <xf numFmtId="0" fontId="24" fillId="19" borderId="18" xfId="0" applyFont="1" applyFill="1" applyBorder="1" applyAlignment="1">
      <alignment vertical="center" wrapText="1"/>
    </xf>
    <xf numFmtId="0" fontId="24" fillId="19" borderId="29" xfId="0" applyFont="1" applyFill="1" applyBorder="1" applyAlignment="1">
      <alignment vertical="center" wrapText="1"/>
    </xf>
    <xf numFmtId="0" fontId="25" fillId="19" borderId="29" xfId="0" applyFont="1" applyFill="1" applyBorder="1" applyAlignment="1">
      <alignment vertical="center" wrapText="1"/>
    </xf>
    <xf numFmtId="0" fontId="26" fillId="19" borderId="29" xfId="0" applyFont="1" applyFill="1" applyBorder="1" applyAlignment="1">
      <alignment vertical="center" wrapText="1"/>
    </xf>
    <xf numFmtId="3" fontId="24" fillId="19" borderId="29" xfId="0" applyNumberFormat="1" applyFont="1" applyFill="1" applyBorder="1" applyAlignment="1">
      <alignment vertical="center" wrapText="1"/>
    </xf>
    <xf numFmtId="14" fontId="24" fillId="19" borderId="29" xfId="0" applyNumberFormat="1" applyFont="1" applyFill="1" applyBorder="1" applyAlignment="1">
      <alignment vertical="center" wrapText="1"/>
    </xf>
    <xf numFmtId="10" fontId="24" fillId="19" borderId="29" xfId="0" applyNumberFormat="1" applyFont="1" applyFill="1" applyBorder="1" applyAlignment="1">
      <alignment vertical="center" wrapText="1"/>
    </xf>
    <xf numFmtId="3" fontId="24" fillId="19" borderId="2" xfId="0" applyNumberFormat="1" applyFont="1" applyFill="1" applyBorder="1" applyAlignment="1">
      <alignment vertical="center" wrapText="1"/>
    </xf>
    <xf numFmtId="0" fontId="24" fillId="19" borderId="30" xfId="0" applyFont="1" applyFill="1" applyBorder="1" applyAlignment="1">
      <alignment vertical="center" wrapText="1"/>
    </xf>
    <xf numFmtId="0" fontId="16" fillId="17" borderId="1" xfId="0" applyFont="1" applyFill="1" applyBorder="1" applyAlignment="1">
      <alignment horizontal="center" vertical="center"/>
    </xf>
    <xf numFmtId="0" fontId="4" fillId="6" borderId="2" xfId="4" applyFill="1" applyBorder="1" applyAlignment="1">
      <alignment vertical="center" wrapText="1"/>
    </xf>
    <xf numFmtId="0" fontId="4" fillId="19" borderId="29" xfId="4" applyFill="1" applyBorder="1" applyAlignment="1">
      <alignment vertical="center" wrapText="1"/>
    </xf>
    <xf numFmtId="0" fontId="4" fillId="6" borderId="29" xfId="4" applyFill="1" applyBorder="1" applyAlignment="1">
      <alignment vertical="center" wrapText="1"/>
    </xf>
    <xf numFmtId="0" fontId="2" fillId="19" borderId="29" xfId="3" applyFill="1" applyBorder="1" applyAlignment="1">
      <alignment vertical="center" wrapText="1"/>
    </xf>
    <xf numFmtId="0" fontId="34" fillId="6" borderId="9" xfId="0" applyFont="1" applyFill="1" applyBorder="1" applyAlignment="1">
      <alignment horizontal="center" vertical="center" wrapText="1"/>
    </xf>
    <xf numFmtId="0" fontId="16" fillId="6" borderId="9" xfId="0" applyFont="1" applyFill="1" applyBorder="1" applyAlignment="1">
      <alignment horizontal="center" vertical="center" wrapText="1"/>
    </xf>
    <xf numFmtId="15" fontId="34" fillId="6" borderId="9" xfId="0" applyNumberFormat="1" applyFont="1" applyFill="1" applyBorder="1" applyAlignment="1">
      <alignment horizontal="center" vertical="center" wrapText="1"/>
    </xf>
    <xf numFmtId="0" fontId="35" fillId="8" borderId="9" xfId="4"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3" fillId="12" borderId="9" xfId="0" applyFont="1" applyFill="1" applyBorder="1" applyAlignment="1">
      <alignment horizontal="center" vertical="center" wrapText="1"/>
    </xf>
    <xf numFmtId="15" fontId="34" fillId="12" borderId="9" xfId="0" applyNumberFormat="1" applyFont="1" applyFill="1" applyBorder="1" applyAlignment="1">
      <alignment horizontal="center" vertical="center" wrapText="1"/>
    </xf>
    <xf numFmtId="0" fontId="35" fillId="12" borderId="9" xfId="4" applyFont="1" applyFill="1" applyBorder="1" applyAlignment="1">
      <alignment horizontal="center" vertical="center" wrapText="1"/>
    </xf>
    <xf numFmtId="0" fontId="33" fillId="8" borderId="9" xfId="0" applyFont="1" applyFill="1" applyBorder="1" applyAlignment="1">
      <alignment horizontal="center" vertical="center" wrapText="1"/>
    </xf>
    <xf numFmtId="0" fontId="35" fillId="6" borderId="9" xfId="4" applyFont="1" applyFill="1" applyBorder="1" applyAlignment="1">
      <alignment horizontal="center" vertical="center" wrapText="1"/>
    </xf>
    <xf numFmtId="0" fontId="33" fillId="7" borderId="9" xfId="0" applyFont="1" applyFill="1" applyBorder="1" applyAlignment="1">
      <alignment horizontal="center" vertical="center" wrapText="1"/>
    </xf>
    <xf numFmtId="0" fontId="35" fillId="7" borderId="9" xfId="4" applyFont="1" applyFill="1" applyBorder="1" applyAlignment="1">
      <alignment horizontal="center" vertical="center" wrapText="1"/>
    </xf>
    <xf numFmtId="0" fontId="33" fillId="6" borderId="9" xfId="0" applyFont="1" applyFill="1" applyBorder="1" applyAlignment="1">
      <alignment horizontal="center" vertical="center" wrapText="1"/>
    </xf>
    <xf numFmtId="0" fontId="36" fillId="6" borderId="9" xfId="4" applyFont="1" applyFill="1" applyBorder="1" applyAlignment="1">
      <alignment horizontal="center" vertical="center" wrapText="1"/>
    </xf>
    <xf numFmtId="0" fontId="36" fillId="12" borderId="9" xfId="4" applyFont="1" applyFill="1" applyBorder="1" applyAlignment="1">
      <alignment horizontal="center" vertical="center" wrapText="1"/>
    </xf>
    <xf numFmtId="165" fontId="33" fillId="6" borderId="9" xfId="1" applyNumberFormat="1" applyFont="1" applyFill="1" applyBorder="1" applyAlignment="1">
      <alignment horizontal="right" vertical="center" wrapText="1"/>
    </xf>
    <xf numFmtId="9" fontId="33" fillId="6" borderId="9" xfId="2" applyFont="1" applyFill="1" applyBorder="1" applyAlignment="1">
      <alignment horizontal="center" vertical="center" wrapText="1"/>
    </xf>
    <xf numFmtId="165" fontId="33" fillId="6" borderId="9" xfId="1" applyNumberFormat="1" applyFont="1" applyFill="1" applyBorder="1" applyAlignment="1">
      <alignment vertical="center" wrapText="1"/>
    </xf>
    <xf numFmtId="165" fontId="33" fillId="6" borderId="9" xfId="1" applyNumberFormat="1" applyFont="1" applyFill="1" applyBorder="1" applyAlignment="1">
      <alignment horizontal="center" vertical="center" wrapText="1"/>
    </xf>
    <xf numFmtId="0" fontId="16" fillId="12" borderId="9" xfId="0" applyFont="1" applyFill="1" applyBorder="1" applyAlignment="1">
      <alignment horizontal="center" vertical="center" wrapText="1"/>
    </xf>
    <xf numFmtId="165" fontId="33" fillId="12" borderId="9" xfId="1" applyNumberFormat="1" applyFont="1" applyFill="1" applyBorder="1" applyAlignment="1">
      <alignment horizontal="right" vertical="center" wrapText="1"/>
    </xf>
    <xf numFmtId="9" fontId="33" fillId="12" borderId="9" xfId="2" applyFont="1" applyFill="1" applyBorder="1" applyAlignment="1">
      <alignment horizontal="center" vertical="center" wrapText="1"/>
    </xf>
    <xf numFmtId="165" fontId="33" fillId="7" borderId="9" xfId="1" applyNumberFormat="1" applyFont="1" applyFill="1" applyBorder="1" applyAlignment="1">
      <alignment vertical="center" wrapText="1"/>
    </xf>
    <xf numFmtId="165" fontId="33" fillId="7" borderId="9" xfId="1" applyNumberFormat="1" applyFont="1" applyFill="1" applyBorder="1" applyAlignment="1">
      <alignment horizontal="right" vertical="center" wrapText="1"/>
    </xf>
    <xf numFmtId="165" fontId="33" fillId="12" borderId="9" xfId="1" applyNumberFormat="1" applyFont="1" applyFill="1" applyBorder="1" applyAlignment="1">
      <alignment horizontal="center" vertical="center" wrapText="1"/>
    </xf>
    <xf numFmtId="165" fontId="33" fillId="8" borderId="9" xfId="1" applyNumberFormat="1" applyFont="1" applyFill="1" applyBorder="1" applyAlignment="1">
      <alignment vertical="center" wrapText="1"/>
    </xf>
    <xf numFmtId="165" fontId="33" fillId="8" borderId="9" xfId="1" applyNumberFormat="1" applyFont="1" applyFill="1" applyBorder="1" applyAlignment="1">
      <alignment horizontal="right" vertical="center" wrapText="1"/>
    </xf>
    <xf numFmtId="0" fontId="16" fillId="6" borderId="9" xfId="0" applyFont="1" applyFill="1" applyBorder="1" applyAlignment="1">
      <alignment horizontal="left" vertical="center" wrapText="1"/>
    </xf>
    <xf numFmtId="0" fontId="33" fillId="12" borderId="9" xfId="0" applyFont="1" applyFill="1" applyBorder="1" applyAlignment="1">
      <alignment horizontal="left" vertical="center" wrapText="1"/>
    </xf>
    <xf numFmtId="0" fontId="33" fillId="8" borderId="9" xfId="0" applyFont="1" applyFill="1" applyBorder="1" applyAlignment="1">
      <alignment horizontal="left" vertical="center" wrapText="1"/>
    </xf>
    <xf numFmtId="0" fontId="33" fillId="7" borderId="9" xfId="0" applyFont="1" applyFill="1" applyBorder="1" applyAlignment="1">
      <alignment horizontal="left" vertical="center" wrapText="1"/>
    </xf>
    <xf numFmtId="0" fontId="33" fillId="6" borderId="9" xfId="0" applyFont="1" applyFill="1" applyBorder="1" applyAlignment="1">
      <alignment horizontal="left" vertical="center" wrapText="1"/>
    </xf>
    <xf numFmtId="0" fontId="16" fillId="2" borderId="1" xfId="0" applyFont="1" applyFill="1" applyBorder="1" applyAlignment="1">
      <alignment horizontal="center" vertical="center"/>
    </xf>
    <xf numFmtId="165" fontId="16" fillId="7" borderId="1" xfId="1" applyNumberFormat="1" applyFont="1" applyFill="1" applyBorder="1" applyAlignment="1">
      <alignment horizontal="center" vertical="center" wrapText="1"/>
    </xf>
    <xf numFmtId="164" fontId="16" fillId="7"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164" fontId="12" fillId="7" borderId="1" xfId="0" applyNumberFormat="1" applyFont="1" applyFill="1" applyBorder="1" applyAlignment="1">
      <alignment horizontal="center" vertical="center" wrapText="1"/>
    </xf>
    <xf numFmtId="10" fontId="12" fillId="7" borderId="1" xfId="2" applyNumberFormat="1" applyFont="1" applyFill="1" applyBorder="1" applyAlignment="1">
      <alignment horizontal="center" vertical="center" wrapText="1"/>
    </xf>
    <xf numFmtId="165" fontId="12" fillId="7" borderId="1" xfId="1" applyNumberFormat="1" applyFont="1" applyFill="1" applyBorder="1" applyAlignment="1">
      <alignment horizontal="center" vertical="center" wrapText="1"/>
    </xf>
    <xf numFmtId="165" fontId="12" fillId="8" borderId="1" xfId="1" applyNumberFormat="1" applyFont="1" applyFill="1" applyBorder="1" applyAlignment="1">
      <alignment horizontal="center" vertical="center" wrapText="1"/>
    </xf>
    <xf numFmtId="164" fontId="12" fillId="8" borderId="1" xfId="0" applyNumberFormat="1" applyFont="1" applyFill="1" applyBorder="1" applyAlignment="1">
      <alignment horizontal="center" vertical="center" wrapText="1"/>
    </xf>
    <xf numFmtId="9" fontId="12" fillId="8" borderId="1" xfId="2" applyFont="1" applyFill="1" applyBorder="1" applyAlignment="1">
      <alignment horizontal="center" vertical="center" wrapText="1"/>
    </xf>
    <xf numFmtId="0" fontId="12" fillId="7" borderId="1" xfId="0" applyFont="1" applyFill="1" applyBorder="1" applyAlignment="1">
      <alignment horizontal="left" wrapText="1"/>
    </xf>
    <xf numFmtId="0" fontId="12" fillId="8" borderId="1" xfId="0" applyFont="1" applyFill="1" applyBorder="1" applyAlignment="1">
      <alignment horizontal="left" vertical="center" wrapText="1"/>
    </xf>
    <xf numFmtId="0" fontId="30" fillId="7" borderId="1" xfId="4" applyFont="1" applyFill="1" applyBorder="1" applyAlignment="1">
      <alignment horizontal="center" vertical="center" wrapText="1"/>
    </xf>
    <xf numFmtId="0" fontId="30" fillId="8" borderId="1" xfId="4" applyFont="1" applyFill="1" applyBorder="1" applyAlignment="1">
      <alignment horizontal="center" vertical="center" wrapText="1"/>
    </xf>
    <xf numFmtId="0" fontId="18" fillId="9" borderId="1" xfId="0" applyFont="1" applyFill="1" applyBorder="1" applyAlignment="1">
      <alignment vertical="center" wrapText="1"/>
    </xf>
    <xf numFmtId="14" fontId="17" fillId="9" borderId="1" xfId="0" applyNumberFormat="1" applyFont="1" applyFill="1" applyBorder="1" applyAlignment="1">
      <alignment vertical="center"/>
    </xf>
    <xf numFmtId="9" fontId="19" fillId="9" borderId="1" xfId="0" applyNumberFormat="1" applyFont="1" applyFill="1" applyBorder="1" applyAlignment="1">
      <alignment vertical="center"/>
    </xf>
    <xf numFmtId="3" fontId="19" fillId="9" borderId="1" xfId="0" applyNumberFormat="1" applyFont="1" applyFill="1" applyBorder="1" applyAlignment="1">
      <alignment horizontal="right" vertical="center"/>
    </xf>
    <xf numFmtId="0" fontId="12" fillId="8" borderId="1" xfId="0" applyFont="1" applyFill="1" applyBorder="1" applyAlignment="1">
      <alignment vertical="center"/>
    </xf>
    <xf numFmtId="0" fontId="18" fillId="10" borderId="1" xfId="0" applyFont="1" applyFill="1" applyBorder="1" applyAlignment="1">
      <alignment vertical="center" wrapText="1"/>
    </xf>
    <xf numFmtId="0" fontId="17" fillId="10" borderId="1" xfId="0" applyFont="1" applyFill="1" applyBorder="1" applyAlignment="1">
      <alignment horizontal="left" vertical="center"/>
    </xf>
    <xf numFmtId="14" fontId="17" fillId="10" borderId="1" xfId="0" applyNumberFormat="1" applyFont="1" applyFill="1" applyBorder="1" applyAlignment="1">
      <alignment vertical="center"/>
    </xf>
    <xf numFmtId="9" fontId="19" fillId="10" borderId="1" xfId="0" applyNumberFormat="1" applyFont="1" applyFill="1" applyBorder="1" applyAlignment="1">
      <alignment vertical="center"/>
    </xf>
    <xf numFmtId="3" fontId="19" fillId="10" borderId="1" xfId="0" applyNumberFormat="1" applyFont="1" applyFill="1" applyBorder="1" applyAlignment="1">
      <alignment horizontal="right" vertical="center"/>
    </xf>
    <xf numFmtId="3" fontId="20" fillId="9" borderId="1" xfId="0" applyNumberFormat="1" applyFont="1" applyFill="1" applyBorder="1" applyAlignment="1">
      <alignment horizontal="right" vertical="center"/>
    </xf>
    <xf numFmtId="9" fontId="17" fillId="10" borderId="1" xfId="0" applyNumberFormat="1" applyFont="1" applyFill="1" applyBorder="1" applyAlignment="1">
      <alignment vertical="center"/>
    </xf>
    <xf numFmtId="165" fontId="12" fillId="8" borderId="1" xfId="1" applyNumberFormat="1" applyFont="1" applyFill="1" applyBorder="1" applyAlignment="1">
      <alignment vertical="center"/>
    </xf>
    <xf numFmtId="164" fontId="12" fillId="8" borderId="1" xfId="0" applyNumberFormat="1" applyFont="1" applyFill="1" applyBorder="1" applyAlignment="1">
      <alignment vertical="center"/>
    </xf>
    <xf numFmtId="9" fontId="12" fillId="8" borderId="1" xfId="2" applyFont="1" applyFill="1" applyBorder="1" applyAlignment="1">
      <alignment vertical="center"/>
    </xf>
    <xf numFmtId="0" fontId="17" fillId="9" borderId="4" xfId="0" applyFont="1" applyFill="1" applyBorder="1" applyAlignment="1">
      <alignment vertical="center"/>
    </xf>
    <xf numFmtId="0" fontId="18" fillId="9" borderId="4" xfId="0" applyFont="1" applyFill="1" applyBorder="1" applyAlignment="1">
      <alignment vertical="center" wrapText="1"/>
    </xf>
    <xf numFmtId="14" fontId="17" fillId="9" borderId="4" xfId="0" applyNumberFormat="1" applyFont="1" applyFill="1" applyBorder="1" applyAlignment="1">
      <alignment vertical="center"/>
    </xf>
    <xf numFmtId="9" fontId="17" fillId="9" borderId="4" xfId="0" applyNumberFormat="1" applyFont="1" applyFill="1" applyBorder="1" applyAlignment="1">
      <alignment vertical="center"/>
    </xf>
    <xf numFmtId="3" fontId="19" fillId="9" borderId="4" xfId="0" applyNumberFormat="1" applyFont="1" applyFill="1" applyBorder="1" applyAlignment="1">
      <alignment vertical="center"/>
    </xf>
    <xf numFmtId="0" fontId="17" fillId="9" borderId="4" xfId="0" applyFont="1" applyFill="1" applyBorder="1" applyAlignment="1">
      <alignment vertical="center" wrapText="1"/>
    </xf>
    <xf numFmtId="0" fontId="12" fillId="4" borderId="1" xfId="0" applyFont="1" applyFill="1" applyBorder="1"/>
    <xf numFmtId="0" fontId="12" fillId="4" borderId="0" xfId="0" applyFont="1" applyFill="1" applyAlignment="1">
      <alignment wrapText="1"/>
    </xf>
    <xf numFmtId="0" fontId="30" fillId="10" borderId="1" xfId="4" applyFont="1" applyFill="1" applyBorder="1" applyAlignment="1">
      <alignment vertical="center" wrapText="1"/>
    </xf>
    <xf numFmtId="0" fontId="30" fillId="9" borderId="4" xfId="4" applyFont="1" applyFill="1" applyBorder="1" applyAlignment="1">
      <alignment vertical="center" wrapText="1"/>
    </xf>
    <xf numFmtId="0" fontId="2" fillId="9" borderId="1" xfId="3" applyFill="1" applyBorder="1" applyAlignment="1">
      <alignment vertical="center" wrapText="1"/>
    </xf>
    <xf numFmtId="0" fontId="2" fillId="8" borderId="1" xfId="3" applyFill="1" applyBorder="1" applyAlignment="1">
      <alignment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0</xdr:row>
      <xdr:rowOff>152086</xdr:rowOff>
    </xdr:from>
    <xdr:to>
      <xdr:col>1</xdr:col>
      <xdr:colOff>1264228</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17151" y="152086"/>
          <a:ext cx="1166622" cy="1313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1360714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javascript:void(0);" TargetMode="External"/><Relationship Id="rId13" Type="http://schemas.openxmlformats.org/officeDocument/2006/relationships/hyperlink" Target="https://community.secop.gov.co/Public/Tendering/ContractNoticePhases/View?PPI=CO1.PPI.40549094&amp;isFromPublicArea=True&amp;isModal=False" TargetMode="External"/><Relationship Id="rId18" Type="http://schemas.openxmlformats.org/officeDocument/2006/relationships/hyperlink" Target="https://community.secop.gov.co/Public/Tendering/ContractNoticePhases/View?PPI=CO1.PPI.46592045&amp;isFromPublicArea=True&amp;isModal=False" TargetMode="External"/><Relationship Id="rId3" Type="http://schemas.openxmlformats.org/officeDocument/2006/relationships/hyperlink" Target="https://community.secop.gov.co/Public/Tendering/OpportunityDetail/Index?noticeUID=CO1.NTC.6464831&amp;isFromPublicArea=True&amp;isModal=true&amp;asPopupView=true" TargetMode="External"/><Relationship Id="rId7" Type="http://schemas.openxmlformats.org/officeDocument/2006/relationships/hyperlink" Target="javascript:void(0);" TargetMode="External"/><Relationship Id="rId12" Type="http://schemas.openxmlformats.org/officeDocument/2006/relationships/hyperlink" Target="https://www.secop.gov.co/CO1BusinessLine/Tendering/BuyerWorkArea/Index?docUniqueIdentifier=CO1.BDOS.10082363&amp;prevCtxUrl=https%3a%2f%2fwww.secop.gov.co%2fCO1BusinessLine%2fTendering%2fBuyerDossierWorkspace%2fIndex%3fcreateDateFrom%3d07%2f10%2f2025+18%3a23%3a06%26createDateTo%3d07%2f04%2f2026+18%3a23%3a06%26filteringState%3d0%26sortingState%3dLastModifiedDESC%26showAdvancedSearch%3dFalse%26showAdvancedSearchFields%3dFalse%26folderCode%3dALL%26selectedDossier%3dCO1.BDOS.10082363%26selectedRequest%3dCO1.REQ.10253643%26&amp;prevCtxLbl=Procesos+de+la+Entidad+Estatal" TargetMode="External"/><Relationship Id="rId17" Type="http://schemas.openxmlformats.org/officeDocument/2006/relationships/hyperlink" Target="https://community.secop.gov.co/Public/Tendering/ContractNoticePhases/View?PPI=CO1.PPI.38703791&amp;isFromPublicArea=True&amp;isModal=False" TargetMode="External"/><Relationship Id="rId2" Type="http://schemas.openxmlformats.org/officeDocument/2006/relationships/hyperlink" Target="https://community.secop.gov.co/Public/Tendering/OpportunityDetail/Index?noticeUID=CO1.NTC.7039466&amp;isFromPublicArea=True&amp;isModal=true&amp;asPopupView=true" TargetMode="External"/><Relationship Id="rId16" Type="http://schemas.openxmlformats.org/officeDocument/2006/relationships/hyperlink" Target="https://community.secop.gov.co/Public/Tendering/ContractNoticePhases/View?PPI=CO1.PPI.39450053&amp;isFromPublicArea=True&amp;isModal=False" TargetMode="External"/><Relationship Id="rId20" Type="http://schemas.openxmlformats.org/officeDocument/2006/relationships/drawing" Target="../drawings/drawing1.xml"/><Relationship Id="rId1" Type="http://schemas.openxmlformats.org/officeDocument/2006/relationships/hyperlink" Target="https://community.secop.gov.co/Public/Tendering/OpportunityDetail/Index?noticeUID=CO1.NTC.6983196&amp;isFromPublicArea=True&amp;isModal=true&amp;asPopupView=true" TargetMode="External"/><Relationship Id="rId6" Type="http://schemas.openxmlformats.org/officeDocument/2006/relationships/hyperlink" Target="https://community.secop.gov.co/Public/Tendering/ContractNoticePhases/View?PPI=CO1.PPI.38195255&amp;isFromPublicArea=True&amp;isModal=False" TargetMode="External"/><Relationship Id="rId11" Type="http://schemas.openxmlformats.org/officeDocument/2006/relationships/hyperlink" Target="https://community.secop.gov.co/Public/Tendering/ContractNoticePhases/View?PPI=CO1.PPI.46259431&amp;isFromPublicArea=True&amp;isModal=False" TargetMode="External"/><Relationship Id="rId5" Type="http://schemas.openxmlformats.org/officeDocument/2006/relationships/hyperlink" Target="https://community.secop.gov.co/Public/Tendering/ContractNoticePhases/View?PPI=CO1.PPI.39450053&amp;isFromPublicArea=True&amp;isModal=False" TargetMode="External"/><Relationship Id="rId15" Type="http://schemas.openxmlformats.org/officeDocument/2006/relationships/hyperlink" Target="https://community.secop.gov.co/Public/Tendering/ContractNoticePhases/View?PPI=CO1.PPI.39450053&amp;isFromPublicArea=True&amp;isModal=False" TargetMode="External"/><Relationship Id="rId10" Type="http://schemas.openxmlformats.org/officeDocument/2006/relationships/hyperlink" Target="javascript:void(0);" TargetMode="External"/><Relationship Id="rId19" Type="http://schemas.openxmlformats.org/officeDocument/2006/relationships/printerSettings" Target="../printerSettings/printerSettings1.bin"/><Relationship Id="rId4" Type="http://schemas.openxmlformats.org/officeDocument/2006/relationships/hyperlink" Target="https://community.secop.gov.co/Public/Tendering/ContractNoticePhases/View?PPI=CO1.PPI.21714441&amp;isFromPublicArea=True&amp;isModal=False" TargetMode="External"/><Relationship Id="rId9" Type="http://schemas.openxmlformats.org/officeDocument/2006/relationships/hyperlink" Target="javascript:void(0);" TargetMode="External"/><Relationship Id="rId14" Type="http://schemas.openxmlformats.org/officeDocument/2006/relationships/hyperlink" Target="https://www.secop.gov.co/CO1BusinessLine/Tendering/ProcedureEdit/View?docUniqueIdentifier=CO1.REQ.7863605&amp;prevCtxLbl=Proceso&amp;prevCtxUrl=https%3a%2f%2fwww.secop.gov.co%3a443%2fCO1BusinessLine%2fTendering%2fBuyerWorkArea%2fIndex%3fdocUniqueIdentifier%3dCO1.BDOS.7718877"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2418" TargetMode="External"/><Relationship Id="rId13" Type="http://schemas.openxmlformats.org/officeDocument/2006/relationships/hyperlink" Target="https://community.secop.gov.co/Public/Tendering/OpportunityDetail/Index?noticeUID=CO1.NTC.10161149&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operaciones.colombiacompra.gov.co/tienda-virtual-del-estado-colombiano/ordenes-compra/162417" TargetMode="External"/><Relationship Id="rId12" Type="http://schemas.openxmlformats.org/officeDocument/2006/relationships/hyperlink" Target="https://community.secop.gov.co/Public/Tendering/OpportunityDetail/Index?noticeUID=CO1.NTC.9666536&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operaciones.colombiacompra.gov.co/tienda-virtual-del-estado-colombiano/ordenes-compra/158484" TargetMode="External"/><Relationship Id="rId11" Type="http://schemas.openxmlformats.org/officeDocument/2006/relationships/hyperlink" Target="https://community.secop.gov.co/Public/Tendering/OpportunityDetail/Index?noticeUID=CO1.NTC.10022601&amp;isFromPublicArea=True&amp;isModal=False" TargetMode="External"/><Relationship Id="rId5" Type="http://schemas.openxmlformats.org/officeDocument/2006/relationships/hyperlink" Target="https://operaciones.colombiacompra.gov.co/tienda-virtual-del-estado-colombiano/ordenes-compra/158370" TargetMode="External"/><Relationship Id="rId15" Type="http://schemas.openxmlformats.org/officeDocument/2006/relationships/drawing" Target="../drawings/drawing2.xml"/><Relationship Id="rId10" Type="http://schemas.openxmlformats.org/officeDocument/2006/relationships/hyperlink" Target="https://community.secop.gov.co/Public/Tendering/OpportunityDetail/Index?noticeUID=CO1.NTC.10107258&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www.secop.gov.co/CO1BusinessLine/Tendering/ContractNoticeView/Index?notice=CO1.NTC.7935055" TargetMode="External"/><Relationship Id="rId14" Type="http://schemas.openxmlformats.org/officeDocument/2006/relationships/hyperlink" Target="https://www.secop.gov.co/CO1BusinessLine/Tendering/ContractNoticeView/Index?notice=CO1.NTC.7716296"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10139667&amp;isFromPublicArea=True&amp;isModal=False" TargetMode="External"/><Relationship Id="rId7" Type="http://schemas.openxmlformats.org/officeDocument/2006/relationships/drawing" Target="../drawings/drawing3.xml"/><Relationship Id="rId2" Type="http://schemas.openxmlformats.org/officeDocument/2006/relationships/hyperlink" Target="https://community.secop.gov.co/Public/Tendering/OpportunityDetail/Index?noticeUID=CO1.NTC.10093457&amp;isFromPublicArea=True&amp;isModal=False" TargetMode="External"/><Relationship Id="rId1" Type="http://schemas.openxmlformats.org/officeDocument/2006/relationships/hyperlink" Target="https://community.secop.gov.co/Public/Tendering/OpportunityDetail/Index?noticeUID=CO1.NTC.10088796&amp;isFromPublicArea=True&amp;isModal=False" TargetMode="External"/><Relationship Id="rId6" Type="http://schemas.openxmlformats.org/officeDocument/2006/relationships/hyperlink" Target="https://community.secop.gov.co/Public/Tendering/OpportunityDetail/Index?noticeUID=CO1.NTC.10184992&amp;isFromPublicArea=True&amp;isModal=False" TargetMode="External"/><Relationship Id="rId5" Type="http://schemas.openxmlformats.org/officeDocument/2006/relationships/hyperlink" Target="https://community.secop.gov.co/Public/Tendering/OpportunityDetail/Index?noticeUID=CO1.NTC.10166906&amp;isFromPublicArea=True&amp;isModal=False" TargetMode="External"/><Relationship Id="rId4" Type="http://schemas.openxmlformats.org/officeDocument/2006/relationships/hyperlink" Target="https://community.secop.gov.co/Public/Tendering/OpportunityDetail/Index?noticeUID=CO1.NTC.10179609&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OpportunityDetail/Index?noticeUID=CO1.NTC.10091708&amp;isFromPublicArea=True&amp;isModal=False" TargetMode="External"/><Relationship Id="rId1" Type="http://schemas.openxmlformats.org/officeDocument/2006/relationships/hyperlink" Target="https://community.secop.gov.co/Public/Tendering/OpportunityDetail/Index?noticeUID=CO1.NTC.10044204&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community.secop.gov.co/Public/Tendering/ContractNoticePhases/View?PPI=CO1.PPI.41438481&amp;isFromPublicArea=True&amp;isModal=False" TargetMode="External"/><Relationship Id="rId1" Type="http://schemas.openxmlformats.org/officeDocument/2006/relationships/hyperlink" Target="https://community.secop.gov.co/Public/Tendering/ContractNoticePhases/View?PPI=CO1.PPI.37040449&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157902&amp;isFromPublicArea=True&amp;isModal=False" TargetMode="External"/><Relationship Id="rId3" Type="http://schemas.openxmlformats.org/officeDocument/2006/relationships/hyperlink" Target="https://community.secop.gov.co/Public/Tendering/OpportunityDetail/Index?noticeUID=CO1.NTC.10033209&amp;isFromPublicArea=True&amp;isModal=False" TargetMode="External"/><Relationship Id="rId7" Type="http://schemas.openxmlformats.org/officeDocument/2006/relationships/hyperlink" Target="https://community.secop.gov.co/Public/Tendering/OpportunityDetail/Index?noticeUID=CO1.NTC.10114179&amp;isFromPublicArea=True&amp;isModal=False" TargetMode="External"/><Relationship Id="rId2" Type="http://schemas.openxmlformats.org/officeDocument/2006/relationships/hyperlink" Target="https://community.secop.gov.co/Public/Tendering/OpportunityDetail/Index?noticeUID=CO1.NTC.10002668&amp;isFromPublicArea=True&amp;isModal=False" TargetMode="External"/><Relationship Id="rId1" Type="http://schemas.openxmlformats.org/officeDocument/2006/relationships/hyperlink" Target="https://community.secop.gov.co/Public/Tendering/OpportunityDetail/Index?noticeUID=CO1.NTC.9966389&amp;isFromPublicArea=True&amp;isModal=False" TargetMode="External"/><Relationship Id="rId6" Type="http://schemas.openxmlformats.org/officeDocument/2006/relationships/hyperlink" Target="https://community.secop.gov.co/Public/Tendering/OpportunityDetail/Index?noticeUID=CO1.NTC.10114845&amp;isFromPublicArea=True&amp;isModal=False" TargetMode="External"/><Relationship Id="rId5" Type="http://schemas.openxmlformats.org/officeDocument/2006/relationships/hyperlink" Target="https://community.secop.gov.co/Public/Tendering/OpportunityDetail/Index?noticeUID=CO1.NTC.10132303&amp;isFromPublicArea=True&amp;isModal=False" TargetMode="External"/><Relationship Id="rId10" Type="http://schemas.openxmlformats.org/officeDocument/2006/relationships/drawing" Target="../drawings/drawing6.xml"/><Relationship Id="rId4" Type="http://schemas.openxmlformats.org/officeDocument/2006/relationships/hyperlink" Target="https://community.secop.gov.co/Public/Tendering/OpportunityDetail/Index?noticeUID=CO1.NTC.10052475&amp;isFromPublicArea=True&amp;isModal=False" TargetMode="External"/><Relationship Id="rId9" Type="http://schemas.openxmlformats.org/officeDocument/2006/relationships/hyperlink" Target="https://community.secop.gov.co/Public/Tendering/OpportunityDetail/Index?noticeUID=CO1.NTC.10153054&amp;isFromPublicArea=True&amp;isModal=False"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community.secop.gov.co/Public/Tendering/OpportunityDetail/Index?noticeUID=CO1.NTC.8872960&amp;isFromPublicArea=True&amp;isModal=False" TargetMode="External"/><Relationship Id="rId1" Type="http://schemas.openxmlformats.org/officeDocument/2006/relationships/hyperlink" Target="https://community.secop.gov.co/Public/Tendering/OpportunityDetail/Index?noticeUID=CO1.NTC.10128856&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munity.secop.gov.co/Public/Tendering/OpportunityDetail/Index?noticeUID=CO1.NTC.9901132&amp;isFromPublicArea=True&amp;isModal=False" TargetMode="External"/><Relationship Id="rId1" Type="http://schemas.openxmlformats.org/officeDocument/2006/relationships/hyperlink" Target="https://community.secop.gov.co/Public/Tendering/OpportunityDetail/Index?noticeUID=CO1.NTC.8778818&amp;isFromPublicArea=True&amp;isModal=False" TargetMode="External"/><Relationship Id="rId4"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31"/>
  <sheetViews>
    <sheetView tabSelected="1" zoomScale="55" zoomScaleNormal="55" workbookViewId="0">
      <selection activeCell="B2" sqref="B2:P6"/>
    </sheetView>
  </sheetViews>
  <sheetFormatPr baseColWidth="10" defaultColWidth="11.42578125" defaultRowHeight="18.75" x14ac:dyDescent="0.3"/>
  <cols>
    <col min="1" max="1" width="9.140625" style="11" customWidth="1"/>
    <col min="2" max="2" width="48.85546875" style="11" customWidth="1"/>
    <col min="3" max="3" width="25" style="11" customWidth="1"/>
    <col min="4" max="4" width="26.140625" style="11" customWidth="1"/>
    <col min="5" max="5" width="40.28515625" style="11" customWidth="1"/>
    <col min="6" max="6" width="58.28515625" style="11" customWidth="1"/>
    <col min="7" max="7" width="37.28515625" style="76" customWidth="1"/>
    <col min="8" max="8" width="21.42578125" style="77" customWidth="1"/>
    <col min="9" max="9" width="26.140625" style="77" customWidth="1"/>
    <col min="10" max="10" width="27.5703125" style="78" customWidth="1"/>
    <col min="11" max="11" width="29.140625" style="76" customWidth="1"/>
    <col min="12" max="12" width="38.7109375" style="76" customWidth="1"/>
    <col min="13" max="13" width="31.85546875" style="11" customWidth="1"/>
    <col min="14" max="14" width="28.28515625" style="76" customWidth="1"/>
    <col min="15" max="15" width="65.85546875" style="11" customWidth="1"/>
    <col min="16" max="16" width="45" style="11" customWidth="1"/>
    <col min="17" max="16384" width="11.42578125" style="11"/>
  </cols>
  <sheetData>
    <row r="1" spans="1:16" s="1" customFormat="1" ht="15" x14ac:dyDescent="0.25">
      <c r="G1" s="5"/>
      <c r="H1" s="3"/>
      <c r="I1" s="3"/>
      <c r="J1" s="4"/>
      <c r="K1" s="5"/>
      <c r="L1" s="5"/>
      <c r="N1" s="5"/>
    </row>
    <row r="2" spans="1:16" s="1" customFormat="1" ht="15" customHeight="1" x14ac:dyDescent="0.25">
      <c r="B2" s="33" t="s">
        <v>18</v>
      </c>
      <c r="C2" s="33"/>
      <c r="D2" s="33"/>
      <c r="E2" s="33"/>
      <c r="F2" s="33"/>
      <c r="G2" s="33"/>
      <c r="H2" s="33"/>
      <c r="I2" s="33"/>
      <c r="J2" s="33"/>
      <c r="K2" s="33"/>
      <c r="L2" s="33"/>
      <c r="M2" s="33"/>
      <c r="N2" s="33"/>
      <c r="O2" s="33"/>
      <c r="P2" s="33"/>
    </row>
    <row r="3" spans="1:16" s="1" customFormat="1" ht="15" customHeight="1" x14ac:dyDescent="0.25">
      <c r="B3" s="33"/>
      <c r="C3" s="33"/>
      <c r="D3" s="33"/>
      <c r="E3" s="33"/>
      <c r="F3" s="33"/>
      <c r="G3" s="33"/>
      <c r="H3" s="33"/>
      <c r="I3" s="33"/>
      <c r="J3" s="33"/>
      <c r="K3" s="33"/>
      <c r="L3" s="33"/>
      <c r="M3" s="33"/>
      <c r="N3" s="33"/>
      <c r="O3" s="33"/>
      <c r="P3" s="33"/>
    </row>
    <row r="4" spans="1:16" s="1" customFormat="1" ht="15" customHeight="1" x14ac:dyDescent="0.25">
      <c r="B4" s="33"/>
      <c r="C4" s="33"/>
      <c r="D4" s="33"/>
      <c r="E4" s="33"/>
      <c r="F4" s="33"/>
      <c r="G4" s="33"/>
      <c r="H4" s="33"/>
      <c r="I4" s="33"/>
      <c r="J4" s="33"/>
      <c r="K4" s="33"/>
      <c r="L4" s="33"/>
      <c r="M4" s="33"/>
      <c r="N4" s="33"/>
      <c r="O4" s="33"/>
      <c r="P4" s="33"/>
    </row>
    <row r="5" spans="1:16" s="1" customFormat="1" ht="27.75" customHeight="1" x14ac:dyDescent="0.25">
      <c r="B5" s="33"/>
      <c r="C5" s="33"/>
      <c r="D5" s="33"/>
      <c r="E5" s="33"/>
      <c r="F5" s="33"/>
      <c r="G5" s="33"/>
      <c r="H5" s="33"/>
      <c r="I5" s="33"/>
      <c r="J5" s="33"/>
      <c r="K5" s="33"/>
      <c r="L5" s="33"/>
      <c r="M5" s="33"/>
      <c r="N5" s="33"/>
      <c r="O5" s="33"/>
      <c r="P5" s="33"/>
    </row>
    <row r="6" spans="1:16" s="1" customFormat="1" ht="38.25" customHeight="1" x14ac:dyDescent="0.25">
      <c r="B6" s="33"/>
      <c r="C6" s="33"/>
      <c r="D6" s="33"/>
      <c r="E6" s="33"/>
      <c r="F6" s="33"/>
      <c r="G6" s="33"/>
      <c r="H6" s="33"/>
      <c r="I6" s="33"/>
      <c r="J6" s="33"/>
      <c r="K6" s="33"/>
      <c r="L6" s="33"/>
      <c r="M6" s="33"/>
      <c r="N6" s="33"/>
      <c r="O6" s="33"/>
      <c r="P6" s="33"/>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5">
      <c r="B8" s="9" t="s">
        <v>20</v>
      </c>
      <c r="C8" s="35" t="s">
        <v>21</v>
      </c>
      <c r="D8" s="31"/>
      <c r="E8" s="31"/>
      <c r="F8" s="32"/>
      <c r="G8" s="10"/>
      <c r="H8" s="10"/>
      <c r="I8" s="10"/>
      <c r="J8" s="10"/>
      <c r="K8" s="10"/>
      <c r="L8" s="10"/>
      <c r="M8" s="10"/>
      <c r="N8" s="10"/>
      <c r="O8" s="10"/>
      <c r="P8" s="10"/>
    </row>
    <row r="9" spans="1:16" s="1" customFormat="1" ht="33.75" customHeight="1" x14ac:dyDescent="0.5">
      <c r="B9" s="12" t="s">
        <v>22</v>
      </c>
      <c r="C9" s="35" t="s">
        <v>23</v>
      </c>
      <c r="D9" s="31"/>
      <c r="E9" s="31"/>
      <c r="F9" s="36"/>
      <c r="G9" s="10"/>
      <c r="H9" s="10"/>
      <c r="I9" s="10"/>
      <c r="J9" s="10"/>
      <c r="K9" s="10"/>
      <c r="L9" s="10"/>
      <c r="M9" s="10"/>
      <c r="N9" s="10"/>
      <c r="O9" s="10"/>
      <c r="P9" s="10"/>
    </row>
    <row r="10" spans="1:16" s="1" customFormat="1" ht="33.75" x14ac:dyDescent="0.5">
      <c r="B10" s="12" t="s">
        <v>24</v>
      </c>
      <c r="C10" s="35" t="s">
        <v>23</v>
      </c>
      <c r="D10" s="31"/>
      <c r="E10" s="31"/>
      <c r="F10" s="36"/>
      <c r="G10" s="10"/>
      <c r="H10" s="10"/>
      <c r="I10" s="10"/>
      <c r="J10" s="10"/>
      <c r="K10" s="10"/>
      <c r="L10" s="10"/>
      <c r="M10" s="10"/>
      <c r="N10" s="10"/>
      <c r="O10" s="10"/>
      <c r="P10" s="10"/>
    </row>
    <row r="11" spans="1:16" s="1" customFormat="1" ht="33.75" x14ac:dyDescent="0.5">
      <c r="B11" s="12" t="s">
        <v>25</v>
      </c>
      <c r="C11" s="35" t="s">
        <v>26</v>
      </c>
      <c r="D11" s="31"/>
      <c r="E11" s="31"/>
      <c r="F11" s="32"/>
      <c r="G11" s="10"/>
      <c r="H11" s="10"/>
      <c r="I11" s="10"/>
      <c r="J11" s="10"/>
      <c r="K11" s="10"/>
      <c r="L11" s="10"/>
      <c r="M11" s="10"/>
      <c r="N11" s="10"/>
      <c r="O11" s="10"/>
      <c r="P11" s="10"/>
    </row>
    <row r="12" spans="1:16" s="1" customFormat="1" ht="30.75" customHeight="1" x14ac:dyDescent="0.5">
      <c r="B12" s="12" t="s">
        <v>27</v>
      </c>
      <c r="C12" s="30">
        <v>46119</v>
      </c>
      <c r="D12" s="31"/>
      <c r="E12" s="31"/>
      <c r="F12" s="32"/>
      <c r="G12" s="5"/>
      <c r="H12" s="3"/>
      <c r="I12" s="3"/>
      <c r="J12" s="4"/>
      <c r="K12" s="5"/>
      <c r="L12" s="5"/>
      <c r="N12" s="5"/>
    </row>
    <row r="13" spans="1:16" s="1" customFormat="1" ht="15" x14ac:dyDescent="0.25">
      <c r="G13" s="5"/>
      <c r="H13" s="3"/>
      <c r="I13" s="3"/>
      <c r="J13" s="4"/>
      <c r="K13" s="5"/>
      <c r="L13" s="5"/>
      <c r="N13" s="5"/>
    </row>
    <row r="14" spans="1:16" ht="97.5"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104.25" customHeight="1" x14ac:dyDescent="0.3">
      <c r="A15" s="20">
        <v>1</v>
      </c>
      <c r="B15" s="61" t="s">
        <v>3</v>
      </c>
      <c r="C15" s="61" t="s">
        <v>41</v>
      </c>
      <c r="D15" s="61" t="s">
        <v>42</v>
      </c>
      <c r="E15" s="61" t="s">
        <v>43</v>
      </c>
      <c r="F15" s="61" t="s">
        <v>44</v>
      </c>
      <c r="G15" s="62" t="s">
        <v>45</v>
      </c>
      <c r="H15" s="63">
        <v>45565</v>
      </c>
      <c r="I15" s="63">
        <v>45744</v>
      </c>
      <c r="J15" s="64">
        <v>1</v>
      </c>
      <c r="K15" s="62" t="s">
        <v>45</v>
      </c>
      <c r="L15" s="62">
        <v>0</v>
      </c>
      <c r="M15" s="65">
        <v>3</v>
      </c>
      <c r="N15" s="65">
        <v>0</v>
      </c>
      <c r="O15" s="79" t="s">
        <v>46</v>
      </c>
      <c r="P15" s="66" t="s">
        <v>11</v>
      </c>
    </row>
    <row r="16" spans="1:16" ht="104.25" customHeight="1" x14ac:dyDescent="0.3">
      <c r="A16" s="20">
        <v>2</v>
      </c>
      <c r="B16" s="55" t="s">
        <v>2</v>
      </c>
      <c r="C16" s="55" t="s">
        <v>47</v>
      </c>
      <c r="D16" s="55" t="s">
        <v>48</v>
      </c>
      <c r="E16" s="55" t="s">
        <v>49</v>
      </c>
      <c r="F16" s="55" t="s">
        <v>50</v>
      </c>
      <c r="G16" s="56" t="s">
        <v>51</v>
      </c>
      <c r="H16" s="57">
        <v>45650</v>
      </c>
      <c r="I16" s="57">
        <v>45744</v>
      </c>
      <c r="J16" s="58">
        <v>1</v>
      </c>
      <c r="K16" s="56" t="s">
        <v>51</v>
      </c>
      <c r="L16" s="56">
        <v>0</v>
      </c>
      <c r="M16" s="59">
        <v>1</v>
      </c>
      <c r="N16" s="59">
        <v>0</v>
      </c>
      <c r="O16" s="80" t="s">
        <v>52</v>
      </c>
      <c r="P16" s="60" t="s">
        <v>11</v>
      </c>
    </row>
    <row r="17" spans="1:16" ht="169.5" customHeight="1" x14ac:dyDescent="0.3">
      <c r="A17" s="20">
        <v>3</v>
      </c>
      <c r="B17" s="61" t="s">
        <v>5</v>
      </c>
      <c r="C17" s="61" t="s">
        <v>53</v>
      </c>
      <c r="D17" s="61" t="s">
        <v>54</v>
      </c>
      <c r="E17" s="61" t="s">
        <v>55</v>
      </c>
      <c r="F17" s="61" t="s">
        <v>56</v>
      </c>
      <c r="G17" s="62" t="s">
        <v>57</v>
      </c>
      <c r="H17" s="63">
        <v>45686</v>
      </c>
      <c r="I17" s="63">
        <v>45850</v>
      </c>
      <c r="J17" s="64">
        <v>1</v>
      </c>
      <c r="K17" s="62" t="s">
        <v>58</v>
      </c>
      <c r="L17" s="62">
        <v>0</v>
      </c>
      <c r="M17" s="65">
        <v>3</v>
      </c>
      <c r="N17" s="65">
        <v>0</v>
      </c>
      <c r="O17" s="79" t="s">
        <v>59</v>
      </c>
      <c r="P17" s="66" t="s">
        <v>11</v>
      </c>
    </row>
    <row r="18" spans="1:16" ht="89.25" customHeight="1" x14ac:dyDescent="0.3">
      <c r="A18" s="20">
        <v>4</v>
      </c>
      <c r="B18" s="67" t="s">
        <v>5</v>
      </c>
      <c r="C18" s="55" t="s">
        <v>60</v>
      </c>
      <c r="D18" s="55" t="s">
        <v>61</v>
      </c>
      <c r="E18" s="55" t="s">
        <v>62</v>
      </c>
      <c r="F18" s="55" t="s">
        <v>63</v>
      </c>
      <c r="G18" s="55">
        <v>230387345</v>
      </c>
      <c r="H18" s="57">
        <v>45818</v>
      </c>
      <c r="I18" s="57">
        <v>46127</v>
      </c>
      <c r="J18" s="58">
        <v>0.85</v>
      </c>
      <c r="K18" s="56">
        <v>0</v>
      </c>
      <c r="L18" s="56" t="s">
        <v>64</v>
      </c>
      <c r="M18" s="59">
        <v>3</v>
      </c>
      <c r="N18" s="59">
        <v>0</v>
      </c>
      <c r="O18" s="80" t="s">
        <v>65</v>
      </c>
      <c r="P18" s="60" t="s">
        <v>10</v>
      </c>
    </row>
    <row r="19" spans="1:16" ht="131.25" customHeight="1" x14ac:dyDescent="0.3">
      <c r="A19" s="20">
        <v>5</v>
      </c>
      <c r="B19" s="61" t="s">
        <v>6</v>
      </c>
      <c r="C19" s="61" t="s">
        <v>66</v>
      </c>
      <c r="D19" s="61" t="s">
        <v>67</v>
      </c>
      <c r="E19" s="61" t="s">
        <v>68</v>
      </c>
      <c r="F19" s="61" t="s">
        <v>69</v>
      </c>
      <c r="G19" s="61">
        <v>95845400</v>
      </c>
      <c r="H19" s="63">
        <v>45780</v>
      </c>
      <c r="I19" s="63">
        <v>46171</v>
      </c>
      <c r="J19" s="64">
        <v>0.8</v>
      </c>
      <c r="K19" s="62">
        <v>76504400</v>
      </c>
      <c r="L19" s="62">
        <v>19341000</v>
      </c>
      <c r="M19" s="65">
        <v>3</v>
      </c>
      <c r="N19" s="65">
        <v>0</v>
      </c>
      <c r="O19" s="81" t="s">
        <v>70</v>
      </c>
      <c r="P19" s="66" t="s">
        <v>11</v>
      </c>
    </row>
    <row r="20" spans="1:16" ht="104.25" customHeight="1" x14ac:dyDescent="0.3">
      <c r="A20" s="20">
        <v>6</v>
      </c>
      <c r="B20" s="55" t="s">
        <v>2</v>
      </c>
      <c r="C20" s="55" t="s">
        <v>71</v>
      </c>
      <c r="D20" s="55" t="s">
        <v>72</v>
      </c>
      <c r="E20" s="55" t="s">
        <v>73</v>
      </c>
      <c r="F20" s="55" t="s">
        <v>74</v>
      </c>
      <c r="G20" s="55">
        <v>264379464.59999999</v>
      </c>
      <c r="H20" s="57">
        <v>44924</v>
      </c>
      <c r="I20" s="57">
        <v>46234</v>
      </c>
      <c r="J20" s="58">
        <v>0.65</v>
      </c>
      <c r="K20" s="56">
        <v>102146543.8</v>
      </c>
      <c r="L20" s="56">
        <v>41409444.75</v>
      </c>
      <c r="M20" s="59">
        <v>2</v>
      </c>
      <c r="N20" s="59">
        <v>0</v>
      </c>
      <c r="O20" s="80" t="s">
        <v>75</v>
      </c>
      <c r="P20" s="60" t="s">
        <v>16</v>
      </c>
    </row>
    <row r="21" spans="1:16" ht="104.25" customHeight="1" x14ac:dyDescent="0.3">
      <c r="A21" s="20">
        <v>7</v>
      </c>
      <c r="B21" s="61" t="s">
        <v>1</v>
      </c>
      <c r="C21" s="61" t="s">
        <v>76</v>
      </c>
      <c r="D21" s="61" t="s">
        <v>77</v>
      </c>
      <c r="E21" s="61" t="s">
        <v>78</v>
      </c>
      <c r="F21" s="61" t="s">
        <v>79</v>
      </c>
      <c r="G21" s="50">
        <v>1099302352</v>
      </c>
      <c r="H21" s="63">
        <v>46021</v>
      </c>
      <c r="I21" s="63">
        <v>46171</v>
      </c>
      <c r="J21" s="64">
        <v>0.72</v>
      </c>
      <c r="K21" s="62">
        <v>0</v>
      </c>
      <c r="L21" s="62">
        <v>1099302352</v>
      </c>
      <c r="M21" s="65">
        <v>1</v>
      </c>
      <c r="N21" s="65">
        <v>0</v>
      </c>
      <c r="O21" s="79" t="s">
        <v>80</v>
      </c>
      <c r="P21" s="66" t="s">
        <v>10</v>
      </c>
    </row>
    <row r="22" spans="1:16" ht="104.25" customHeight="1" x14ac:dyDescent="0.3">
      <c r="A22" s="20">
        <v>8</v>
      </c>
      <c r="B22" s="67" t="s">
        <v>6</v>
      </c>
      <c r="C22" s="55" t="s">
        <v>81</v>
      </c>
      <c r="D22" s="55" t="s">
        <v>82</v>
      </c>
      <c r="E22" s="55" t="s">
        <v>83</v>
      </c>
      <c r="F22" s="55" t="s">
        <v>84</v>
      </c>
      <c r="G22" s="55">
        <v>6891099600</v>
      </c>
      <c r="H22" s="57">
        <v>45747</v>
      </c>
      <c r="I22" s="57">
        <v>46142</v>
      </c>
      <c r="J22" s="58">
        <v>0.85</v>
      </c>
      <c r="K22" s="56">
        <v>0</v>
      </c>
      <c r="L22" s="56" t="s">
        <v>85</v>
      </c>
      <c r="M22" s="59">
        <v>3</v>
      </c>
      <c r="N22" s="59">
        <v>0</v>
      </c>
      <c r="O22" s="80" t="s">
        <v>86</v>
      </c>
      <c r="P22" s="60" t="s">
        <v>10</v>
      </c>
    </row>
    <row r="23" spans="1:16" ht="104.25" customHeight="1" x14ac:dyDescent="0.3">
      <c r="A23" s="20">
        <v>9</v>
      </c>
      <c r="B23" s="61" t="s">
        <v>1</v>
      </c>
      <c r="C23" s="61" t="s">
        <v>76</v>
      </c>
      <c r="D23" s="61" t="s">
        <v>87</v>
      </c>
      <c r="E23" s="61" t="s">
        <v>88</v>
      </c>
      <c r="F23" s="61" t="s">
        <v>89</v>
      </c>
      <c r="G23" s="50">
        <v>626688033</v>
      </c>
      <c r="H23" s="63">
        <v>46021</v>
      </c>
      <c r="I23" s="63">
        <v>46156</v>
      </c>
      <c r="J23" s="64">
        <v>0.7</v>
      </c>
      <c r="K23" s="62">
        <v>0</v>
      </c>
      <c r="L23" s="62">
        <v>626688033</v>
      </c>
      <c r="M23" s="65">
        <v>2</v>
      </c>
      <c r="N23" s="65">
        <v>0</v>
      </c>
      <c r="O23" s="81" t="s">
        <v>80</v>
      </c>
      <c r="P23" s="66" t="s">
        <v>10</v>
      </c>
    </row>
    <row r="24" spans="1:16" ht="104.25" customHeight="1" x14ac:dyDescent="0.3">
      <c r="A24" s="20">
        <v>10</v>
      </c>
      <c r="B24" s="55" t="s">
        <v>1</v>
      </c>
      <c r="C24" s="55" t="s">
        <v>76</v>
      </c>
      <c r="D24" s="55" t="s">
        <v>90</v>
      </c>
      <c r="E24" s="55" t="s">
        <v>91</v>
      </c>
      <c r="F24" s="55" t="s">
        <v>92</v>
      </c>
      <c r="G24" s="55">
        <v>1205592311</v>
      </c>
      <c r="H24" s="57">
        <v>46021</v>
      </c>
      <c r="I24" s="57">
        <v>46153</v>
      </c>
      <c r="J24" s="58">
        <v>0.7</v>
      </c>
      <c r="K24" s="56">
        <v>0</v>
      </c>
      <c r="L24" s="56" t="s">
        <v>93</v>
      </c>
      <c r="M24" s="59">
        <v>1</v>
      </c>
      <c r="N24" s="59">
        <v>0</v>
      </c>
      <c r="O24" s="80" t="s">
        <v>80</v>
      </c>
      <c r="P24" s="60" t="s">
        <v>10</v>
      </c>
    </row>
    <row r="25" spans="1:16" ht="81.75" customHeight="1" x14ac:dyDescent="0.3">
      <c r="A25" s="20">
        <v>11</v>
      </c>
      <c r="B25" s="61" t="s">
        <v>3</v>
      </c>
      <c r="C25" s="50" t="s">
        <v>94</v>
      </c>
      <c r="D25" s="50" t="s">
        <v>95</v>
      </c>
      <c r="E25" s="50" t="s">
        <v>96</v>
      </c>
      <c r="F25" s="50" t="s">
        <v>97</v>
      </c>
      <c r="G25" s="50">
        <v>1089470999</v>
      </c>
      <c r="H25" s="52">
        <v>45863</v>
      </c>
      <c r="I25" s="52">
        <v>46173</v>
      </c>
      <c r="J25" s="53">
        <v>0.65</v>
      </c>
      <c r="K25" s="51">
        <v>0</v>
      </c>
      <c r="L25" s="51" t="s">
        <v>98</v>
      </c>
      <c r="M25" s="22">
        <v>3</v>
      </c>
      <c r="N25" s="22">
        <v>0</v>
      </c>
      <c r="O25" s="81" t="s">
        <v>99</v>
      </c>
      <c r="P25" s="66" t="s">
        <v>16</v>
      </c>
    </row>
    <row r="26" spans="1:16" ht="119.25" customHeight="1" x14ac:dyDescent="0.3">
      <c r="A26" s="20">
        <v>12</v>
      </c>
      <c r="B26" s="67" t="s">
        <v>3</v>
      </c>
      <c r="C26" s="67" t="s">
        <v>100</v>
      </c>
      <c r="D26" s="67" t="s">
        <v>101</v>
      </c>
      <c r="E26" s="67" t="s">
        <v>101</v>
      </c>
      <c r="F26" s="67" t="s">
        <v>102</v>
      </c>
      <c r="G26" s="68">
        <v>460000000</v>
      </c>
      <c r="H26" s="69" t="s">
        <v>101</v>
      </c>
      <c r="I26" s="69" t="s">
        <v>101</v>
      </c>
      <c r="J26" s="67">
        <v>0</v>
      </c>
      <c r="K26" s="67">
        <v>0</v>
      </c>
      <c r="L26" s="67">
        <v>0</v>
      </c>
      <c r="M26" s="69">
        <v>0</v>
      </c>
      <c r="N26" s="59">
        <v>0</v>
      </c>
      <c r="O26" s="82" t="s">
        <v>103</v>
      </c>
      <c r="P26" s="70" t="s">
        <v>13</v>
      </c>
    </row>
    <row r="27" spans="1:16" ht="104.25" customHeight="1" x14ac:dyDescent="0.3">
      <c r="A27" s="20">
        <v>13</v>
      </c>
      <c r="B27" s="50" t="s">
        <v>7</v>
      </c>
      <c r="C27" s="50" t="s">
        <v>104</v>
      </c>
      <c r="D27" s="50" t="s">
        <v>101</v>
      </c>
      <c r="E27" s="50" t="s">
        <v>101</v>
      </c>
      <c r="F27" s="50" t="s">
        <v>105</v>
      </c>
      <c r="G27" s="50">
        <v>6664000</v>
      </c>
      <c r="H27" s="65" t="s">
        <v>101</v>
      </c>
      <c r="I27" s="65" t="s">
        <v>101</v>
      </c>
      <c r="J27" s="61">
        <v>0</v>
      </c>
      <c r="K27" s="61">
        <v>0</v>
      </c>
      <c r="L27" s="61">
        <v>0</v>
      </c>
      <c r="M27" s="65">
        <v>0</v>
      </c>
      <c r="N27" s="22">
        <v>0</v>
      </c>
      <c r="O27" s="84" t="s">
        <v>103</v>
      </c>
      <c r="P27" s="54" t="s">
        <v>13</v>
      </c>
    </row>
    <row r="28" spans="1:16" ht="104.25" customHeight="1" x14ac:dyDescent="0.3">
      <c r="A28" s="20">
        <v>14</v>
      </c>
      <c r="B28" s="67" t="s">
        <v>3</v>
      </c>
      <c r="C28" s="67" t="s">
        <v>106</v>
      </c>
      <c r="D28" s="67" t="s">
        <v>101</v>
      </c>
      <c r="E28" s="67" t="s">
        <v>101</v>
      </c>
      <c r="F28" s="67" t="s">
        <v>107</v>
      </c>
      <c r="G28" s="67">
        <v>281005188</v>
      </c>
      <c r="H28" s="69" t="s">
        <v>101</v>
      </c>
      <c r="I28" s="69" t="s">
        <v>101</v>
      </c>
      <c r="J28" s="67">
        <v>0</v>
      </c>
      <c r="K28" s="67">
        <v>0</v>
      </c>
      <c r="L28" s="67">
        <v>0</v>
      </c>
      <c r="M28" s="69">
        <v>0</v>
      </c>
      <c r="N28" s="59">
        <v>0</v>
      </c>
      <c r="O28" s="82" t="s">
        <v>108</v>
      </c>
      <c r="P28" s="70" t="s">
        <v>13</v>
      </c>
    </row>
    <row r="29" spans="1:16" ht="104.25" customHeight="1" x14ac:dyDescent="0.3">
      <c r="A29" s="20">
        <v>15</v>
      </c>
      <c r="B29" s="61" t="s">
        <v>3</v>
      </c>
      <c r="C29" s="50" t="s">
        <v>109</v>
      </c>
      <c r="D29" s="50" t="s">
        <v>101</v>
      </c>
      <c r="E29" s="50" t="s">
        <v>101</v>
      </c>
      <c r="F29" s="50" t="s">
        <v>110</v>
      </c>
      <c r="G29" s="50">
        <v>1000000000</v>
      </c>
      <c r="H29" s="65" t="s">
        <v>101</v>
      </c>
      <c r="I29" s="65" t="s">
        <v>101</v>
      </c>
      <c r="J29" s="61">
        <v>0</v>
      </c>
      <c r="K29" s="61">
        <v>0</v>
      </c>
      <c r="L29" s="61">
        <v>0</v>
      </c>
      <c r="M29" s="65">
        <v>0</v>
      </c>
      <c r="N29" s="22">
        <v>0</v>
      </c>
      <c r="O29" s="81" t="s">
        <v>111</v>
      </c>
      <c r="P29" s="54" t="s">
        <v>13</v>
      </c>
    </row>
    <row r="30" spans="1:16" ht="104.25" customHeight="1" x14ac:dyDescent="0.3">
      <c r="A30" s="20">
        <v>16</v>
      </c>
      <c r="B30" s="67" t="s">
        <v>3</v>
      </c>
      <c r="C30" s="67" t="s">
        <v>112</v>
      </c>
      <c r="D30" s="67" t="s">
        <v>101</v>
      </c>
      <c r="E30" s="67" t="s">
        <v>101</v>
      </c>
      <c r="F30" s="67" t="s">
        <v>113</v>
      </c>
      <c r="G30" s="67">
        <v>208326287</v>
      </c>
      <c r="H30" s="69" t="s">
        <v>101</v>
      </c>
      <c r="I30" s="69" t="s">
        <v>101</v>
      </c>
      <c r="J30" s="67">
        <v>0</v>
      </c>
      <c r="K30" s="67">
        <v>0</v>
      </c>
      <c r="L30" s="67">
        <v>0</v>
      </c>
      <c r="M30" s="69">
        <v>0</v>
      </c>
      <c r="N30" s="59">
        <v>0</v>
      </c>
      <c r="O30" s="82" t="s">
        <v>114</v>
      </c>
      <c r="P30" s="70" t="s">
        <v>13</v>
      </c>
    </row>
    <row r="31" spans="1:16" ht="104.25" customHeight="1" x14ac:dyDescent="0.3">
      <c r="A31" s="21">
        <v>17</v>
      </c>
      <c r="B31" s="71" t="s">
        <v>1</v>
      </c>
      <c r="C31" s="71" t="s">
        <v>115</v>
      </c>
      <c r="D31" s="71" t="s">
        <v>101</v>
      </c>
      <c r="E31" s="71" t="s">
        <v>101</v>
      </c>
      <c r="F31" s="71" t="s">
        <v>116</v>
      </c>
      <c r="G31" s="71">
        <v>36000000000</v>
      </c>
      <c r="H31" s="72" t="s">
        <v>101</v>
      </c>
      <c r="I31" s="72" t="s">
        <v>101</v>
      </c>
      <c r="J31" s="73">
        <v>0</v>
      </c>
      <c r="K31" s="73">
        <v>0</v>
      </c>
      <c r="L31" s="73">
        <v>0</v>
      </c>
      <c r="M31" s="72">
        <v>0</v>
      </c>
      <c r="N31" s="74">
        <v>0</v>
      </c>
      <c r="O31" s="83" t="s">
        <v>117</v>
      </c>
      <c r="P31" s="75" t="s">
        <v>13</v>
      </c>
    </row>
  </sheetData>
  <mergeCells count="7">
    <mergeCell ref="C12:F12"/>
    <mergeCell ref="B2:P6"/>
    <mergeCell ref="B7:P7"/>
    <mergeCell ref="C8:F8"/>
    <mergeCell ref="C9:F9"/>
    <mergeCell ref="C10:F10"/>
    <mergeCell ref="C11:F11"/>
  </mergeCells>
  <dataValidations count="2">
    <dataValidation type="list" allowBlank="1" showInputMessage="1" showErrorMessage="1" sqref="M1:M6 P15:P31 M15:M25" xr:uid="{5A5EB7A1-D677-412D-AF8E-0F4C00C14C64}">
      <formula1>#REF!</formula1>
    </dataValidation>
    <dataValidation type="list" allowBlank="1" showInputMessage="1" showErrorMessage="1" sqref="P1:P6" xr:uid="{BBD22599-AC25-4834-A6D3-88F8009188E9}">
      <formula1>$A$16:$A$26</formula1>
    </dataValidation>
  </dataValidations>
  <hyperlinks>
    <hyperlink ref="O17" r:id="rId1" xr:uid="{94E52FBA-88FB-45DC-83C6-F07F7F0B0BB9}"/>
    <hyperlink ref="O16" r:id="rId2" xr:uid="{939BBF1D-0D26-4599-80E2-695093F8E8F3}"/>
    <hyperlink ref="O15" r:id="rId3" xr:uid="{1A234274-F1CA-4FAB-AC2D-26F838895783}"/>
    <hyperlink ref="O20" r:id="rId4" xr:uid="{88672E76-FA6E-4099-AC07-E9EB940818D7}"/>
    <hyperlink ref="O21" r:id="rId5" xr:uid="{181EFAFA-550A-4EBF-8752-B29121BF685E}"/>
    <hyperlink ref="O22" r:id="rId6" xr:uid="{B08EBDD8-32F1-435A-8BD8-B6A9AC2DBCE7}"/>
    <hyperlink ref="C26" r:id="rId7" xr:uid="{C32E7701-02CA-4C08-A831-C485D89E9527}"/>
    <hyperlink ref="F27" r:id="rId8" xr:uid="{712DEB40-44F7-45BC-A15B-6B796ABBBEBE}"/>
    <hyperlink ref="C27" r:id="rId9" xr:uid="{C67EA825-5BA3-4615-A13D-DDE22BBE17AF}"/>
    <hyperlink ref="C29" r:id="rId10" xr:uid="{F483882C-FB25-4817-94CA-3DA2129EF963}"/>
    <hyperlink ref="O30" r:id="rId11" xr:uid="{AE71ADE6-4B41-401F-9EBD-F47C5D699D8A}"/>
    <hyperlink ref="O31" r:id="rId12" display="https://www.secop.gov.co/CO1BusinessLine/Tendering/BuyerWorkArea/Index?docUniqueIdentifier=CO1.BDOS.10082363&amp;prevCtxUrl=https%3a%2f%2fwww.secop.gov.co%2fCO1BusinessLine%2fTendering%2fBuyerDossierWorkspace%2fIndex%3fcreateDateFrom%3d07%2f10%2f2025+18%3a23%3a06%26createDateTo%3d07%2f04%2f2026+18%3a23%3a06%26filteringState%3d0%26sortingState%3dLastModifiedDESC%26showAdvancedSearch%3dFalse%26showAdvancedSearchFields%3dFalse%26folderCode%3dALL%26selectedDossier%3dCO1.BDOS.10082363%26selectedRequest%3dCO1.REQ.10253643%26&amp;prevCtxLbl=Procesos+de+la+Entidad+Estatal" xr:uid="{D9D3E1EC-80AF-4621-BB1A-446AAA6CEDC9}"/>
    <hyperlink ref="O18" r:id="rId13" xr:uid="{304D3EDA-BFE2-4D30-8909-4997687514C9}"/>
    <hyperlink ref="O19" r:id="rId14" location="stpBuyerDossierInfo" display="https://www.secop.gov.co/CO1BusinessLine/Tendering/ProcedureEdit/View?docUniqueIdentifier=CO1.REQ.7863605&amp;prevCtxLbl=Proceso&amp;prevCtxUrl=https%3a%2f%2fwww.secop.gov.co%3a443%2fCO1BusinessLine%2fTendering%2fBuyerWorkArea%2fIndex%3fdocUniqueIdentifier%3dCO1.BDOS.7718877#stpBuyerDossierInfo" xr:uid="{9543CE37-6124-4F50-93BD-DA8C03E60BDC}"/>
    <hyperlink ref="O23" r:id="rId15" xr:uid="{6D74F076-60EE-4D07-9317-2282B1A65082}"/>
    <hyperlink ref="O24" r:id="rId16" xr:uid="{D2A12B09-3ACF-443F-8D99-6C4221539B85}"/>
    <hyperlink ref="O25" r:id="rId17" xr:uid="{39DCA321-9CE8-4797-9678-9877B15ED359}"/>
    <hyperlink ref="O27" r:id="rId18" xr:uid="{EC567C39-1601-4EA5-842C-0EDAF1339924}"/>
  </hyperlinks>
  <pageMargins left="0.7" right="0.7" top="0.75" bottom="0.75" header="0.3" footer="0.3"/>
  <pageSetup orientation="portrait" r:id="rId19"/>
  <drawing r:id="rId20"/>
  <extLst>
    <ext xmlns:x14="http://schemas.microsoft.com/office/spreadsheetml/2009/9/main" uri="{CCE6A557-97BC-4b89-ADB6-D9C93CAAB3DF}">
      <x14:dataValidations xmlns:xm="http://schemas.microsoft.com/office/excel/2006/main" count="3">
        <x14:dataValidation type="list" allowBlank="1" showInputMessage="1" showErrorMessage="1" xr:uid="{97365439-7670-4F3D-B756-5731FC28FA7B}">
          <x14:formula1>
            <xm:f>#REF!</xm:f>
          </x14:formula1>
          <xm:sqref>M8:M14 M32:M1048576</xm:sqref>
        </x14:dataValidation>
        <x14:dataValidation type="list" allowBlank="1" showInputMessage="1" showErrorMessage="1" xr:uid="{0523281A-0ADC-49E7-9FC7-1AE06256AFEA}">
          <x14:formula1>
            <xm:f>#REF!</xm:f>
          </x14:formula1>
          <xm:sqref>P8:P14 P32:P1048576</xm:sqref>
        </x14:dataValidation>
        <x14:dataValidation type="list" allowBlank="1" showInputMessage="1" showErrorMessage="1" xr:uid="{AA2502A8-E6B7-4F50-BAD2-A784A9F1449A}">
          <x14:formula1>
            <xm:f>#REF!</xm:f>
          </x14:formula1>
          <xm:sqref>B14:B31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33"/>
  <sheetViews>
    <sheetView zoomScale="55" zoomScaleNormal="55" workbookViewId="0">
      <selection activeCell="B15" sqref="B15"/>
    </sheetView>
  </sheetViews>
  <sheetFormatPr baseColWidth="10" defaultColWidth="11.42578125" defaultRowHeight="18.75" x14ac:dyDescent="0.3"/>
  <cols>
    <col min="1" max="1" width="7.85546875" style="2" customWidth="1"/>
    <col min="2" max="2" width="57.140625" style="182" customWidth="1"/>
    <col min="3" max="3" width="29.5703125" style="182" customWidth="1"/>
    <col min="4" max="4" width="26.140625" style="182" customWidth="1"/>
    <col min="5" max="5" width="51.140625" style="2" bestFit="1" customWidth="1"/>
    <col min="6" max="6" width="61.7109375" style="182" customWidth="1"/>
    <col min="7" max="7" width="27.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B1" s="180"/>
      <c r="C1" s="180"/>
      <c r="D1" s="180"/>
      <c r="F1" s="180"/>
      <c r="G1" s="5"/>
      <c r="H1" s="3"/>
      <c r="I1" s="3"/>
      <c r="J1" s="4"/>
      <c r="K1" s="5"/>
      <c r="L1" s="5"/>
      <c r="N1" s="5"/>
    </row>
    <row r="2" spans="1:16" s="1" customFormat="1" ht="15" customHeight="1" x14ac:dyDescent="0.25">
      <c r="B2" s="33" t="s">
        <v>118</v>
      </c>
      <c r="C2" s="33"/>
      <c r="D2" s="33"/>
      <c r="E2" s="33"/>
      <c r="F2" s="33"/>
      <c r="G2" s="33"/>
      <c r="H2" s="33"/>
      <c r="I2" s="33"/>
      <c r="J2" s="33"/>
      <c r="K2" s="33"/>
      <c r="L2" s="33"/>
      <c r="M2" s="33"/>
      <c r="N2" s="33"/>
      <c r="O2" s="33"/>
      <c r="P2" s="33"/>
    </row>
    <row r="3" spans="1:16" s="1" customFormat="1" ht="15" customHeight="1" x14ac:dyDescent="0.25">
      <c r="B3" s="33"/>
      <c r="C3" s="33"/>
      <c r="D3" s="33"/>
      <c r="E3" s="33"/>
      <c r="F3" s="33"/>
      <c r="G3" s="33"/>
      <c r="H3" s="33"/>
      <c r="I3" s="33"/>
      <c r="J3" s="33"/>
      <c r="K3" s="33"/>
      <c r="L3" s="33"/>
      <c r="M3" s="33"/>
      <c r="N3" s="33"/>
      <c r="O3" s="33"/>
      <c r="P3" s="33"/>
    </row>
    <row r="4" spans="1:16" s="1" customFormat="1" ht="15" customHeight="1" x14ac:dyDescent="0.25">
      <c r="B4" s="33"/>
      <c r="C4" s="33"/>
      <c r="D4" s="33"/>
      <c r="E4" s="33"/>
      <c r="F4" s="33"/>
      <c r="G4" s="33"/>
      <c r="H4" s="33"/>
      <c r="I4" s="33"/>
      <c r="J4" s="33"/>
      <c r="K4" s="33"/>
      <c r="L4" s="33"/>
      <c r="M4" s="33"/>
      <c r="N4" s="33"/>
      <c r="O4" s="33"/>
      <c r="P4" s="33"/>
    </row>
    <row r="5" spans="1:16" s="1" customFormat="1" ht="27.75" customHeight="1" x14ac:dyDescent="0.25">
      <c r="B5" s="33"/>
      <c r="C5" s="33"/>
      <c r="D5" s="33"/>
      <c r="E5" s="33"/>
      <c r="F5" s="33"/>
      <c r="G5" s="33"/>
      <c r="H5" s="33"/>
      <c r="I5" s="33"/>
      <c r="J5" s="33"/>
      <c r="K5" s="33"/>
      <c r="L5" s="33"/>
      <c r="M5" s="33"/>
      <c r="N5" s="33"/>
      <c r="O5" s="33"/>
      <c r="P5" s="33"/>
    </row>
    <row r="6" spans="1:16" s="1" customFormat="1" ht="38.25" customHeight="1" x14ac:dyDescent="0.25">
      <c r="B6" s="33"/>
      <c r="C6" s="33"/>
      <c r="D6" s="33"/>
      <c r="E6" s="33"/>
      <c r="F6" s="33"/>
      <c r="G6" s="33"/>
      <c r="H6" s="33"/>
      <c r="I6" s="33"/>
      <c r="J6" s="33"/>
      <c r="K6" s="33"/>
      <c r="L6" s="33"/>
      <c r="M6" s="33"/>
      <c r="N6" s="33"/>
      <c r="O6" s="33"/>
      <c r="P6" s="33"/>
    </row>
    <row r="7" spans="1:16" s="1" customFormat="1" ht="3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119</v>
      </c>
      <c r="D8" s="38"/>
      <c r="E8" s="38"/>
      <c r="F8" s="38"/>
      <c r="G8" s="10"/>
      <c r="H8" s="10"/>
      <c r="I8" s="10"/>
      <c r="J8" s="10"/>
      <c r="K8" s="10"/>
      <c r="L8" s="10"/>
      <c r="M8" s="10"/>
      <c r="N8" s="10"/>
      <c r="O8" s="10"/>
      <c r="P8" s="10"/>
    </row>
    <row r="9" spans="1:16" s="1" customFormat="1" ht="33.75" x14ac:dyDescent="0.25">
      <c r="B9" s="12" t="s">
        <v>22</v>
      </c>
      <c r="C9" s="39" t="s">
        <v>120</v>
      </c>
      <c r="D9" s="40"/>
      <c r="E9" s="40"/>
      <c r="F9" s="41"/>
      <c r="G9" s="10"/>
      <c r="H9" s="10"/>
      <c r="I9" s="10"/>
      <c r="J9" s="10"/>
      <c r="K9" s="10"/>
      <c r="L9" s="10"/>
      <c r="M9" s="10"/>
      <c r="N9" s="10"/>
      <c r="O9" s="10"/>
      <c r="P9" s="10"/>
    </row>
    <row r="10" spans="1:16" s="1" customFormat="1" ht="33.75" x14ac:dyDescent="0.25">
      <c r="B10" s="12" t="s">
        <v>24</v>
      </c>
      <c r="C10" s="38" t="s">
        <v>121</v>
      </c>
      <c r="D10" s="38"/>
      <c r="E10" s="38"/>
      <c r="F10" s="38"/>
      <c r="G10" s="10"/>
      <c r="H10" s="10"/>
      <c r="I10" s="10"/>
      <c r="J10" s="10"/>
      <c r="K10" s="10"/>
      <c r="L10" s="10"/>
      <c r="M10" s="10"/>
      <c r="N10" s="10"/>
      <c r="O10" s="10"/>
      <c r="P10" s="10"/>
    </row>
    <row r="11" spans="1:16" s="1" customFormat="1" ht="33.75" x14ac:dyDescent="0.25">
      <c r="B11" s="12" t="s">
        <v>25</v>
      </c>
      <c r="C11" s="38" t="s">
        <v>122</v>
      </c>
      <c r="D11" s="38"/>
      <c r="E11" s="38"/>
      <c r="F11" s="38"/>
      <c r="G11" s="10"/>
      <c r="H11" s="10"/>
      <c r="I11" s="10"/>
      <c r="J11" s="10"/>
      <c r="K11" s="10"/>
      <c r="L11" s="10"/>
      <c r="M11" s="10"/>
      <c r="N11" s="10"/>
      <c r="O11" s="10"/>
      <c r="P11" s="10"/>
    </row>
    <row r="12" spans="1:16" s="1" customFormat="1" ht="30.75" customHeight="1" x14ac:dyDescent="0.25">
      <c r="B12" s="12" t="s">
        <v>27</v>
      </c>
      <c r="C12" s="37">
        <v>46108</v>
      </c>
      <c r="D12" s="38"/>
      <c r="E12" s="38"/>
      <c r="F12" s="38"/>
      <c r="G12" s="5"/>
      <c r="H12" s="3"/>
      <c r="I12" s="3"/>
      <c r="J12" s="4"/>
      <c r="K12" s="5"/>
      <c r="L12" s="5"/>
      <c r="N12" s="5"/>
    </row>
    <row r="13" spans="1:16" s="1" customFormat="1" ht="15" x14ac:dyDescent="0.25">
      <c r="B13" s="180"/>
      <c r="C13" s="180"/>
      <c r="D13" s="180"/>
      <c r="F13" s="180"/>
      <c r="G13" s="5"/>
      <c r="H13" s="3"/>
      <c r="I13" s="3"/>
      <c r="J13" s="4"/>
      <c r="K13" s="5"/>
      <c r="L13" s="5"/>
      <c r="N13" s="5"/>
    </row>
    <row r="14" spans="1:16" ht="97.5"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140.25" customHeight="1" x14ac:dyDescent="0.3">
      <c r="A15" s="20">
        <v>1</v>
      </c>
      <c r="B15" s="48" t="s">
        <v>6</v>
      </c>
      <c r="C15" s="185" t="s">
        <v>123</v>
      </c>
      <c r="D15" s="195" t="s">
        <v>124</v>
      </c>
      <c r="E15" s="87" t="s">
        <v>125</v>
      </c>
      <c r="F15" s="88" t="s">
        <v>126</v>
      </c>
      <c r="G15" s="89" t="s">
        <v>127</v>
      </c>
      <c r="H15" s="90">
        <v>44896</v>
      </c>
      <c r="I15" s="91">
        <v>46234</v>
      </c>
      <c r="J15" s="92">
        <v>0.85270000000000001</v>
      </c>
      <c r="K15" s="93">
        <v>156834678</v>
      </c>
      <c r="L15" s="93">
        <v>32550385</v>
      </c>
      <c r="M15" s="85"/>
      <c r="N15" s="93"/>
      <c r="O15" s="94" t="s">
        <v>128</v>
      </c>
      <c r="P15" s="95" t="s">
        <v>15</v>
      </c>
    </row>
    <row r="16" spans="1:16" ht="140.25" customHeight="1" x14ac:dyDescent="0.3">
      <c r="A16" s="20">
        <v>2</v>
      </c>
      <c r="B16" s="50" t="s">
        <v>6</v>
      </c>
      <c r="C16" s="186" t="s">
        <v>129</v>
      </c>
      <c r="D16" s="196" t="s">
        <v>130</v>
      </c>
      <c r="E16" s="97" t="s">
        <v>131</v>
      </c>
      <c r="F16" s="98" t="s">
        <v>132</v>
      </c>
      <c r="G16" s="99" t="s">
        <v>133</v>
      </c>
      <c r="H16" s="100">
        <v>44896</v>
      </c>
      <c r="I16" s="101">
        <v>46234</v>
      </c>
      <c r="J16" s="102">
        <v>0.82930000000000004</v>
      </c>
      <c r="K16" s="103">
        <v>189525629</v>
      </c>
      <c r="L16" s="103">
        <v>39012597</v>
      </c>
      <c r="M16" s="96"/>
      <c r="N16" s="103"/>
      <c r="O16" s="104" t="s">
        <v>134</v>
      </c>
      <c r="P16" s="105" t="s">
        <v>15</v>
      </c>
    </row>
    <row r="17" spans="1:16" ht="140.25" customHeight="1" x14ac:dyDescent="0.3">
      <c r="A17" s="20">
        <v>3</v>
      </c>
      <c r="B17" s="48" t="s">
        <v>6</v>
      </c>
      <c r="C17" s="187" t="s">
        <v>135</v>
      </c>
      <c r="D17" s="106" t="s">
        <v>136</v>
      </c>
      <c r="E17" s="106" t="s">
        <v>137</v>
      </c>
      <c r="F17" s="106" t="s">
        <v>138</v>
      </c>
      <c r="G17" s="107" t="s">
        <v>139</v>
      </c>
      <c r="H17" s="108">
        <v>44896</v>
      </c>
      <c r="I17" s="109">
        <v>46234</v>
      </c>
      <c r="J17" s="92">
        <v>0.87719999999999998</v>
      </c>
      <c r="K17" s="93">
        <v>52211276</v>
      </c>
      <c r="L17" s="93">
        <v>7306785</v>
      </c>
      <c r="M17" s="85"/>
      <c r="N17" s="93"/>
      <c r="O17" s="110" t="s">
        <v>140</v>
      </c>
      <c r="P17" s="95" t="s">
        <v>15</v>
      </c>
    </row>
    <row r="18" spans="1:16" ht="140.25" customHeight="1" x14ac:dyDescent="0.3">
      <c r="A18" s="20">
        <v>4</v>
      </c>
      <c r="B18" s="50" t="s">
        <v>6</v>
      </c>
      <c r="C18" s="188" t="s">
        <v>141</v>
      </c>
      <c r="D18" s="99" t="s">
        <v>142</v>
      </c>
      <c r="E18" s="111" t="s">
        <v>143</v>
      </c>
      <c r="F18" s="99" t="s">
        <v>144</v>
      </c>
      <c r="G18" s="112" t="s">
        <v>145</v>
      </c>
      <c r="H18" s="100">
        <v>44896</v>
      </c>
      <c r="I18" s="101">
        <v>46234</v>
      </c>
      <c r="J18" s="102">
        <v>0.82809999999999995</v>
      </c>
      <c r="K18" s="103">
        <v>34416852</v>
      </c>
      <c r="L18" s="103">
        <v>7143073</v>
      </c>
      <c r="M18" s="96"/>
      <c r="N18" s="103"/>
      <c r="O18" s="104" t="s">
        <v>146</v>
      </c>
      <c r="P18" s="105" t="s">
        <v>15</v>
      </c>
    </row>
    <row r="19" spans="1:16" ht="140.25" customHeight="1" x14ac:dyDescent="0.3">
      <c r="A19" s="20">
        <v>5</v>
      </c>
      <c r="B19" s="48" t="s">
        <v>3</v>
      </c>
      <c r="C19" s="189" t="s">
        <v>147</v>
      </c>
      <c r="D19" s="113" t="s">
        <v>148</v>
      </c>
      <c r="E19" s="113" t="s">
        <v>149</v>
      </c>
      <c r="F19" s="113" t="s">
        <v>150</v>
      </c>
      <c r="G19" s="114" t="s">
        <v>151</v>
      </c>
      <c r="H19" s="115">
        <v>45960</v>
      </c>
      <c r="I19" s="116">
        <v>46090</v>
      </c>
      <c r="J19" s="92">
        <v>0</v>
      </c>
      <c r="K19" s="93">
        <v>0</v>
      </c>
      <c r="L19" s="93">
        <v>563237425</v>
      </c>
      <c r="M19" s="85">
        <v>3</v>
      </c>
      <c r="N19" s="93"/>
      <c r="O19" s="117" t="s">
        <v>152</v>
      </c>
      <c r="P19" s="95" t="s">
        <v>12</v>
      </c>
    </row>
    <row r="20" spans="1:16" ht="246.75" customHeight="1" x14ac:dyDescent="0.3">
      <c r="A20" s="20">
        <v>6</v>
      </c>
      <c r="B20" s="50" t="s">
        <v>4</v>
      </c>
      <c r="C20" s="190" t="s">
        <v>153</v>
      </c>
      <c r="D20" s="118" t="s">
        <v>154</v>
      </c>
      <c r="E20" s="118" t="s">
        <v>155</v>
      </c>
      <c r="F20" s="118" t="s">
        <v>156</v>
      </c>
      <c r="G20" s="119" t="s">
        <v>157</v>
      </c>
      <c r="H20" s="120">
        <v>46013</v>
      </c>
      <c r="I20" s="121">
        <v>46203</v>
      </c>
      <c r="J20" s="122">
        <v>0</v>
      </c>
      <c r="K20" s="123">
        <v>0</v>
      </c>
      <c r="L20" s="124">
        <v>100028660.76000001</v>
      </c>
      <c r="M20" s="125">
        <v>2</v>
      </c>
      <c r="N20" s="123"/>
      <c r="O20" s="126" t="s">
        <v>158</v>
      </c>
      <c r="P20" s="127" t="s">
        <v>15</v>
      </c>
    </row>
    <row r="21" spans="1:16" ht="252.75" customHeight="1" x14ac:dyDescent="0.3">
      <c r="A21" s="20">
        <v>7</v>
      </c>
      <c r="B21" s="169" t="s">
        <v>4</v>
      </c>
      <c r="C21" s="191" t="s">
        <v>153</v>
      </c>
      <c r="D21" s="197" t="s">
        <v>159</v>
      </c>
      <c r="E21" s="129" t="s">
        <v>160</v>
      </c>
      <c r="F21" s="130" t="s">
        <v>156</v>
      </c>
      <c r="G21" s="131" t="s">
        <v>161</v>
      </c>
      <c r="H21" s="132">
        <v>46013</v>
      </c>
      <c r="I21" s="133">
        <v>46088</v>
      </c>
      <c r="J21" s="134">
        <v>0</v>
      </c>
      <c r="K21" s="135">
        <v>0</v>
      </c>
      <c r="L21" s="135" t="s">
        <v>161</v>
      </c>
      <c r="M21" s="128">
        <v>2</v>
      </c>
      <c r="N21" s="135"/>
      <c r="O21" s="136" t="s">
        <v>162</v>
      </c>
      <c r="P21" s="137" t="s">
        <v>12</v>
      </c>
    </row>
    <row r="22" spans="1:16" ht="142.5" customHeight="1" x14ac:dyDescent="0.3">
      <c r="A22" s="20">
        <v>8</v>
      </c>
      <c r="B22" s="50" t="s">
        <v>6</v>
      </c>
      <c r="C22" s="192" t="s">
        <v>163</v>
      </c>
      <c r="D22" s="198" t="s">
        <v>164</v>
      </c>
      <c r="E22" s="139" t="s">
        <v>165</v>
      </c>
      <c r="F22" s="99" t="s">
        <v>166</v>
      </c>
      <c r="G22" s="140">
        <v>8737418</v>
      </c>
      <c r="H22" s="141">
        <v>46045</v>
      </c>
      <c r="I22" s="142">
        <v>46081</v>
      </c>
      <c r="J22" s="102">
        <v>0</v>
      </c>
      <c r="K22" s="103">
        <v>0</v>
      </c>
      <c r="L22" s="143">
        <v>8737418</v>
      </c>
      <c r="M22" s="96"/>
      <c r="N22" s="103"/>
      <c r="O22" s="144" t="s">
        <v>167</v>
      </c>
      <c r="P22" s="105" t="s">
        <v>11</v>
      </c>
    </row>
    <row r="23" spans="1:16" ht="153.75" customHeight="1" x14ac:dyDescent="0.3">
      <c r="A23" s="20">
        <v>9</v>
      </c>
      <c r="B23" s="169" t="s">
        <v>7</v>
      </c>
      <c r="C23" s="193" t="s">
        <v>168</v>
      </c>
      <c r="D23" s="193" t="s">
        <v>169</v>
      </c>
      <c r="E23" s="145" t="s">
        <v>170</v>
      </c>
      <c r="F23" s="146" t="s">
        <v>171</v>
      </c>
      <c r="G23" s="147">
        <v>45000000</v>
      </c>
      <c r="H23" s="148">
        <v>46100</v>
      </c>
      <c r="I23" s="149">
        <v>46022</v>
      </c>
      <c r="J23" s="150">
        <v>0</v>
      </c>
      <c r="K23" s="135">
        <v>0</v>
      </c>
      <c r="L23" s="151" t="s">
        <v>172</v>
      </c>
      <c r="M23" s="152" t="s">
        <v>173</v>
      </c>
      <c r="N23" s="151" t="s">
        <v>173</v>
      </c>
      <c r="O23" s="153" t="s">
        <v>174</v>
      </c>
      <c r="P23" s="154" t="s">
        <v>15</v>
      </c>
    </row>
    <row r="24" spans="1:16" ht="99.75" customHeight="1" x14ac:dyDescent="0.3">
      <c r="A24" s="20">
        <v>11</v>
      </c>
      <c r="B24" s="183" t="s">
        <v>7</v>
      </c>
      <c r="C24" s="183" t="s">
        <v>175</v>
      </c>
      <c r="D24" s="183" t="s">
        <v>176</v>
      </c>
      <c r="E24" s="125" t="s">
        <v>177</v>
      </c>
      <c r="F24" s="99" t="s">
        <v>178</v>
      </c>
      <c r="G24" s="155">
        <v>26268060</v>
      </c>
      <c r="H24" s="156"/>
      <c r="I24" s="157">
        <v>46386</v>
      </c>
      <c r="J24" s="122">
        <v>0</v>
      </c>
      <c r="K24" s="123">
        <v>0</v>
      </c>
      <c r="L24" s="158">
        <v>26268060</v>
      </c>
      <c r="M24" s="125"/>
      <c r="N24" s="159"/>
      <c r="O24" s="160" t="s">
        <v>179</v>
      </c>
      <c r="P24" s="161" t="s">
        <v>9</v>
      </c>
    </row>
    <row r="25" spans="1:16" ht="71.25" customHeight="1" x14ac:dyDescent="0.3">
      <c r="A25" s="20">
        <v>12</v>
      </c>
      <c r="B25" s="169" t="s">
        <v>7</v>
      </c>
      <c r="C25" s="169" t="s">
        <v>180</v>
      </c>
      <c r="D25" s="169" t="s">
        <v>101</v>
      </c>
      <c r="E25" s="128" t="s">
        <v>101</v>
      </c>
      <c r="F25" s="146" t="s">
        <v>181</v>
      </c>
      <c r="G25" s="147">
        <v>45000000</v>
      </c>
      <c r="H25" s="162" t="s">
        <v>101</v>
      </c>
      <c r="I25" s="148">
        <v>46356</v>
      </c>
      <c r="J25" s="150">
        <v>0</v>
      </c>
      <c r="K25" s="135">
        <v>0</v>
      </c>
      <c r="L25" s="147">
        <v>45000000</v>
      </c>
      <c r="M25" s="135"/>
      <c r="N25" s="163"/>
      <c r="O25" s="164" t="s">
        <v>182</v>
      </c>
      <c r="P25" s="154" t="s">
        <v>9</v>
      </c>
    </row>
    <row r="26" spans="1:16" ht="63.75" customHeight="1" x14ac:dyDescent="0.3">
      <c r="A26" s="20">
        <v>13</v>
      </c>
      <c r="B26" s="183" t="s">
        <v>7</v>
      </c>
      <c r="C26" s="183" t="s">
        <v>183</v>
      </c>
      <c r="D26" s="183" t="s">
        <v>101</v>
      </c>
      <c r="E26" s="125" t="s">
        <v>101</v>
      </c>
      <c r="F26" s="181" t="s">
        <v>184</v>
      </c>
      <c r="G26" s="123">
        <v>40000000</v>
      </c>
      <c r="H26" s="165" t="s">
        <v>101</v>
      </c>
      <c r="I26" s="157">
        <v>46387</v>
      </c>
      <c r="J26" s="122">
        <v>0</v>
      </c>
      <c r="K26" s="123">
        <v>0</v>
      </c>
      <c r="L26" s="123">
        <v>40000000</v>
      </c>
      <c r="M26" s="125"/>
      <c r="N26" s="159"/>
      <c r="O26" s="166" t="s">
        <v>185</v>
      </c>
      <c r="P26" s="161" t="s">
        <v>9</v>
      </c>
    </row>
    <row r="27" spans="1:16" ht="158.25" customHeight="1" x14ac:dyDescent="0.3">
      <c r="A27" s="20">
        <v>14</v>
      </c>
      <c r="B27" s="169" t="s">
        <v>7</v>
      </c>
      <c r="C27" s="169" t="s">
        <v>186</v>
      </c>
      <c r="D27" s="169" t="s">
        <v>101</v>
      </c>
      <c r="E27" s="128" t="s">
        <v>101</v>
      </c>
      <c r="F27" s="146" t="s">
        <v>187</v>
      </c>
      <c r="G27" s="135">
        <v>45000000</v>
      </c>
      <c r="H27" s="128" t="s">
        <v>101</v>
      </c>
      <c r="I27" s="148">
        <v>46366</v>
      </c>
      <c r="J27" s="134">
        <v>0</v>
      </c>
      <c r="K27" s="135">
        <v>0</v>
      </c>
      <c r="L27" s="135">
        <v>45000000</v>
      </c>
      <c r="M27" s="128"/>
      <c r="N27" s="163"/>
      <c r="O27" s="164" t="s">
        <v>188</v>
      </c>
      <c r="P27" s="154" t="s">
        <v>9</v>
      </c>
    </row>
    <row r="28" spans="1:16" ht="59.25" customHeight="1" x14ac:dyDescent="0.3">
      <c r="A28" s="20">
        <v>15</v>
      </c>
      <c r="B28" s="183" t="s">
        <v>7</v>
      </c>
      <c r="C28" s="183" t="s">
        <v>189</v>
      </c>
      <c r="D28" s="183" t="s">
        <v>101</v>
      </c>
      <c r="E28" s="125" t="s">
        <v>101</v>
      </c>
      <c r="F28" s="99" t="s">
        <v>190</v>
      </c>
      <c r="G28" s="123">
        <v>20000000</v>
      </c>
      <c r="H28" s="125" t="s">
        <v>101</v>
      </c>
      <c r="I28" s="125" t="s">
        <v>101</v>
      </c>
      <c r="J28" s="122">
        <v>0</v>
      </c>
      <c r="K28" s="123">
        <v>0</v>
      </c>
      <c r="L28" s="123">
        <v>20000000</v>
      </c>
      <c r="M28" s="125"/>
      <c r="N28" s="159"/>
      <c r="O28" s="166" t="s">
        <v>191</v>
      </c>
      <c r="P28" s="161" t="s">
        <v>9</v>
      </c>
    </row>
    <row r="29" spans="1:16" ht="84.75" customHeight="1" x14ac:dyDescent="0.3">
      <c r="A29" s="20">
        <v>17</v>
      </c>
      <c r="B29" s="169" t="s">
        <v>7</v>
      </c>
      <c r="C29" s="169" t="s">
        <v>192</v>
      </c>
      <c r="D29" s="169" t="s">
        <v>101</v>
      </c>
      <c r="E29" s="128" t="s">
        <v>101</v>
      </c>
      <c r="F29" s="146" t="s">
        <v>193</v>
      </c>
      <c r="G29" s="135">
        <v>40000000</v>
      </c>
      <c r="H29" s="128" t="s">
        <v>101</v>
      </c>
      <c r="I29" s="128" t="s">
        <v>101</v>
      </c>
      <c r="J29" s="134">
        <v>0</v>
      </c>
      <c r="K29" s="135">
        <v>0</v>
      </c>
      <c r="L29" s="135">
        <v>40000000</v>
      </c>
      <c r="M29" s="128"/>
      <c r="N29" s="163"/>
      <c r="O29" s="153" t="s">
        <v>194</v>
      </c>
      <c r="P29" s="154" t="s">
        <v>9</v>
      </c>
    </row>
    <row r="30" spans="1:16" ht="79.5" customHeight="1" x14ac:dyDescent="0.3">
      <c r="A30" s="20">
        <v>18</v>
      </c>
      <c r="B30" s="183" t="s">
        <v>4</v>
      </c>
      <c r="C30" s="190" t="s">
        <v>195</v>
      </c>
      <c r="D30" s="183" t="s">
        <v>196</v>
      </c>
      <c r="E30" s="125" t="s">
        <v>197</v>
      </c>
      <c r="F30" s="118" t="s">
        <v>198</v>
      </c>
      <c r="G30" s="123">
        <v>2993445</v>
      </c>
      <c r="H30" s="165" t="s">
        <v>101</v>
      </c>
      <c r="I30" s="167">
        <v>46125</v>
      </c>
      <c r="J30" s="122">
        <v>0</v>
      </c>
      <c r="K30" s="123">
        <v>0</v>
      </c>
      <c r="L30" s="123">
        <v>2993445</v>
      </c>
      <c r="M30" s="125"/>
      <c r="N30" s="159"/>
      <c r="O30" s="168" t="s">
        <v>199</v>
      </c>
      <c r="P30" s="161" t="s">
        <v>9</v>
      </c>
    </row>
    <row r="31" spans="1:16" ht="111" customHeight="1" x14ac:dyDescent="0.3">
      <c r="A31" s="20">
        <v>19</v>
      </c>
      <c r="B31" s="169" t="s">
        <v>4</v>
      </c>
      <c r="C31" s="194" t="s">
        <v>200</v>
      </c>
      <c r="D31" s="169" t="s">
        <v>201</v>
      </c>
      <c r="E31" s="169" t="s">
        <v>202</v>
      </c>
      <c r="F31" s="146" t="s">
        <v>203</v>
      </c>
      <c r="G31" s="135">
        <v>2999400</v>
      </c>
      <c r="H31" s="162" t="s">
        <v>101</v>
      </c>
      <c r="I31" s="170">
        <v>46125</v>
      </c>
      <c r="J31" s="171">
        <v>0</v>
      </c>
      <c r="K31" s="135">
        <v>0</v>
      </c>
      <c r="L31" s="135">
        <v>2999400</v>
      </c>
      <c r="M31" s="128"/>
      <c r="N31" s="172"/>
      <c r="O31" s="164" t="s">
        <v>204</v>
      </c>
      <c r="P31" s="154" t="s">
        <v>9</v>
      </c>
    </row>
    <row r="32" spans="1:16" ht="157.5" customHeight="1" x14ac:dyDescent="0.3">
      <c r="A32" s="20">
        <v>20</v>
      </c>
      <c r="B32" s="50" t="s">
        <v>6</v>
      </c>
      <c r="C32" s="50" t="s">
        <v>205</v>
      </c>
      <c r="D32" s="50" t="s">
        <v>206</v>
      </c>
      <c r="E32" s="96" t="s">
        <v>207</v>
      </c>
      <c r="F32" s="118" t="s">
        <v>208</v>
      </c>
      <c r="G32" s="103">
        <v>87759936</v>
      </c>
      <c r="H32" s="141">
        <v>45842</v>
      </c>
      <c r="I32" s="167">
        <v>46107</v>
      </c>
      <c r="J32" s="102">
        <v>0.88660000000000005</v>
      </c>
      <c r="K32" s="103">
        <v>65376720</v>
      </c>
      <c r="L32" s="103">
        <v>9972720</v>
      </c>
      <c r="M32" s="96">
        <v>3</v>
      </c>
      <c r="N32" s="103"/>
      <c r="O32" s="168" t="s">
        <v>209</v>
      </c>
      <c r="P32" s="105" t="s">
        <v>11</v>
      </c>
    </row>
    <row r="33" spans="1:16" ht="166.5" customHeight="1" x14ac:dyDescent="0.3">
      <c r="A33" s="21">
        <v>21</v>
      </c>
      <c r="B33" s="184" t="s">
        <v>6</v>
      </c>
      <c r="C33" s="184" t="s">
        <v>210</v>
      </c>
      <c r="D33" s="184" t="s">
        <v>211</v>
      </c>
      <c r="E33" s="173" t="s">
        <v>212</v>
      </c>
      <c r="F33" s="174" t="s">
        <v>208</v>
      </c>
      <c r="G33" s="175">
        <v>85321920</v>
      </c>
      <c r="H33" s="176">
        <v>45719</v>
      </c>
      <c r="I33" s="176">
        <v>46170</v>
      </c>
      <c r="J33" s="177">
        <v>0.84930000000000005</v>
      </c>
      <c r="K33" s="175">
        <v>72468432</v>
      </c>
      <c r="L33" s="175">
        <v>5762016</v>
      </c>
      <c r="M33" s="173">
        <v>3</v>
      </c>
      <c r="N33" s="175"/>
      <c r="O33" s="178" t="s">
        <v>213</v>
      </c>
      <c r="P33" s="179" t="s">
        <v>11</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F978C427-F80B-4E39-8EE2-0A94645D680A}">
      <formula1>$A$16:$A$27</formula1>
    </dataValidation>
    <dataValidation type="list" allowBlank="1" showInputMessage="1" showErrorMessage="1" sqref="M1:M6" xr:uid="{5461332F-AA16-4ABD-BDF2-8A6FC6D1A0F9}">
      <formula1>$A$29:$A$33</formula1>
    </dataValidation>
  </dataValidations>
  <hyperlinks>
    <hyperlink ref="O15" r:id="rId1" xr:uid="{2BD51EC4-826E-4629-8CF4-FD59027A7934}"/>
    <hyperlink ref="O16" r:id="rId2" xr:uid="{E72ABBA9-CE44-43AB-BC49-E9ADBE0851C1}"/>
    <hyperlink ref="O17" r:id="rId3" xr:uid="{1826F56D-F8FD-4DBC-9214-00DB9A6683E7}"/>
    <hyperlink ref="O18" r:id="rId4" xr:uid="{FD25F279-40E6-42B7-88E1-AC9CCDFFEBDC}"/>
    <hyperlink ref="O20" r:id="rId5" xr:uid="{082C8C23-7FCF-4EFA-96E7-9DF32D341935}"/>
    <hyperlink ref="O21" r:id="rId6" xr:uid="{E38CF15B-ADE1-4780-8EE3-65B58B45DBE3}"/>
    <hyperlink ref="O30" r:id="rId7" xr:uid="{2B02DAA2-BC13-4AFF-99BD-25C8F29FDE03}"/>
    <hyperlink ref="O31" r:id="rId8" xr:uid="{9C0CFB5F-749B-4C10-9935-0F6A9A317BD8}"/>
    <hyperlink ref="O32" r:id="rId9" xr:uid="{60377F79-AFE3-4BDB-BE8E-498547BC8C72}"/>
    <hyperlink ref="O24" r:id="rId10" xr:uid="{609E0C50-6E87-4F97-AA6C-D0E8B86315EB}"/>
    <hyperlink ref="O23" r:id="rId11" xr:uid="{F57FAE50-B7A2-4FC7-8067-4C40DBF1786F}"/>
    <hyperlink ref="O22" r:id="rId12" xr:uid="{D0DF4626-AE30-4A51-A07D-A0A521B18005}"/>
    <hyperlink ref="O29" r:id="rId13" xr:uid="{557DDE77-33A6-4705-B601-94EF9476F722}"/>
    <hyperlink ref="O33" r:id="rId14" xr:uid="{044E46A5-A7FE-439A-8A9F-FAB89DF4ED44}"/>
  </hyperlinks>
  <pageMargins left="0.7" right="0.7" top="0.75" bottom="0.75" header="0.3" footer="0.3"/>
  <drawing r:id="rId15"/>
  <extLst>
    <ext xmlns:x14="http://schemas.microsoft.com/office/spreadsheetml/2009/9/main" uri="{CCE6A557-97BC-4b89-ADB6-D9C93CAAB3DF}">
      <x14:dataValidations xmlns:xm="http://schemas.microsoft.com/office/excel/2006/main" count="3">
        <x14:dataValidation type="list" allowBlank="1" showInputMessage="1" showErrorMessage="1" xr:uid="{EC713B59-2608-4C54-AC23-A8E20A5B78B6}">
          <x14:formula1>
            <xm:f>#REF!</xm:f>
          </x14:formula1>
          <xm:sqref>M8:M22 M24 M26:M1048576</xm:sqref>
        </x14:dataValidation>
        <x14:dataValidation type="list" allowBlank="1" showInputMessage="1" showErrorMessage="1" xr:uid="{BAE9D586-924C-479F-BDE8-190F90328256}">
          <x14:formula1>
            <xm:f>#REF!</xm:f>
          </x14:formula1>
          <xm:sqref>B14:B33</xm:sqref>
        </x14:dataValidation>
        <x14:dataValidation type="list" allowBlank="1" showInputMessage="1" showErrorMessage="1" xr:uid="{B872F00F-B56A-4AA6-BDBF-D66BF0B33735}">
          <x14:formula1>
            <xm:f>#REF!</xm:f>
          </x14:formula1>
          <xm:sqref>P8:P1048576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22"/>
  <sheetViews>
    <sheetView zoomScale="55" zoomScaleNormal="55" workbookViewId="0">
      <selection activeCell="F25" sqref="F25"/>
    </sheetView>
  </sheetViews>
  <sheetFormatPr baseColWidth="10" defaultColWidth="11.42578125" defaultRowHeight="18.75" x14ac:dyDescent="0.3"/>
  <cols>
    <col min="1" max="1" width="7.85546875" style="2" customWidth="1"/>
    <col min="2" max="2" width="59.7109375" style="2" customWidth="1"/>
    <col min="3" max="3" width="28.85546875" style="2" customWidth="1"/>
    <col min="4" max="4" width="36.42578125" style="2" customWidth="1"/>
    <col min="5" max="5" width="46" style="2" customWidth="1"/>
    <col min="6" max="6" width="52.8554687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3.140625" style="2" customWidth="1"/>
    <col min="17" max="16384" width="11.42578125" style="11"/>
  </cols>
  <sheetData>
    <row r="1" spans="1:16" s="1" customFormat="1" ht="15" x14ac:dyDescent="0.25">
      <c r="G1" s="5"/>
      <c r="H1" s="3"/>
      <c r="I1" s="3"/>
      <c r="J1" s="4"/>
      <c r="K1" s="5"/>
      <c r="L1" s="5"/>
      <c r="N1" s="5"/>
    </row>
    <row r="2" spans="1:16" s="1" customFormat="1" ht="15" customHeight="1" x14ac:dyDescent="0.25">
      <c r="B2" s="33" t="s">
        <v>18</v>
      </c>
      <c r="C2" s="33"/>
      <c r="D2" s="33"/>
      <c r="E2" s="33"/>
      <c r="F2" s="33"/>
      <c r="G2" s="33"/>
      <c r="H2" s="33"/>
      <c r="I2" s="33"/>
      <c r="J2" s="33"/>
      <c r="K2" s="33"/>
      <c r="L2" s="33"/>
      <c r="M2" s="33"/>
      <c r="N2" s="33"/>
      <c r="O2" s="33"/>
      <c r="P2" s="33"/>
    </row>
    <row r="3" spans="1:16" s="1" customFormat="1" ht="15" customHeight="1" x14ac:dyDescent="0.25">
      <c r="B3" s="33"/>
      <c r="C3" s="33"/>
      <c r="D3" s="33"/>
      <c r="E3" s="33"/>
      <c r="F3" s="33"/>
      <c r="G3" s="33"/>
      <c r="H3" s="33"/>
      <c r="I3" s="33"/>
      <c r="J3" s="33"/>
      <c r="K3" s="33"/>
      <c r="L3" s="33"/>
      <c r="M3" s="33"/>
      <c r="N3" s="33"/>
      <c r="O3" s="33"/>
      <c r="P3" s="33"/>
    </row>
    <row r="4" spans="1:16" s="1" customFormat="1" ht="15" customHeight="1" x14ac:dyDescent="0.25">
      <c r="B4" s="33"/>
      <c r="C4" s="33"/>
      <c r="D4" s="33"/>
      <c r="E4" s="33"/>
      <c r="F4" s="33"/>
      <c r="G4" s="33"/>
      <c r="H4" s="33"/>
      <c r="I4" s="33"/>
      <c r="J4" s="33"/>
      <c r="K4" s="33"/>
      <c r="L4" s="33"/>
      <c r="M4" s="33"/>
      <c r="N4" s="33"/>
      <c r="O4" s="33"/>
      <c r="P4" s="33"/>
    </row>
    <row r="5" spans="1:16" s="1" customFormat="1" ht="15" customHeight="1" x14ac:dyDescent="0.25">
      <c r="B5" s="33"/>
      <c r="C5" s="33"/>
      <c r="D5" s="33"/>
      <c r="E5" s="33"/>
      <c r="F5" s="33"/>
      <c r="G5" s="33"/>
      <c r="H5" s="33"/>
      <c r="I5" s="33"/>
      <c r="J5" s="33"/>
      <c r="K5" s="33"/>
      <c r="L5" s="33"/>
      <c r="M5" s="33"/>
      <c r="N5" s="33"/>
      <c r="O5" s="33"/>
      <c r="P5" s="33"/>
    </row>
    <row r="6" spans="1:16" s="1" customFormat="1" ht="49.5" customHeight="1" x14ac:dyDescent="0.25">
      <c r="B6" s="33"/>
      <c r="C6" s="33"/>
      <c r="D6" s="33"/>
      <c r="E6" s="33"/>
      <c r="F6" s="33"/>
      <c r="G6" s="33"/>
      <c r="H6" s="33"/>
      <c r="I6" s="33"/>
      <c r="J6" s="33"/>
      <c r="K6" s="33"/>
      <c r="L6" s="33"/>
      <c r="M6" s="33"/>
      <c r="N6" s="33"/>
      <c r="O6" s="33"/>
      <c r="P6" s="33"/>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214</v>
      </c>
      <c r="D8" s="38"/>
      <c r="E8" s="38"/>
      <c r="F8" s="38"/>
      <c r="G8" s="10"/>
      <c r="H8" s="10"/>
      <c r="I8" s="10"/>
      <c r="J8" s="10"/>
      <c r="K8" s="10"/>
      <c r="L8" s="10"/>
      <c r="M8" s="10"/>
      <c r="N8" s="10"/>
      <c r="O8" s="10"/>
      <c r="P8" s="10"/>
    </row>
    <row r="9" spans="1:16" s="1" customFormat="1" ht="33.75" x14ac:dyDescent="0.25">
      <c r="B9" s="12" t="s">
        <v>22</v>
      </c>
      <c r="C9" s="39" t="s">
        <v>215</v>
      </c>
      <c r="D9" s="40"/>
      <c r="E9" s="40"/>
      <c r="F9" s="41"/>
      <c r="G9" s="10"/>
      <c r="H9" s="10"/>
      <c r="I9" s="10"/>
      <c r="J9" s="10"/>
      <c r="K9" s="10"/>
      <c r="L9" s="10"/>
      <c r="M9" s="10"/>
      <c r="N9" s="10"/>
      <c r="O9" s="10"/>
      <c r="P9" s="10"/>
    </row>
    <row r="10" spans="1:16" s="1" customFormat="1" ht="33.75" x14ac:dyDescent="0.25">
      <c r="B10" s="12" t="s">
        <v>24</v>
      </c>
      <c r="C10" s="38" t="s">
        <v>216</v>
      </c>
      <c r="D10" s="38"/>
      <c r="E10" s="38"/>
      <c r="F10" s="38"/>
      <c r="G10" s="10"/>
      <c r="H10" s="10"/>
      <c r="I10" s="10"/>
      <c r="J10" s="10"/>
      <c r="K10" s="10"/>
      <c r="L10" s="10"/>
      <c r="M10" s="10"/>
      <c r="N10" s="10"/>
      <c r="O10" s="10"/>
      <c r="P10" s="10"/>
    </row>
    <row r="11" spans="1:16" s="1" customFormat="1" ht="33.75" x14ac:dyDescent="0.25">
      <c r="B11" s="12" t="s">
        <v>25</v>
      </c>
      <c r="C11" s="38" t="s">
        <v>217</v>
      </c>
      <c r="D11" s="38"/>
      <c r="E11" s="38"/>
      <c r="F11" s="38"/>
      <c r="G11" s="10"/>
      <c r="H11" s="10"/>
      <c r="I11" s="10"/>
      <c r="J11" s="10"/>
      <c r="K11" s="10"/>
      <c r="L11" s="10"/>
      <c r="M11" s="10"/>
      <c r="N11" s="10"/>
      <c r="O11" s="10"/>
      <c r="P11" s="10"/>
    </row>
    <row r="12" spans="1:16" s="1" customFormat="1" ht="30.75" customHeight="1" x14ac:dyDescent="0.25">
      <c r="B12" s="12" t="s">
        <v>27</v>
      </c>
      <c r="C12" s="37">
        <v>46119</v>
      </c>
      <c r="D12" s="38"/>
      <c r="E12" s="38"/>
      <c r="F12" s="38"/>
      <c r="G12" s="5"/>
      <c r="H12" s="3"/>
      <c r="I12" s="3"/>
      <c r="J12" s="4"/>
      <c r="K12" s="5"/>
      <c r="L12" s="5"/>
      <c r="N12" s="5"/>
    </row>
    <row r="13" spans="1:16" s="1" customFormat="1" ht="15" x14ac:dyDescent="0.25">
      <c r="G13" s="5"/>
      <c r="H13" s="3"/>
      <c r="I13" s="3"/>
      <c r="J13" s="4"/>
      <c r="K13" s="5"/>
      <c r="L13" s="5"/>
      <c r="N13" s="5"/>
    </row>
    <row r="14" spans="1:16" ht="108"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75" x14ac:dyDescent="0.3">
      <c r="A15" s="20">
        <v>1</v>
      </c>
      <c r="B15" s="48" t="s">
        <v>7</v>
      </c>
      <c r="C15" s="48" t="s">
        <v>218</v>
      </c>
      <c r="D15" s="48" t="s">
        <v>219</v>
      </c>
      <c r="E15" s="48" t="s">
        <v>219</v>
      </c>
      <c r="F15" s="48" t="s">
        <v>220</v>
      </c>
      <c r="G15" s="199" t="s">
        <v>101</v>
      </c>
      <c r="H15" s="199" t="s">
        <v>101</v>
      </c>
      <c r="I15" s="199" t="s">
        <v>101</v>
      </c>
      <c r="J15" s="199" t="s">
        <v>101</v>
      </c>
      <c r="K15" s="199" t="s">
        <v>101</v>
      </c>
      <c r="L15" s="199" t="s">
        <v>101</v>
      </c>
      <c r="M15" s="199" t="s">
        <v>101</v>
      </c>
      <c r="N15" s="199" t="s">
        <v>101</v>
      </c>
      <c r="O15" s="200" t="s">
        <v>221</v>
      </c>
      <c r="P15" s="49" t="s">
        <v>13</v>
      </c>
    </row>
    <row r="16" spans="1:16" ht="75" x14ac:dyDescent="0.3">
      <c r="A16" s="20">
        <v>2</v>
      </c>
      <c r="B16" s="50" t="s">
        <v>7</v>
      </c>
      <c r="C16" s="50" t="s">
        <v>222</v>
      </c>
      <c r="D16" s="50" t="s">
        <v>219</v>
      </c>
      <c r="E16" s="50" t="s">
        <v>219</v>
      </c>
      <c r="F16" s="50" t="s">
        <v>223</v>
      </c>
      <c r="G16" s="50" t="s">
        <v>101</v>
      </c>
      <c r="H16" s="50" t="s">
        <v>101</v>
      </c>
      <c r="I16" s="50" t="s">
        <v>101</v>
      </c>
      <c r="J16" s="50" t="s">
        <v>101</v>
      </c>
      <c r="K16" s="50" t="s">
        <v>101</v>
      </c>
      <c r="L16" s="50" t="s">
        <v>101</v>
      </c>
      <c r="M16" s="50" t="s">
        <v>101</v>
      </c>
      <c r="N16" s="50" t="s">
        <v>101</v>
      </c>
      <c r="O16" s="81" t="s">
        <v>224</v>
      </c>
      <c r="P16" s="54" t="s">
        <v>13</v>
      </c>
    </row>
    <row r="17" spans="1:16" ht="110.25" customHeight="1" x14ac:dyDescent="0.3">
      <c r="A17" s="20">
        <v>3</v>
      </c>
      <c r="B17" s="48" t="s">
        <v>3</v>
      </c>
      <c r="C17" s="48" t="s">
        <v>225</v>
      </c>
      <c r="D17" s="48" t="s">
        <v>219</v>
      </c>
      <c r="E17" s="48" t="s">
        <v>219</v>
      </c>
      <c r="F17" s="48" t="s">
        <v>226</v>
      </c>
      <c r="G17" s="199" t="s">
        <v>101</v>
      </c>
      <c r="H17" s="199" t="s">
        <v>101</v>
      </c>
      <c r="I17" s="199" t="s">
        <v>101</v>
      </c>
      <c r="J17" s="199" t="s">
        <v>101</v>
      </c>
      <c r="K17" s="199" t="s">
        <v>101</v>
      </c>
      <c r="L17" s="199" t="s">
        <v>101</v>
      </c>
      <c r="M17" s="199" t="s">
        <v>101</v>
      </c>
      <c r="N17" s="199" t="s">
        <v>101</v>
      </c>
      <c r="O17" s="200" t="s">
        <v>227</v>
      </c>
      <c r="P17" s="49" t="s">
        <v>13</v>
      </c>
    </row>
    <row r="18" spans="1:16" ht="93.75" x14ac:dyDescent="0.3">
      <c r="A18" s="20">
        <v>4</v>
      </c>
      <c r="B18" s="50" t="s">
        <v>3</v>
      </c>
      <c r="C18" s="50" t="s">
        <v>228</v>
      </c>
      <c r="D18" s="50" t="s">
        <v>219</v>
      </c>
      <c r="E18" s="50" t="s">
        <v>219</v>
      </c>
      <c r="F18" s="50" t="s">
        <v>229</v>
      </c>
      <c r="G18" s="50" t="s">
        <v>101</v>
      </c>
      <c r="H18" s="50" t="s">
        <v>101</v>
      </c>
      <c r="I18" s="50" t="s">
        <v>101</v>
      </c>
      <c r="J18" s="50" t="s">
        <v>101</v>
      </c>
      <c r="K18" s="50" t="s">
        <v>101</v>
      </c>
      <c r="L18" s="50" t="s">
        <v>101</v>
      </c>
      <c r="M18" s="50" t="s">
        <v>101</v>
      </c>
      <c r="N18" s="50" t="s">
        <v>101</v>
      </c>
      <c r="O18" s="81" t="s">
        <v>230</v>
      </c>
      <c r="P18" s="54" t="s">
        <v>13</v>
      </c>
    </row>
    <row r="19" spans="1:16" ht="108" customHeight="1" x14ac:dyDescent="0.3">
      <c r="A19" s="20">
        <v>5</v>
      </c>
      <c r="B19" s="48" t="s">
        <v>2</v>
      </c>
      <c r="C19" s="48" t="s">
        <v>231</v>
      </c>
      <c r="D19" s="48" t="s">
        <v>219</v>
      </c>
      <c r="E19" s="48" t="s">
        <v>219</v>
      </c>
      <c r="F19" s="48" t="s">
        <v>232</v>
      </c>
      <c r="G19" s="199" t="s">
        <v>101</v>
      </c>
      <c r="H19" s="199" t="s">
        <v>101</v>
      </c>
      <c r="I19" s="199" t="s">
        <v>101</v>
      </c>
      <c r="J19" s="199" t="s">
        <v>101</v>
      </c>
      <c r="K19" s="199" t="s">
        <v>101</v>
      </c>
      <c r="L19" s="199" t="s">
        <v>101</v>
      </c>
      <c r="M19" s="199" t="s">
        <v>101</v>
      </c>
      <c r="N19" s="199" t="s">
        <v>101</v>
      </c>
      <c r="O19" s="200" t="s">
        <v>233</v>
      </c>
      <c r="P19" s="49" t="s">
        <v>13</v>
      </c>
    </row>
    <row r="20" spans="1:16" ht="106.5" customHeight="1" x14ac:dyDescent="0.3">
      <c r="A20" s="20">
        <v>6</v>
      </c>
      <c r="B20" s="50" t="s">
        <v>3</v>
      </c>
      <c r="C20" s="50" t="s">
        <v>234</v>
      </c>
      <c r="D20" s="50" t="s">
        <v>219</v>
      </c>
      <c r="E20" s="50" t="s">
        <v>219</v>
      </c>
      <c r="F20" s="50" t="s">
        <v>235</v>
      </c>
      <c r="G20" s="50" t="s">
        <v>101</v>
      </c>
      <c r="H20" s="50" t="s">
        <v>101</v>
      </c>
      <c r="I20" s="50" t="s">
        <v>101</v>
      </c>
      <c r="J20" s="50" t="s">
        <v>101</v>
      </c>
      <c r="K20" s="50" t="s">
        <v>101</v>
      </c>
      <c r="L20" s="50" t="s">
        <v>101</v>
      </c>
      <c r="M20" s="50" t="s">
        <v>101</v>
      </c>
      <c r="N20" s="50" t="s">
        <v>101</v>
      </c>
      <c r="O20" s="81" t="s">
        <v>236</v>
      </c>
      <c r="P20" s="54" t="s">
        <v>13</v>
      </c>
    </row>
    <row r="21" spans="1:16" ht="127.5" customHeight="1" x14ac:dyDescent="0.3">
      <c r="A21" s="20">
        <v>7</v>
      </c>
      <c r="B21" s="201" t="s">
        <v>7</v>
      </c>
      <c r="C21" s="201" t="s">
        <v>237</v>
      </c>
      <c r="D21" s="201" t="s">
        <v>219</v>
      </c>
      <c r="E21" s="201" t="s">
        <v>219</v>
      </c>
      <c r="F21" s="201" t="s">
        <v>238</v>
      </c>
      <c r="G21" s="199" t="s">
        <v>101</v>
      </c>
      <c r="H21" s="199" t="s">
        <v>101</v>
      </c>
      <c r="I21" s="199" t="s">
        <v>101</v>
      </c>
      <c r="J21" s="199" t="s">
        <v>101</v>
      </c>
      <c r="K21" s="199" t="s">
        <v>101</v>
      </c>
      <c r="L21" s="199" t="s">
        <v>101</v>
      </c>
      <c r="M21" s="199" t="s">
        <v>101</v>
      </c>
      <c r="N21" s="199" t="s">
        <v>101</v>
      </c>
      <c r="O21" s="200" t="s">
        <v>239</v>
      </c>
      <c r="P21" s="49" t="s">
        <v>13</v>
      </c>
    </row>
    <row r="22" spans="1:16" ht="93.75" x14ac:dyDescent="0.3">
      <c r="A22" s="21">
        <v>8</v>
      </c>
      <c r="B22" s="202" t="s">
        <v>2</v>
      </c>
      <c r="C22" s="202" t="s">
        <v>240</v>
      </c>
      <c r="D22" s="202" t="s">
        <v>219</v>
      </c>
      <c r="E22" s="202" t="s">
        <v>219</v>
      </c>
      <c r="F22" s="202" t="s">
        <v>241</v>
      </c>
      <c r="G22" s="202" t="s">
        <v>101</v>
      </c>
      <c r="H22" s="202" t="s">
        <v>101</v>
      </c>
      <c r="I22" s="202" t="s">
        <v>101</v>
      </c>
      <c r="J22" s="202" t="s">
        <v>101</v>
      </c>
      <c r="K22" s="202" t="s">
        <v>101</v>
      </c>
      <c r="L22" s="202" t="s">
        <v>101</v>
      </c>
      <c r="M22" s="202" t="s">
        <v>101</v>
      </c>
      <c r="N22" s="202" t="s">
        <v>101</v>
      </c>
      <c r="O22" s="83" t="s">
        <v>242</v>
      </c>
      <c r="P22" s="75" t="s">
        <v>13</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$A$16:$A$22</formula1>
    </dataValidation>
  </dataValidations>
  <hyperlinks>
    <hyperlink ref="O15" r:id="rId1" xr:uid="{45A62D44-3A81-40FB-A6A1-BBFA425550F4}"/>
    <hyperlink ref="O16" r:id="rId2" xr:uid="{3DF9584C-C730-4DC0-8F23-E1D99D369B01}"/>
    <hyperlink ref="O17" r:id="rId3" xr:uid="{F68D370D-FE1E-496E-8D6B-F79CFC44AF70}"/>
    <hyperlink ref="O19" r:id="rId4" xr:uid="{3F62B803-8E8D-43E6-84C4-6C417D0F8C41}"/>
    <hyperlink ref="O20" r:id="rId5" xr:uid="{9D78D0D8-5907-4BF4-B124-A7DA09415545}"/>
    <hyperlink ref="O21" r:id="rId6" xr:uid="{8F308792-1752-476D-9643-56292B54CD28}"/>
  </hyperlinks>
  <pageMargins left="0.7" right="0.7" top="0.75" bottom="0.75" header="0.3" footer="0.3"/>
  <drawing r:id="rId7"/>
  <extLst>
    <ext xmlns:x14="http://schemas.microsoft.com/office/spreadsheetml/2009/9/main" uri="{CCE6A557-97BC-4b89-ADB6-D9C93CAAB3DF}">
      <x14:dataValidations xmlns:xm="http://schemas.microsoft.com/office/excel/2006/main" count="3">
        <x14:dataValidation type="list" allowBlank="1" showInputMessage="1" showErrorMessage="1" xr:uid="{3CA04E3D-4D31-4FCC-85E6-D5A3FF110B31}">
          <x14:formula1>
            <xm:f>#REF!</xm:f>
          </x14:formula1>
          <xm:sqref>M8:M14 M23:M1048576</xm:sqref>
        </x14:dataValidation>
        <x14:dataValidation type="list" allowBlank="1" showInputMessage="1" showErrorMessage="1" xr:uid="{6F15A26B-DE55-467C-A002-867E836323EF}">
          <x14:formula1>
            <xm:f>#REF!</xm:f>
          </x14:formula1>
          <xm:sqref>B14:B22</xm:sqref>
        </x14:dataValidation>
        <x14:dataValidation type="list" allowBlank="1" showInputMessage="1" showErrorMessage="1" xr:uid="{83A3C033-52E2-4506-B5A6-95F5978BD187}">
          <x14:formula1>
            <xm:f>#REF!</xm:f>
          </x14:formula1>
          <xm:sqref>P8:P1048576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16"/>
  <sheetViews>
    <sheetView topLeftCell="A4" zoomScale="70" zoomScaleNormal="70" workbookViewId="0">
      <selection activeCell="G21" sqref="G21"/>
    </sheetView>
  </sheetViews>
  <sheetFormatPr baseColWidth="10" defaultColWidth="11.42578125" defaultRowHeight="18.75" x14ac:dyDescent="0.3"/>
  <cols>
    <col min="1" max="1" width="7.85546875" style="11" customWidth="1"/>
    <col min="2" max="2" width="22.7109375" style="11" customWidth="1"/>
    <col min="3" max="3" width="22.42578125" style="11" customWidth="1"/>
    <col min="4" max="4" width="18.85546875" style="11" customWidth="1"/>
    <col min="5" max="5" width="37.85546875" style="11" customWidth="1"/>
    <col min="6" max="6" width="57.5703125" style="11" customWidth="1"/>
    <col min="7" max="7" width="19.85546875" style="76" customWidth="1"/>
    <col min="8" max="8" width="18.85546875" style="77" customWidth="1"/>
    <col min="9" max="9" width="20.28515625" style="77" customWidth="1"/>
    <col min="10" max="10" width="21" style="78" customWidth="1"/>
    <col min="11" max="11" width="25.7109375" style="76" customWidth="1"/>
    <col min="12" max="12" width="23" style="76" customWidth="1"/>
    <col min="13" max="13" width="24.85546875" style="11" customWidth="1"/>
    <col min="14" max="14" width="27.7109375" style="76" customWidth="1"/>
    <col min="15" max="15" width="62.85546875" style="11" customWidth="1"/>
    <col min="16" max="16" width="20.140625" style="11" customWidth="1"/>
    <col min="17" max="16384" width="11.42578125" style="11"/>
  </cols>
  <sheetData>
    <row r="1" spans="1:16" s="1" customFormat="1" ht="15" x14ac:dyDescent="0.25">
      <c r="G1" s="5"/>
      <c r="H1" s="3"/>
      <c r="I1" s="3"/>
      <c r="J1" s="4"/>
      <c r="K1" s="5"/>
      <c r="L1" s="5"/>
      <c r="N1" s="5"/>
    </row>
    <row r="2" spans="1:16" s="1" customFormat="1" ht="15" customHeight="1" x14ac:dyDescent="0.25">
      <c r="B2" s="33" t="s">
        <v>118</v>
      </c>
      <c r="C2" s="33"/>
      <c r="D2" s="33"/>
      <c r="E2" s="33"/>
      <c r="F2" s="33"/>
      <c r="G2" s="33"/>
      <c r="H2" s="33"/>
      <c r="I2" s="33"/>
      <c r="J2" s="33"/>
      <c r="K2" s="33"/>
      <c r="L2" s="33"/>
      <c r="M2" s="33"/>
      <c r="N2" s="33"/>
      <c r="O2" s="33"/>
      <c r="P2" s="33"/>
    </row>
    <row r="3" spans="1:16" s="1" customFormat="1" ht="15" customHeight="1" x14ac:dyDescent="0.25">
      <c r="B3" s="33"/>
      <c r="C3" s="33"/>
      <c r="D3" s="33"/>
      <c r="E3" s="33"/>
      <c r="F3" s="33"/>
      <c r="G3" s="33"/>
      <c r="H3" s="33"/>
      <c r="I3" s="33"/>
      <c r="J3" s="33"/>
      <c r="K3" s="33"/>
      <c r="L3" s="33"/>
      <c r="M3" s="33"/>
      <c r="N3" s="33"/>
      <c r="O3" s="33"/>
      <c r="P3" s="33"/>
    </row>
    <row r="4" spans="1:16" s="1" customFormat="1" ht="30" customHeight="1" x14ac:dyDescent="0.25">
      <c r="B4" s="33"/>
      <c r="C4" s="33"/>
      <c r="D4" s="33"/>
      <c r="E4" s="33"/>
      <c r="F4" s="33"/>
      <c r="G4" s="33"/>
      <c r="H4" s="33"/>
      <c r="I4" s="33"/>
      <c r="J4" s="33"/>
      <c r="K4" s="33"/>
      <c r="L4" s="33"/>
      <c r="M4" s="33"/>
      <c r="N4" s="33"/>
      <c r="O4" s="33"/>
      <c r="P4" s="33"/>
    </row>
    <row r="5" spans="1:16" s="1" customFormat="1" ht="15" customHeight="1" x14ac:dyDescent="0.25">
      <c r="B5" s="33"/>
      <c r="C5" s="33"/>
      <c r="D5" s="33"/>
      <c r="E5" s="33"/>
      <c r="F5" s="33"/>
      <c r="G5" s="33"/>
      <c r="H5" s="33"/>
      <c r="I5" s="33"/>
      <c r="J5" s="33"/>
      <c r="K5" s="33"/>
      <c r="L5" s="33"/>
      <c r="M5" s="33"/>
      <c r="N5" s="33"/>
      <c r="O5" s="33"/>
      <c r="P5" s="33"/>
    </row>
    <row r="6" spans="1:16" s="1" customFormat="1" ht="30.75" customHeight="1" x14ac:dyDescent="0.25">
      <c r="B6" s="33"/>
      <c r="C6" s="33"/>
      <c r="D6" s="33"/>
      <c r="E6" s="33"/>
      <c r="F6" s="33"/>
      <c r="G6" s="33"/>
      <c r="H6" s="33"/>
      <c r="I6" s="33"/>
      <c r="J6" s="33"/>
      <c r="K6" s="33"/>
      <c r="L6" s="33"/>
      <c r="M6" s="33"/>
      <c r="N6" s="33"/>
      <c r="O6" s="33"/>
      <c r="P6" s="33"/>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243</v>
      </c>
      <c r="D8" s="38"/>
      <c r="E8" s="38"/>
      <c r="F8" s="38"/>
      <c r="G8" s="10"/>
      <c r="H8" s="10"/>
      <c r="I8" s="10"/>
      <c r="J8" s="10"/>
      <c r="K8" s="10"/>
      <c r="L8" s="10"/>
      <c r="M8" s="10"/>
      <c r="N8" s="10"/>
      <c r="O8" s="10"/>
      <c r="P8" s="10"/>
    </row>
    <row r="9" spans="1:16" s="1" customFormat="1" ht="33.75" x14ac:dyDescent="0.25">
      <c r="B9" s="12" t="s">
        <v>22</v>
      </c>
      <c r="C9" s="39" t="s">
        <v>244</v>
      </c>
      <c r="D9" s="40"/>
      <c r="E9" s="40"/>
      <c r="F9" s="41"/>
      <c r="G9" s="10"/>
      <c r="H9" s="10"/>
      <c r="I9" s="10"/>
      <c r="J9" s="10"/>
      <c r="K9" s="10"/>
      <c r="L9" s="10"/>
      <c r="M9" s="10"/>
      <c r="N9" s="10"/>
      <c r="O9" s="10"/>
      <c r="P9" s="10"/>
    </row>
    <row r="10" spans="1:16" s="1" customFormat="1" ht="44.25" customHeight="1" x14ac:dyDescent="0.25">
      <c r="B10" s="12" t="s">
        <v>24</v>
      </c>
      <c r="C10" s="38" t="s">
        <v>245</v>
      </c>
      <c r="D10" s="38"/>
      <c r="E10" s="38"/>
      <c r="F10" s="38"/>
      <c r="G10" s="10"/>
      <c r="H10" s="10"/>
      <c r="I10" s="10"/>
      <c r="J10" s="10"/>
      <c r="K10" s="10"/>
      <c r="L10" s="10"/>
      <c r="M10" s="10"/>
      <c r="N10" s="10"/>
      <c r="O10" s="10"/>
      <c r="P10" s="10"/>
    </row>
    <row r="11" spans="1:16" s="1" customFormat="1" ht="33.75" x14ac:dyDescent="0.25">
      <c r="B11" s="12" t="s">
        <v>25</v>
      </c>
      <c r="C11" s="38" t="s">
        <v>246</v>
      </c>
      <c r="D11" s="38"/>
      <c r="E11" s="38"/>
      <c r="F11" s="38"/>
      <c r="G11" s="10"/>
      <c r="H11" s="10"/>
      <c r="I11" s="10"/>
      <c r="J11" s="10"/>
      <c r="K11" s="10"/>
      <c r="L11" s="10"/>
      <c r="M11" s="10"/>
      <c r="N11" s="10"/>
      <c r="O11" s="10"/>
      <c r="P11" s="10"/>
    </row>
    <row r="12" spans="1:16" s="1" customFormat="1" ht="30.75" customHeight="1" x14ac:dyDescent="0.25">
      <c r="B12" s="12" t="s">
        <v>27</v>
      </c>
      <c r="C12" s="37">
        <v>46119</v>
      </c>
      <c r="D12" s="38"/>
      <c r="E12" s="38"/>
      <c r="F12" s="38"/>
      <c r="G12" s="5"/>
      <c r="H12" s="3"/>
      <c r="I12" s="3"/>
      <c r="J12" s="4"/>
      <c r="K12" s="5"/>
      <c r="L12" s="5"/>
      <c r="N12" s="5"/>
    </row>
    <row r="13" spans="1:16" s="1" customFormat="1" ht="15" x14ac:dyDescent="0.25">
      <c r="G13" s="5"/>
      <c r="H13" s="3"/>
      <c r="I13" s="3"/>
      <c r="J13" s="4"/>
      <c r="K13" s="5"/>
      <c r="L13" s="5"/>
      <c r="N13" s="5"/>
    </row>
    <row r="14" spans="1:16" ht="108"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65.25" customHeight="1" x14ac:dyDescent="0.3">
      <c r="A15" s="217">
        <v>1</v>
      </c>
      <c r="B15" s="203" t="s">
        <v>7</v>
      </c>
      <c r="C15" s="203" t="s">
        <v>247</v>
      </c>
      <c r="D15" s="203" t="s">
        <v>248</v>
      </c>
      <c r="E15" s="204" t="s">
        <v>249</v>
      </c>
      <c r="F15" s="204" t="s">
        <v>250</v>
      </c>
      <c r="G15" s="205">
        <v>55133442</v>
      </c>
      <c r="H15" s="206">
        <v>46092</v>
      </c>
      <c r="I15" s="206">
        <v>46374</v>
      </c>
      <c r="J15" s="207">
        <v>0</v>
      </c>
      <c r="K15" s="208" t="s">
        <v>251</v>
      </c>
      <c r="L15" s="205">
        <v>55133442</v>
      </c>
      <c r="M15" s="208" t="s">
        <v>17</v>
      </c>
      <c r="N15" s="208" t="s">
        <v>251</v>
      </c>
      <c r="O15" s="209" t="s">
        <v>252</v>
      </c>
      <c r="P15" s="208" t="s">
        <v>15</v>
      </c>
    </row>
    <row r="16" spans="1:16" ht="47.25" x14ac:dyDescent="0.3">
      <c r="A16" s="217">
        <v>2</v>
      </c>
      <c r="B16" s="210" t="s">
        <v>7</v>
      </c>
      <c r="C16" s="210" t="s">
        <v>253</v>
      </c>
      <c r="D16" s="210" t="s">
        <v>254</v>
      </c>
      <c r="E16" s="211" t="s">
        <v>255</v>
      </c>
      <c r="F16" s="211" t="s">
        <v>256</v>
      </c>
      <c r="G16" s="212">
        <v>6652100</v>
      </c>
      <c r="H16" s="213">
        <v>46108</v>
      </c>
      <c r="I16" s="213">
        <v>46167</v>
      </c>
      <c r="J16" s="214">
        <v>0</v>
      </c>
      <c r="K16" s="215" t="s">
        <v>251</v>
      </c>
      <c r="L16" s="212">
        <v>6652100</v>
      </c>
      <c r="M16" s="215" t="s">
        <v>17</v>
      </c>
      <c r="N16" s="215" t="s">
        <v>251</v>
      </c>
      <c r="O16" s="216" t="s">
        <v>257</v>
      </c>
      <c r="P16" s="215" t="s">
        <v>15</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$A$16:$A$16</formula1>
    </dataValidation>
  </dataValidations>
  <hyperlinks>
    <hyperlink ref="O15" r:id="rId1" xr:uid="{C87BE5A9-D400-4BF7-8F57-D8205096C827}"/>
    <hyperlink ref="O16" r:id="rId2" xr:uid="{A319B851-A49C-484A-9DAB-40A6D4A88B39}"/>
  </hyperlinks>
  <pageMargins left="0.7" right="0.7" top="0.75" bottom="0.75" header="0.3" footer="0.3"/>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8D44C9E6-31F7-4601-84C6-BFABEB855E24}">
          <x14:formula1>
            <xm:f>#REF!</xm:f>
          </x14:formula1>
          <xm:sqref>M8:M14 M17:M1048576</xm:sqref>
        </x14:dataValidation>
        <x14:dataValidation type="list" allowBlank="1" showInputMessage="1" showErrorMessage="1" xr:uid="{6B4E1C18-ECD9-4D03-9CFB-BF2C1EF19ABF}">
          <x14:formula1>
            <xm:f>#REF!</xm:f>
          </x14:formula1>
          <xm:sqref>P8:P14 P17:P1048576</xm:sqref>
        </x14:dataValidation>
        <x14:dataValidation type="list" allowBlank="1" showInputMessage="1" showErrorMessage="1" xr:uid="{3FB85A53-39B8-4222-8388-5EFEF185511A}">
          <x14:formula1>
            <xm:f>#REF!</xm:f>
          </x14:formula1>
          <xm:sqref>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27"/>
  <sheetViews>
    <sheetView zoomScale="70" zoomScaleNormal="70" workbookViewId="0">
      <selection activeCell="B15" sqref="B15"/>
    </sheetView>
  </sheetViews>
  <sheetFormatPr baseColWidth="10" defaultColWidth="11.42578125" defaultRowHeight="18.75" x14ac:dyDescent="0.3"/>
  <cols>
    <col min="1" max="1" width="11.7109375" style="11" customWidth="1"/>
    <col min="2" max="2" width="59.7109375" style="11" customWidth="1"/>
    <col min="3" max="3" width="25" style="11" customWidth="1"/>
    <col min="4" max="4" width="26.140625" style="11" customWidth="1"/>
    <col min="5" max="5" width="51.140625" style="11" bestFit="1" customWidth="1"/>
    <col min="6" max="6" width="52.85546875" style="11" customWidth="1"/>
    <col min="7" max="7" width="19.85546875" style="76" customWidth="1"/>
    <col min="8" max="8" width="21.42578125" style="77" customWidth="1"/>
    <col min="9" max="9" width="26.140625" style="77" customWidth="1"/>
    <col min="10" max="10" width="27.5703125" style="78" customWidth="1"/>
    <col min="11" max="11" width="29.140625" style="76" customWidth="1"/>
    <col min="12" max="12" width="38.7109375" style="76" customWidth="1"/>
    <col min="13" max="13" width="31.85546875" style="11" customWidth="1"/>
    <col min="14" max="14" width="28.28515625" style="76" customWidth="1"/>
    <col min="15" max="15" width="54.42578125" style="11" customWidth="1"/>
    <col min="16" max="16" width="30" style="11" customWidth="1"/>
    <col min="17" max="16384" width="11.42578125" style="11"/>
  </cols>
  <sheetData>
    <row r="1" spans="1:16" s="1" customFormat="1" ht="15" x14ac:dyDescent="0.25">
      <c r="G1" s="5"/>
      <c r="H1" s="3"/>
      <c r="I1" s="3"/>
      <c r="J1" s="4"/>
      <c r="K1" s="5"/>
      <c r="L1" s="5"/>
      <c r="N1" s="5"/>
    </row>
    <row r="2" spans="1:16" s="1" customFormat="1" ht="15" customHeight="1" x14ac:dyDescent="0.25">
      <c r="B2" s="42" t="s">
        <v>118</v>
      </c>
      <c r="C2" s="42"/>
      <c r="D2" s="42"/>
      <c r="E2" s="42"/>
      <c r="F2" s="42"/>
      <c r="G2" s="42"/>
      <c r="H2" s="42"/>
      <c r="I2" s="42"/>
      <c r="J2" s="42"/>
      <c r="K2" s="42"/>
      <c r="L2" s="42"/>
      <c r="M2" s="42"/>
      <c r="N2" s="42"/>
      <c r="O2" s="42"/>
      <c r="P2" s="42"/>
    </row>
    <row r="3" spans="1:16" s="1" customFormat="1" ht="15" customHeight="1" x14ac:dyDescent="0.25">
      <c r="B3" s="42"/>
      <c r="C3" s="42"/>
      <c r="D3" s="42"/>
      <c r="E3" s="42"/>
      <c r="F3" s="42"/>
      <c r="G3" s="42"/>
      <c r="H3" s="42"/>
      <c r="I3" s="42"/>
      <c r="J3" s="42"/>
      <c r="K3" s="42"/>
      <c r="L3" s="42"/>
      <c r="M3" s="42"/>
      <c r="N3" s="42"/>
      <c r="O3" s="42"/>
      <c r="P3" s="42"/>
    </row>
    <row r="4" spans="1:16" s="1" customFormat="1" ht="15" customHeight="1" x14ac:dyDescent="0.25">
      <c r="B4" s="42"/>
      <c r="C4" s="42"/>
      <c r="D4" s="42"/>
      <c r="E4" s="42"/>
      <c r="F4" s="42"/>
      <c r="G4" s="42"/>
      <c r="H4" s="42"/>
      <c r="I4" s="42"/>
      <c r="J4" s="42"/>
      <c r="K4" s="42"/>
      <c r="L4" s="42"/>
      <c r="M4" s="42"/>
      <c r="N4" s="42"/>
      <c r="O4" s="42"/>
      <c r="P4" s="42"/>
    </row>
    <row r="5" spans="1:16" s="1" customFormat="1" ht="15" customHeight="1" x14ac:dyDescent="0.25">
      <c r="B5" s="42"/>
      <c r="C5" s="42"/>
      <c r="D5" s="42"/>
      <c r="E5" s="42"/>
      <c r="F5" s="42"/>
      <c r="G5" s="42"/>
      <c r="H5" s="42"/>
      <c r="I5" s="42"/>
      <c r="J5" s="42"/>
      <c r="K5" s="42"/>
      <c r="L5" s="42"/>
      <c r="M5" s="42"/>
      <c r="N5" s="42"/>
      <c r="O5" s="42"/>
      <c r="P5" s="42"/>
    </row>
    <row r="6" spans="1:16" s="1" customFormat="1" ht="48" customHeight="1" x14ac:dyDescent="0.25">
      <c r="B6" s="42"/>
      <c r="C6" s="42"/>
      <c r="D6" s="42"/>
      <c r="E6" s="42"/>
      <c r="F6" s="42"/>
      <c r="G6" s="42"/>
      <c r="H6" s="42"/>
      <c r="I6" s="42"/>
      <c r="J6" s="42"/>
      <c r="K6" s="42"/>
      <c r="L6" s="42"/>
      <c r="M6" s="42"/>
      <c r="N6" s="42"/>
      <c r="O6" s="42"/>
      <c r="P6" s="42"/>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258</v>
      </c>
      <c r="D8" s="38"/>
      <c r="E8" s="38"/>
      <c r="F8" s="38"/>
      <c r="G8" s="10"/>
      <c r="H8" s="10"/>
      <c r="I8" s="10"/>
      <c r="J8" s="10"/>
      <c r="K8" s="10"/>
      <c r="L8" s="10"/>
      <c r="M8" s="10"/>
      <c r="N8" s="10"/>
      <c r="O8" s="10"/>
      <c r="P8" s="10"/>
    </row>
    <row r="9" spans="1:16" s="1" customFormat="1" ht="33.75" x14ac:dyDescent="0.25">
      <c r="B9" s="12" t="s">
        <v>22</v>
      </c>
      <c r="C9" s="39" t="s">
        <v>259</v>
      </c>
      <c r="D9" s="40"/>
      <c r="E9" s="40"/>
      <c r="F9" s="41"/>
      <c r="G9" s="10"/>
      <c r="H9" s="10"/>
      <c r="I9" s="10"/>
      <c r="J9" s="10"/>
      <c r="K9" s="10"/>
      <c r="L9" s="10"/>
      <c r="M9" s="10"/>
      <c r="N9" s="10"/>
      <c r="O9" s="10"/>
      <c r="P9" s="10"/>
    </row>
    <row r="10" spans="1:16" s="1" customFormat="1" ht="33.75" x14ac:dyDescent="0.25">
      <c r="B10" s="12" t="s">
        <v>24</v>
      </c>
      <c r="C10" s="38" t="s">
        <v>260</v>
      </c>
      <c r="D10" s="38"/>
      <c r="E10" s="38"/>
      <c r="F10" s="38"/>
      <c r="G10" s="10"/>
      <c r="H10" s="10"/>
      <c r="I10" s="10"/>
      <c r="J10" s="10"/>
      <c r="K10" s="10"/>
      <c r="L10" s="10"/>
      <c r="M10" s="10"/>
      <c r="N10" s="10"/>
      <c r="O10" s="10"/>
      <c r="P10" s="10"/>
    </row>
    <row r="11" spans="1:16" s="1" customFormat="1" ht="33.75" x14ac:dyDescent="0.25">
      <c r="B11" s="12" t="s">
        <v>25</v>
      </c>
      <c r="C11" s="38" t="s">
        <v>261</v>
      </c>
      <c r="D11" s="38"/>
      <c r="E11" s="38"/>
      <c r="F11" s="38"/>
      <c r="G11" s="10"/>
      <c r="H11" s="10"/>
      <c r="I11" s="10"/>
      <c r="J11" s="10"/>
      <c r="K11" s="10"/>
      <c r="L11" s="10"/>
      <c r="M11" s="10"/>
      <c r="N11" s="10"/>
      <c r="O11" s="10"/>
      <c r="P11" s="10"/>
    </row>
    <row r="12" spans="1:16" s="1" customFormat="1" ht="30.75" customHeight="1" x14ac:dyDescent="0.25">
      <c r="B12" s="12" t="s">
        <v>27</v>
      </c>
      <c r="C12" s="37">
        <v>46119</v>
      </c>
      <c r="D12" s="38"/>
      <c r="E12" s="38"/>
      <c r="F12" s="38"/>
      <c r="G12" s="5"/>
      <c r="H12" s="3"/>
      <c r="I12" s="3"/>
      <c r="J12" s="4"/>
      <c r="K12" s="5"/>
      <c r="L12" s="5"/>
      <c r="N12" s="5"/>
    </row>
    <row r="13" spans="1:16" s="1" customFormat="1" ht="15" x14ac:dyDescent="0.25">
      <c r="G13" s="5"/>
      <c r="H13" s="3"/>
      <c r="I13" s="3"/>
      <c r="J13" s="4"/>
      <c r="K13" s="5"/>
      <c r="L13" s="5"/>
      <c r="N13" s="5"/>
    </row>
    <row r="14" spans="1:16" ht="108"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76.5" x14ac:dyDescent="0.3">
      <c r="A15" s="218">
        <v>1</v>
      </c>
      <c r="B15" s="219" t="s">
        <v>262</v>
      </c>
      <c r="C15" s="220" t="s">
        <v>263</v>
      </c>
      <c r="D15" s="220" t="s">
        <v>264</v>
      </c>
      <c r="E15" s="221" t="s">
        <v>265</v>
      </c>
      <c r="F15" s="222" t="s">
        <v>266</v>
      </c>
      <c r="G15" s="223">
        <v>13384673.25</v>
      </c>
      <c r="H15" s="224">
        <v>46090</v>
      </c>
      <c r="I15" s="224">
        <v>46356</v>
      </c>
      <c r="J15" s="225">
        <v>0</v>
      </c>
      <c r="K15" s="226">
        <v>0</v>
      </c>
      <c r="L15" s="223">
        <v>13384673.25</v>
      </c>
      <c r="M15" s="220">
        <v>0</v>
      </c>
      <c r="N15" s="220">
        <v>0</v>
      </c>
      <c r="O15" s="247" t="s">
        <v>267</v>
      </c>
      <c r="P15" s="227" t="s">
        <v>15</v>
      </c>
    </row>
    <row r="16" spans="1:16" ht="62.25" customHeight="1" x14ac:dyDescent="0.3">
      <c r="A16" s="236">
        <v>2</v>
      </c>
      <c r="B16" s="237" t="s">
        <v>262</v>
      </c>
      <c r="C16" s="238" t="s">
        <v>268</v>
      </c>
      <c r="D16" s="238" t="s">
        <v>269</v>
      </c>
      <c r="E16" s="239" t="s">
        <v>270</v>
      </c>
      <c r="F16" s="240" t="s">
        <v>271</v>
      </c>
      <c r="G16" s="241">
        <v>26885000</v>
      </c>
      <c r="H16" s="242">
        <v>45712</v>
      </c>
      <c r="I16" s="242">
        <v>46011</v>
      </c>
      <c r="J16" s="243">
        <v>1</v>
      </c>
      <c r="K16" s="244">
        <v>26885000</v>
      </c>
      <c r="L16" s="238">
        <v>0</v>
      </c>
      <c r="M16" s="238">
        <v>1</v>
      </c>
      <c r="N16" s="241">
        <v>566000</v>
      </c>
      <c r="O16" s="250" t="s">
        <v>272</v>
      </c>
      <c r="P16" s="245" t="s">
        <v>11</v>
      </c>
    </row>
    <row r="17" spans="1:16" ht="51" x14ac:dyDescent="0.3">
      <c r="A17" s="218">
        <v>3</v>
      </c>
      <c r="B17" s="228" t="s">
        <v>262</v>
      </c>
      <c r="C17" s="229" t="s">
        <v>273</v>
      </c>
      <c r="D17" s="229" t="s">
        <v>274</v>
      </c>
      <c r="E17" s="230" t="s">
        <v>275</v>
      </c>
      <c r="F17" s="231" t="s">
        <v>276</v>
      </c>
      <c r="G17" s="232">
        <v>2125885</v>
      </c>
      <c r="H17" s="233">
        <v>45758</v>
      </c>
      <c r="I17" s="233">
        <v>45787</v>
      </c>
      <c r="J17" s="234">
        <v>1</v>
      </c>
      <c r="K17" s="232">
        <v>2125885</v>
      </c>
      <c r="L17" s="229">
        <v>0</v>
      </c>
      <c r="M17" s="229">
        <v>0</v>
      </c>
      <c r="N17" s="229">
        <v>0</v>
      </c>
      <c r="O17" s="249" t="s">
        <v>277</v>
      </c>
      <c r="P17" s="235" t="s">
        <v>11</v>
      </c>
    </row>
    <row r="18" spans="1:16" ht="63.75" x14ac:dyDescent="0.3">
      <c r="A18" s="236">
        <v>4</v>
      </c>
      <c r="B18" s="237" t="s">
        <v>262</v>
      </c>
      <c r="C18" s="238" t="s">
        <v>278</v>
      </c>
      <c r="D18" s="238" t="s">
        <v>279</v>
      </c>
      <c r="E18" s="239" t="s">
        <v>280</v>
      </c>
      <c r="F18" s="240" t="s">
        <v>281</v>
      </c>
      <c r="G18" s="238" t="s">
        <v>282</v>
      </c>
      <c r="H18" s="242">
        <v>45782</v>
      </c>
      <c r="I18" s="242">
        <v>45826</v>
      </c>
      <c r="J18" s="243">
        <v>1</v>
      </c>
      <c r="K18" s="238" t="s">
        <v>282</v>
      </c>
      <c r="L18" s="238">
        <v>0</v>
      </c>
      <c r="M18" s="238">
        <v>1</v>
      </c>
      <c r="N18" s="238">
        <v>0</v>
      </c>
      <c r="O18" s="248" t="s">
        <v>283</v>
      </c>
      <c r="P18" s="245" t="s">
        <v>11</v>
      </c>
    </row>
    <row r="19" spans="1:16" ht="45" x14ac:dyDescent="0.3">
      <c r="A19" s="218">
        <v>5</v>
      </c>
      <c r="B19" s="228" t="s">
        <v>262</v>
      </c>
      <c r="C19" s="229" t="s">
        <v>284</v>
      </c>
      <c r="D19" s="229" t="s">
        <v>285</v>
      </c>
      <c r="E19" s="230" t="s">
        <v>286</v>
      </c>
      <c r="F19" s="231" t="s">
        <v>287</v>
      </c>
      <c r="G19" s="232">
        <v>18992198</v>
      </c>
      <c r="H19" s="233">
        <v>45784</v>
      </c>
      <c r="I19" s="233">
        <v>45828</v>
      </c>
      <c r="J19" s="234">
        <v>1</v>
      </c>
      <c r="K19" s="232">
        <v>18992198</v>
      </c>
      <c r="L19" s="229">
        <v>0</v>
      </c>
      <c r="M19" s="229">
        <v>1</v>
      </c>
      <c r="N19" s="232">
        <v>3322416</v>
      </c>
      <c r="O19" s="249" t="s">
        <v>288</v>
      </c>
      <c r="P19" s="235" t="s">
        <v>11</v>
      </c>
    </row>
    <row r="20" spans="1:16" ht="51" x14ac:dyDescent="0.3">
      <c r="A20" s="236">
        <v>6</v>
      </c>
      <c r="B20" s="237" t="s">
        <v>262</v>
      </c>
      <c r="C20" s="238" t="s">
        <v>289</v>
      </c>
      <c r="D20" s="238" t="s">
        <v>290</v>
      </c>
      <c r="E20" s="239" t="s">
        <v>291</v>
      </c>
      <c r="F20" s="240" t="s">
        <v>292</v>
      </c>
      <c r="G20" s="241">
        <v>1480000</v>
      </c>
      <c r="H20" s="242">
        <v>45798</v>
      </c>
      <c r="I20" s="242">
        <v>45826</v>
      </c>
      <c r="J20" s="243">
        <v>1</v>
      </c>
      <c r="K20" s="241">
        <v>1480000</v>
      </c>
      <c r="L20" s="238">
        <v>0</v>
      </c>
      <c r="M20" s="238">
        <v>0</v>
      </c>
      <c r="N20" s="238">
        <v>0</v>
      </c>
      <c r="O20" s="248" t="s">
        <v>293</v>
      </c>
      <c r="P20" s="245" t="s">
        <v>11</v>
      </c>
    </row>
    <row r="21" spans="1:16" ht="63.75" x14ac:dyDescent="0.3">
      <c r="A21" s="218">
        <v>7</v>
      </c>
      <c r="B21" s="228" t="s">
        <v>294</v>
      </c>
      <c r="C21" s="229" t="s">
        <v>295</v>
      </c>
      <c r="D21" s="229" t="s">
        <v>296</v>
      </c>
      <c r="E21" s="230" t="s">
        <v>297</v>
      </c>
      <c r="F21" s="231" t="s">
        <v>298</v>
      </c>
      <c r="G21" s="232">
        <v>43353630</v>
      </c>
      <c r="H21" s="233">
        <v>45800</v>
      </c>
      <c r="I21" s="233">
        <v>45859</v>
      </c>
      <c r="J21" s="234">
        <v>1</v>
      </c>
      <c r="K21" s="232">
        <v>43353630</v>
      </c>
      <c r="L21" s="229">
        <v>0</v>
      </c>
      <c r="M21" s="229">
        <v>0</v>
      </c>
      <c r="N21" s="229">
        <v>0</v>
      </c>
      <c r="O21" s="249" t="s">
        <v>299</v>
      </c>
      <c r="P21" s="235" t="s">
        <v>11</v>
      </c>
    </row>
    <row r="22" spans="1:16" ht="76.5" x14ac:dyDescent="0.3">
      <c r="A22" s="236">
        <v>8</v>
      </c>
      <c r="B22" s="237" t="s">
        <v>262</v>
      </c>
      <c r="C22" s="238" t="s">
        <v>300</v>
      </c>
      <c r="D22" s="238" t="s">
        <v>301</v>
      </c>
      <c r="E22" s="239" t="s">
        <v>291</v>
      </c>
      <c r="F22" s="240" t="s">
        <v>302</v>
      </c>
      <c r="G22" s="241">
        <v>27360000</v>
      </c>
      <c r="H22" s="242">
        <v>45819</v>
      </c>
      <c r="I22" s="242">
        <v>45848</v>
      </c>
      <c r="J22" s="243">
        <v>1</v>
      </c>
      <c r="K22" s="241">
        <v>27360000</v>
      </c>
      <c r="L22" s="238">
        <v>0</v>
      </c>
      <c r="M22" s="238">
        <v>0</v>
      </c>
      <c r="N22" s="238">
        <v>0</v>
      </c>
      <c r="O22" s="248" t="s">
        <v>303</v>
      </c>
      <c r="P22" s="245" t="s">
        <v>11</v>
      </c>
    </row>
    <row r="23" spans="1:16" ht="63.75" x14ac:dyDescent="0.3">
      <c r="A23" s="218">
        <v>9</v>
      </c>
      <c r="B23" s="228" t="s">
        <v>262</v>
      </c>
      <c r="C23" s="229" t="s">
        <v>304</v>
      </c>
      <c r="D23" s="229" t="s">
        <v>305</v>
      </c>
      <c r="E23" s="230" t="s">
        <v>291</v>
      </c>
      <c r="F23" s="231" t="s">
        <v>306</v>
      </c>
      <c r="G23" s="232">
        <v>4297000</v>
      </c>
      <c r="H23" s="233">
        <v>45895</v>
      </c>
      <c r="I23" s="233">
        <v>45924</v>
      </c>
      <c r="J23" s="234">
        <v>1</v>
      </c>
      <c r="K23" s="232">
        <v>4297000</v>
      </c>
      <c r="L23" s="229">
        <v>0</v>
      </c>
      <c r="M23" s="229">
        <v>0</v>
      </c>
      <c r="N23" s="229">
        <v>0</v>
      </c>
      <c r="O23" s="249" t="s">
        <v>307</v>
      </c>
      <c r="P23" s="235" t="s">
        <v>11</v>
      </c>
    </row>
    <row r="24" spans="1:16" ht="76.5" x14ac:dyDescent="0.3">
      <c r="A24" s="236">
        <v>10</v>
      </c>
      <c r="B24" s="237" t="s">
        <v>262</v>
      </c>
      <c r="C24" s="238" t="s">
        <v>308</v>
      </c>
      <c r="D24" s="238" t="s">
        <v>309</v>
      </c>
      <c r="E24" s="239" t="s">
        <v>291</v>
      </c>
      <c r="F24" s="240" t="s">
        <v>310</v>
      </c>
      <c r="G24" s="241">
        <v>36102281</v>
      </c>
      <c r="H24" s="242">
        <v>45911</v>
      </c>
      <c r="I24" s="242">
        <v>46017</v>
      </c>
      <c r="J24" s="243">
        <v>1</v>
      </c>
      <c r="K24" s="241">
        <v>36102281</v>
      </c>
      <c r="L24" s="238">
        <v>0</v>
      </c>
      <c r="M24" s="238">
        <v>2</v>
      </c>
      <c r="N24" s="241">
        <v>13000000</v>
      </c>
      <c r="O24" s="250" t="s">
        <v>311</v>
      </c>
      <c r="P24" s="245" t="s">
        <v>11</v>
      </c>
    </row>
    <row r="25" spans="1:16" ht="51" x14ac:dyDescent="0.3">
      <c r="A25" s="218">
        <v>11</v>
      </c>
      <c r="B25" s="228" t="s">
        <v>262</v>
      </c>
      <c r="C25" s="229" t="s">
        <v>312</v>
      </c>
      <c r="D25" s="229" t="s">
        <v>313</v>
      </c>
      <c r="E25" s="230" t="s">
        <v>291</v>
      </c>
      <c r="F25" s="231" t="s">
        <v>314</v>
      </c>
      <c r="G25" s="229" t="s">
        <v>315</v>
      </c>
      <c r="H25" s="233">
        <v>45958</v>
      </c>
      <c r="I25" s="233">
        <v>45986</v>
      </c>
      <c r="J25" s="234">
        <v>1</v>
      </c>
      <c r="K25" s="229" t="s">
        <v>315</v>
      </c>
      <c r="L25" s="229">
        <v>0</v>
      </c>
      <c r="M25" s="229">
        <v>0</v>
      </c>
      <c r="N25" s="229">
        <v>0</v>
      </c>
      <c r="O25" s="249" t="s">
        <v>316</v>
      </c>
      <c r="P25" s="235" t="s">
        <v>11</v>
      </c>
    </row>
    <row r="26" spans="1:16" ht="63.75" x14ac:dyDescent="0.3">
      <c r="A26" s="236">
        <v>12</v>
      </c>
      <c r="B26" s="237" t="s">
        <v>262</v>
      </c>
      <c r="C26" s="238" t="s">
        <v>317</v>
      </c>
      <c r="D26" s="238" t="s">
        <v>318</v>
      </c>
      <c r="E26" s="239" t="s">
        <v>291</v>
      </c>
      <c r="F26" s="240" t="s">
        <v>319</v>
      </c>
      <c r="G26" s="241">
        <v>29250000</v>
      </c>
      <c r="H26" s="242">
        <v>45959</v>
      </c>
      <c r="I26" s="242">
        <v>45988</v>
      </c>
      <c r="J26" s="243">
        <v>1</v>
      </c>
      <c r="K26" s="241">
        <v>29250000</v>
      </c>
      <c r="L26" s="238">
        <v>0</v>
      </c>
      <c r="M26" s="238">
        <v>0</v>
      </c>
      <c r="N26" s="238">
        <v>0</v>
      </c>
      <c r="O26" s="248" t="s">
        <v>320</v>
      </c>
      <c r="P26" s="245" t="s">
        <v>11</v>
      </c>
    </row>
    <row r="27" spans="1:16" ht="63.75" x14ac:dyDescent="0.3">
      <c r="A27" s="246">
        <v>13</v>
      </c>
      <c r="B27" s="228" t="s">
        <v>262</v>
      </c>
      <c r="C27" s="229" t="s">
        <v>321</v>
      </c>
      <c r="D27" s="229" t="s">
        <v>322</v>
      </c>
      <c r="E27" s="230" t="s">
        <v>323</v>
      </c>
      <c r="F27" s="231" t="s">
        <v>324</v>
      </c>
      <c r="G27" s="232">
        <v>25471208</v>
      </c>
      <c r="H27" s="229" t="s">
        <v>325</v>
      </c>
      <c r="I27" s="233">
        <v>46009</v>
      </c>
      <c r="J27" s="234">
        <v>1</v>
      </c>
      <c r="K27" s="232">
        <v>25471208</v>
      </c>
      <c r="L27" s="229">
        <v>0</v>
      </c>
      <c r="M27" s="229">
        <v>1</v>
      </c>
      <c r="N27" s="229">
        <v>0</v>
      </c>
      <c r="O27" s="249" t="s">
        <v>326</v>
      </c>
      <c r="P27" s="235" t="s">
        <v>11</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1D41258C-62C1-4CE2-A330-A818BC095D86}">
      <formula1>#REF!</formula1>
    </dataValidation>
    <dataValidation type="list" allowBlank="1" showInputMessage="1" showErrorMessage="1" sqref="P1:P6" xr:uid="{47FCC8DC-B8A5-4D39-9281-BF210DB17F50}">
      <formula1>$A$16:$A$27</formula1>
    </dataValidation>
  </dataValidations>
  <hyperlinks>
    <hyperlink ref="O16" r:id="rId1" xr:uid="{B6E1273B-3426-4B5E-B1B1-39E304ED9FBA}"/>
    <hyperlink ref="O24" r:id="rId2" xr:uid="{BDB6F899-8730-43B8-9E0E-EA570FE59AA7}"/>
  </hyperlinks>
  <pageMargins left="0.7" right="0.7" top="0.75" bottom="0.75" header="0.3" footer="0.3"/>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6FBB2473-41E8-49C3-9C22-F1B29537F4C0}">
          <x14:formula1>
            <xm:f>#REF!</xm:f>
          </x14:formula1>
          <xm:sqref>M8:M14 M28:M1048576</xm:sqref>
        </x14:dataValidation>
        <x14:dataValidation type="list" allowBlank="1" showInputMessage="1" showErrorMessage="1" xr:uid="{CA218524-180F-4A56-A2D4-890F02B6C083}">
          <x14:formula1>
            <xm:f>#REF!</xm:f>
          </x14:formula1>
          <xm:sqref>P8:P14 P28:P1048576</xm:sqref>
        </x14:dataValidation>
        <x14:dataValidation type="list" allowBlank="1" showInputMessage="1" showErrorMessage="1" xr:uid="{56C48EA5-352A-4B48-A482-FE837143FE4B}">
          <x14:formula1>
            <xm:f>#REF!</xm:f>
          </x14:formula1>
          <xm:sqref>B14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23"/>
  <sheetViews>
    <sheetView zoomScale="55" zoomScaleNormal="55" workbookViewId="0">
      <selection activeCell="H17" sqref="H17"/>
    </sheetView>
  </sheetViews>
  <sheetFormatPr baseColWidth="10" defaultColWidth="11.42578125" defaultRowHeight="18.75" x14ac:dyDescent="0.3"/>
  <cols>
    <col min="1" max="1" width="7.85546875" style="2" customWidth="1"/>
    <col min="2" max="2" width="40.7109375" style="2" customWidth="1"/>
    <col min="3" max="3" width="25" style="2" customWidth="1"/>
    <col min="4" max="4" width="26.140625" style="2" customWidth="1"/>
    <col min="5" max="5" width="35.7109375" style="2" customWidth="1"/>
    <col min="6" max="6" width="55.4257812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42" t="s">
        <v>118</v>
      </c>
      <c r="C2" s="42"/>
      <c r="D2" s="42"/>
      <c r="E2" s="42"/>
      <c r="F2" s="42"/>
      <c r="G2" s="42"/>
      <c r="H2" s="42"/>
      <c r="I2" s="42"/>
      <c r="J2" s="42"/>
      <c r="K2" s="42"/>
      <c r="L2" s="42"/>
      <c r="M2" s="42"/>
      <c r="N2" s="42"/>
      <c r="O2" s="42"/>
      <c r="P2" s="42"/>
    </row>
    <row r="3" spans="1:16" s="1" customFormat="1" ht="15" customHeight="1" x14ac:dyDescent="0.25">
      <c r="B3" s="42"/>
      <c r="C3" s="42"/>
      <c r="D3" s="42"/>
      <c r="E3" s="42"/>
      <c r="F3" s="42"/>
      <c r="G3" s="42"/>
      <c r="H3" s="42"/>
      <c r="I3" s="42"/>
      <c r="J3" s="42"/>
      <c r="K3" s="42"/>
      <c r="L3" s="42"/>
      <c r="M3" s="42"/>
      <c r="N3" s="42"/>
      <c r="O3" s="42"/>
      <c r="P3" s="42"/>
    </row>
    <row r="4" spans="1:16" s="1" customFormat="1" ht="15" customHeight="1" x14ac:dyDescent="0.25">
      <c r="B4" s="42"/>
      <c r="C4" s="42"/>
      <c r="D4" s="42"/>
      <c r="E4" s="42"/>
      <c r="F4" s="42"/>
      <c r="G4" s="42"/>
      <c r="H4" s="42"/>
      <c r="I4" s="42"/>
      <c r="J4" s="42"/>
      <c r="K4" s="42"/>
      <c r="L4" s="42"/>
      <c r="M4" s="42"/>
      <c r="N4" s="42"/>
      <c r="O4" s="42"/>
      <c r="P4" s="42"/>
    </row>
    <row r="5" spans="1:16" s="1" customFormat="1" ht="15" customHeight="1" x14ac:dyDescent="0.25">
      <c r="B5" s="42"/>
      <c r="C5" s="42"/>
      <c r="D5" s="42"/>
      <c r="E5" s="42"/>
      <c r="F5" s="42"/>
      <c r="G5" s="42"/>
      <c r="H5" s="42"/>
      <c r="I5" s="42"/>
      <c r="J5" s="42"/>
      <c r="K5" s="42"/>
      <c r="L5" s="42"/>
      <c r="M5" s="42"/>
      <c r="N5" s="42"/>
      <c r="O5" s="42"/>
      <c r="P5" s="42"/>
    </row>
    <row r="6" spans="1:16" s="1" customFormat="1" ht="42" customHeight="1" x14ac:dyDescent="0.25">
      <c r="B6" s="42"/>
      <c r="C6" s="42"/>
      <c r="D6" s="42"/>
      <c r="E6" s="42"/>
      <c r="F6" s="42"/>
      <c r="G6" s="42"/>
      <c r="H6" s="42"/>
      <c r="I6" s="42"/>
      <c r="J6" s="42"/>
      <c r="K6" s="42"/>
      <c r="L6" s="42"/>
      <c r="M6" s="42"/>
      <c r="N6" s="42"/>
      <c r="O6" s="42"/>
      <c r="P6" s="42"/>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12" t="s">
        <v>20</v>
      </c>
      <c r="C8" s="44" t="s">
        <v>327</v>
      </c>
      <c r="D8" s="44"/>
      <c r="E8" s="44"/>
      <c r="F8" s="44"/>
      <c r="G8" s="10"/>
      <c r="H8" s="10"/>
      <c r="I8" s="10"/>
      <c r="J8" s="10"/>
      <c r="K8" s="10"/>
      <c r="L8" s="10"/>
      <c r="M8" s="10"/>
      <c r="N8" s="10"/>
      <c r="O8" s="10"/>
      <c r="P8" s="10"/>
    </row>
    <row r="9" spans="1:16" s="1" customFormat="1" ht="33.75" x14ac:dyDescent="0.25">
      <c r="B9" s="12" t="s">
        <v>22</v>
      </c>
      <c r="C9" s="45" t="s">
        <v>328</v>
      </c>
      <c r="D9" s="46"/>
      <c r="E9" s="46"/>
      <c r="F9" s="47"/>
      <c r="G9" s="10"/>
      <c r="H9" s="10"/>
      <c r="I9" s="10"/>
      <c r="J9" s="10"/>
      <c r="K9" s="10"/>
      <c r="L9" s="10"/>
      <c r="M9" s="10"/>
      <c r="N9" s="10"/>
      <c r="O9" s="10"/>
      <c r="P9" s="10"/>
    </row>
    <row r="10" spans="1:16" s="1" customFormat="1" ht="33.75" x14ac:dyDescent="0.25">
      <c r="B10" s="12" t="s">
        <v>24</v>
      </c>
      <c r="C10" s="44" t="s">
        <v>329</v>
      </c>
      <c r="D10" s="44"/>
      <c r="E10" s="44"/>
      <c r="F10" s="44"/>
      <c r="G10" s="10"/>
      <c r="H10" s="10"/>
      <c r="I10" s="10"/>
      <c r="J10" s="10"/>
      <c r="K10" s="10"/>
      <c r="L10" s="10"/>
      <c r="M10" s="10"/>
      <c r="N10" s="10"/>
      <c r="O10" s="10"/>
      <c r="P10" s="10"/>
    </row>
    <row r="11" spans="1:16" s="1" customFormat="1" ht="33.75" x14ac:dyDescent="0.25">
      <c r="B11" s="12" t="s">
        <v>25</v>
      </c>
      <c r="C11" s="44" t="s">
        <v>330</v>
      </c>
      <c r="D11" s="44"/>
      <c r="E11" s="44"/>
      <c r="F11" s="44"/>
      <c r="G11" s="10"/>
      <c r="H11" s="10"/>
      <c r="I11" s="10"/>
      <c r="J11" s="10"/>
      <c r="K11" s="10"/>
      <c r="L11" s="10"/>
      <c r="M11" s="10"/>
      <c r="N11" s="10"/>
      <c r="O11" s="10"/>
      <c r="P11" s="10"/>
    </row>
    <row r="12" spans="1:16" s="1" customFormat="1" ht="30.75" customHeight="1" x14ac:dyDescent="0.25">
      <c r="B12" s="12" t="s">
        <v>27</v>
      </c>
      <c r="C12" s="43" t="s">
        <v>331</v>
      </c>
      <c r="D12" s="44"/>
      <c r="E12" s="44"/>
      <c r="F12" s="44"/>
      <c r="G12" s="5"/>
      <c r="H12" s="3"/>
      <c r="I12" s="3"/>
      <c r="J12" s="4"/>
      <c r="K12" s="5"/>
      <c r="L12" s="5"/>
      <c r="N12" s="5"/>
    </row>
    <row r="13" spans="1:16" s="1" customFormat="1" ht="15" x14ac:dyDescent="0.25">
      <c r="G13" s="5"/>
      <c r="H13" s="3"/>
      <c r="I13" s="3"/>
      <c r="J13" s="4"/>
      <c r="K13" s="5"/>
      <c r="L13" s="5"/>
      <c r="N13" s="5"/>
    </row>
    <row r="14" spans="1:16" ht="85.5" x14ac:dyDescent="0.3">
      <c r="A14" s="24" t="s">
        <v>28</v>
      </c>
      <c r="B14" s="24" t="s">
        <v>0</v>
      </c>
      <c r="C14" s="24" t="s">
        <v>29</v>
      </c>
      <c r="D14" s="24" t="s">
        <v>30</v>
      </c>
      <c r="E14" s="24" t="s">
        <v>31</v>
      </c>
      <c r="F14" s="24" t="s">
        <v>32</v>
      </c>
      <c r="G14" s="25" t="s">
        <v>332</v>
      </c>
      <c r="H14" s="26" t="s">
        <v>333</v>
      </c>
      <c r="I14" s="26" t="s">
        <v>334</v>
      </c>
      <c r="J14" s="27" t="s">
        <v>36</v>
      </c>
      <c r="K14" s="25" t="s">
        <v>37</v>
      </c>
      <c r="L14" s="25" t="s">
        <v>38</v>
      </c>
      <c r="M14" s="28" t="s">
        <v>39</v>
      </c>
      <c r="N14" s="29" t="s">
        <v>40</v>
      </c>
      <c r="O14" s="19" t="s">
        <v>423</v>
      </c>
      <c r="P14" s="24" t="s">
        <v>8</v>
      </c>
    </row>
    <row r="15" spans="1:16" ht="72" x14ac:dyDescent="0.3">
      <c r="A15" s="252">
        <v>1</v>
      </c>
      <c r="B15" s="263" t="s">
        <v>7</v>
      </c>
      <c r="C15" s="252" t="s">
        <v>335</v>
      </c>
      <c r="D15" s="251" t="s">
        <v>336</v>
      </c>
      <c r="E15" s="251" t="s">
        <v>337</v>
      </c>
      <c r="F15" s="278" t="s">
        <v>338</v>
      </c>
      <c r="G15" s="266">
        <v>44260325</v>
      </c>
      <c r="H15" s="253">
        <v>46090</v>
      </c>
      <c r="I15" s="253">
        <v>46142</v>
      </c>
      <c r="J15" s="267">
        <v>0</v>
      </c>
      <c r="K15" s="268">
        <v>0</v>
      </c>
      <c r="L15" s="266">
        <v>44260325</v>
      </c>
      <c r="M15" s="263" t="s">
        <v>17</v>
      </c>
      <c r="N15" s="269" t="s">
        <v>101</v>
      </c>
      <c r="O15" s="254" t="s">
        <v>339</v>
      </c>
      <c r="P15" s="259" t="s">
        <v>15</v>
      </c>
    </row>
    <row r="16" spans="1:16" ht="99.75" customHeight="1" x14ac:dyDescent="0.3">
      <c r="A16" s="270">
        <v>2</v>
      </c>
      <c r="B16" s="256" t="s">
        <v>7</v>
      </c>
      <c r="C16" s="270" t="s">
        <v>340</v>
      </c>
      <c r="D16" s="255" t="s">
        <v>341</v>
      </c>
      <c r="E16" s="255" t="s">
        <v>342</v>
      </c>
      <c r="F16" s="279" t="s">
        <v>343</v>
      </c>
      <c r="G16" s="271">
        <v>4096028</v>
      </c>
      <c r="H16" s="257">
        <v>46093</v>
      </c>
      <c r="I16" s="257">
        <v>46295</v>
      </c>
      <c r="J16" s="272">
        <v>0</v>
      </c>
      <c r="K16" s="273">
        <v>0</v>
      </c>
      <c r="L16" s="274">
        <v>4096028</v>
      </c>
      <c r="M16" s="261" t="s">
        <v>17</v>
      </c>
      <c r="N16" s="275" t="s">
        <v>101</v>
      </c>
      <c r="O16" s="258" t="s">
        <v>344</v>
      </c>
      <c r="P16" s="261" t="s">
        <v>15</v>
      </c>
    </row>
    <row r="17" spans="1:16" ht="120.75" customHeight="1" x14ac:dyDescent="0.3">
      <c r="A17" s="252">
        <v>3</v>
      </c>
      <c r="B17" s="263" t="s">
        <v>7</v>
      </c>
      <c r="C17" s="252" t="s">
        <v>345</v>
      </c>
      <c r="D17" s="259" t="s">
        <v>346</v>
      </c>
      <c r="E17" s="259" t="s">
        <v>347</v>
      </c>
      <c r="F17" s="280" t="s">
        <v>348</v>
      </c>
      <c r="G17" s="266">
        <v>14843751.75</v>
      </c>
      <c r="H17" s="253">
        <v>46093</v>
      </c>
      <c r="I17" s="253">
        <v>46356</v>
      </c>
      <c r="J17" s="267">
        <v>0</v>
      </c>
      <c r="K17" s="276">
        <v>0</v>
      </c>
      <c r="L17" s="277">
        <v>14843751.75</v>
      </c>
      <c r="M17" s="259" t="s">
        <v>17</v>
      </c>
      <c r="N17" s="269" t="s">
        <v>101</v>
      </c>
      <c r="O17" s="260" t="s">
        <v>349</v>
      </c>
      <c r="P17" s="259" t="s">
        <v>15</v>
      </c>
    </row>
    <row r="18" spans="1:16" ht="81" customHeight="1" x14ac:dyDescent="0.3">
      <c r="A18" s="270">
        <v>4</v>
      </c>
      <c r="B18" s="256" t="s">
        <v>7</v>
      </c>
      <c r="C18" s="270" t="s">
        <v>350</v>
      </c>
      <c r="D18" s="261" t="s">
        <v>101</v>
      </c>
      <c r="E18" s="261" t="s">
        <v>101</v>
      </c>
      <c r="F18" s="281" t="s">
        <v>351</v>
      </c>
      <c r="G18" s="261" t="s">
        <v>101</v>
      </c>
      <c r="H18" s="261" t="s">
        <v>101</v>
      </c>
      <c r="I18" s="261" t="s">
        <v>101</v>
      </c>
      <c r="J18" s="261" t="s">
        <v>101</v>
      </c>
      <c r="K18" s="261" t="s">
        <v>101</v>
      </c>
      <c r="L18" s="261" t="s">
        <v>101</v>
      </c>
      <c r="M18" s="261" t="s">
        <v>101</v>
      </c>
      <c r="N18" s="261" t="s">
        <v>101</v>
      </c>
      <c r="O18" s="262" t="s">
        <v>352</v>
      </c>
      <c r="P18" s="261" t="s">
        <v>14</v>
      </c>
    </row>
    <row r="19" spans="1:16" ht="89.25" customHeight="1" x14ac:dyDescent="0.3">
      <c r="A19" s="252">
        <v>5</v>
      </c>
      <c r="B19" s="263" t="s">
        <v>3</v>
      </c>
      <c r="C19" s="252" t="s">
        <v>353</v>
      </c>
      <c r="D19" s="263" t="s">
        <v>101</v>
      </c>
      <c r="E19" s="263" t="s">
        <v>101</v>
      </c>
      <c r="F19" s="282" t="s">
        <v>354</v>
      </c>
      <c r="G19" s="269" t="s">
        <v>101</v>
      </c>
      <c r="H19" s="269" t="s">
        <v>101</v>
      </c>
      <c r="I19" s="269" t="s">
        <v>101</v>
      </c>
      <c r="J19" s="269" t="s">
        <v>101</v>
      </c>
      <c r="K19" s="269" t="s">
        <v>101</v>
      </c>
      <c r="L19" s="269" t="s">
        <v>101</v>
      </c>
      <c r="M19" s="269" t="s">
        <v>101</v>
      </c>
      <c r="N19" s="269" t="s">
        <v>101</v>
      </c>
      <c r="O19" s="264" t="s">
        <v>355</v>
      </c>
      <c r="P19" s="263" t="s">
        <v>13</v>
      </c>
    </row>
    <row r="20" spans="1:16" ht="117" customHeight="1" x14ac:dyDescent="0.3">
      <c r="A20" s="270">
        <v>6</v>
      </c>
      <c r="B20" s="256" t="s">
        <v>7</v>
      </c>
      <c r="C20" s="270" t="s">
        <v>356</v>
      </c>
      <c r="D20" s="256" t="s">
        <v>101</v>
      </c>
      <c r="E20" s="261" t="s">
        <v>101</v>
      </c>
      <c r="F20" s="279" t="s">
        <v>357</v>
      </c>
      <c r="G20" s="261" t="s">
        <v>101</v>
      </c>
      <c r="H20" s="261" t="s">
        <v>101</v>
      </c>
      <c r="I20" s="261" t="s">
        <v>101</v>
      </c>
      <c r="J20" s="261" t="s">
        <v>101</v>
      </c>
      <c r="K20" s="261" t="s">
        <v>101</v>
      </c>
      <c r="L20" s="261" t="s">
        <v>101</v>
      </c>
      <c r="M20" s="261" t="s">
        <v>101</v>
      </c>
      <c r="N20" s="261" t="s">
        <v>101</v>
      </c>
      <c r="O20" s="265" t="s">
        <v>358</v>
      </c>
      <c r="P20" s="256" t="s">
        <v>13</v>
      </c>
    </row>
    <row r="21" spans="1:16" ht="96.75" customHeight="1" x14ac:dyDescent="0.3">
      <c r="A21" s="252">
        <v>7</v>
      </c>
      <c r="B21" s="263" t="s">
        <v>7</v>
      </c>
      <c r="C21" s="252" t="s">
        <v>359</v>
      </c>
      <c r="D21" s="263" t="s">
        <v>101</v>
      </c>
      <c r="E21" s="263" t="s">
        <v>101</v>
      </c>
      <c r="F21" s="282" t="s">
        <v>360</v>
      </c>
      <c r="G21" s="269" t="s">
        <v>101</v>
      </c>
      <c r="H21" s="269" t="s">
        <v>101</v>
      </c>
      <c r="I21" s="269" t="s">
        <v>101</v>
      </c>
      <c r="J21" s="269" t="s">
        <v>101</v>
      </c>
      <c r="K21" s="269" t="s">
        <v>101</v>
      </c>
      <c r="L21" s="269" t="s">
        <v>101</v>
      </c>
      <c r="M21" s="269" t="s">
        <v>101</v>
      </c>
      <c r="N21" s="269" t="s">
        <v>101</v>
      </c>
      <c r="O21" s="264" t="s">
        <v>361</v>
      </c>
      <c r="P21" s="263" t="s">
        <v>13</v>
      </c>
    </row>
    <row r="22" spans="1:16" ht="122.25" customHeight="1" x14ac:dyDescent="0.3">
      <c r="A22" s="270">
        <v>8</v>
      </c>
      <c r="B22" s="256" t="s">
        <v>3</v>
      </c>
      <c r="C22" s="270" t="s">
        <v>362</v>
      </c>
      <c r="D22" s="256" t="s">
        <v>101</v>
      </c>
      <c r="E22" s="261" t="s">
        <v>101</v>
      </c>
      <c r="F22" s="279" t="s">
        <v>363</v>
      </c>
      <c r="G22" s="261" t="s">
        <v>101</v>
      </c>
      <c r="H22" s="261" t="s">
        <v>101</v>
      </c>
      <c r="I22" s="261" t="s">
        <v>101</v>
      </c>
      <c r="J22" s="261" t="s">
        <v>101</v>
      </c>
      <c r="K22" s="261" t="s">
        <v>101</v>
      </c>
      <c r="L22" s="261" t="s">
        <v>101</v>
      </c>
      <c r="M22" s="261" t="s">
        <v>101</v>
      </c>
      <c r="N22" s="261" t="s">
        <v>101</v>
      </c>
      <c r="O22" s="265" t="s">
        <v>364</v>
      </c>
      <c r="P22" s="256" t="s">
        <v>13</v>
      </c>
    </row>
    <row r="23" spans="1:16" ht="85.5" customHeight="1" x14ac:dyDescent="0.3">
      <c r="A23" s="252">
        <v>9</v>
      </c>
      <c r="B23" s="263" t="s">
        <v>7</v>
      </c>
      <c r="C23" s="252" t="s">
        <v>365</v>
      </c>
      <c r="D23" s="263" t="s">
        <v>101</v>
      </c>
      <c r="E23" s="263" t="s">
        <v>101</v>
      </c>
      <c r="F23" s="282" t="s">
        <v>366</v>
      </c>
      <c r="G23" s="269" t="s">
        <v>101</v>
      </c>
      <c r="H23" s="269" t="s">
        <v>101</v>
      </c>
      <c r="I23" s="269" t="s">
        <v>101</v>
      </c>
      <c r="J23" s="269" t="s">
        <v>101</v>
      </c>
      <c r="K23" s="269" t="s">
        <v>101</v>
      </c>
      <c r="L23" s="269" t="s">
        <v>101</v>
      </c>
      <c r="M23" s="269" t="s">
        <v>101</v>
      </c>
      <c r="N23" s="269" t="s">
        <v>101</v>
      </c>
      <c r="O23" s="264" t="s">
        <v>367</v>
      </c>
      <c r="P23" s="263" t="s">
        <v>13</v>
      </c>
    </row>
  </sheetData>
  <mergeCells count="7">
    <mergeCell ref="C12:F12"/>
    <mergeCell ref="C9:F9"/>
    <mergeCell ref="B2:P6"/>
    <mergeCell ref="B7:P7"/>
    <mergeCell ref="C8:F8"/>
    <mergeCell ref="C10:F10"/>
    <mergeCell ref="C11:F11"/>
  </mergeCells>
  <dataValidations count="2">
    <dataValidation type="list" allowBlank="1" showInputMessage="1" showErrorMessage="1" sqref="M1:M6" xr:uid="{34DEF611-B414-465F-9C0E-B8544AEC6EB2}">
      <formula1>#REF!</formula1>
    </dataValidation>
    <dataValidation type="list" allowBlank="1" showInputMessage="1" showErrorMessage="1" sqref="P1:P6" xr:uid="{599BA6BC-1515-47D6-90D5-0F341D702B14}">
      <formula1>$A$16:$A$19</formula1>
    </dataValidation>
  </dataValidations>
  <hyperlinks>
    <hyperlink ref="O15" r:id="rId1" xr:uid="{4CB88AE0-B51E-46CF-B56E-E05A077C01DC}"/>
    <hyperlink ref="O16" r:id="rId2" xr:uid="{CF909B0E-4129-4845-A8B5-26F0DF48A623}"/>
    <hyperlink ref="O17" r:id="rId3" xr:uid="{F0698C59-0B69-4CCF-91C2-F1339C8B9062}"/>
    <hyperlink ref="O18" r:id="rId4" xr:uid="{EE432036-D44B-462B-8360-54D7F206EE09}"/>
    <hyperlink ref="O19" r:id="rId5" xr:uid="{ED5A1323-FCAD-41C3-A47E-B58E94E8F49B}"/>
    <hyperlink ref="O20" r:id="rId6" xr:uid="{B63D02B6-8697-4288-BF15-21D45C2DB8F3}"/>
    <hyperlink ref="O21" r:id="rId7" xr:uid="{EEBDA305-410F-4051-AA97-C875102E78D7}"/>
    <hyperlink ref="O22" r:id="rId8" xr:uid="{40D07553-7552-4AA4-B097-814A0A6FD935}"/>
    <hyperlink ref="O23" r:id="rId9" xr:uid="{D02333F6-516B-4B1A-8FC6-FB4905F4DB5C}"/>
  </hyperlinks>
  <pageMargins left="0.7" right="0.7" top="0.75" bottom="0.75" header="0.3" footer="0.3"/>
  <drawing r:id="rId10"/>
  <extLst>
    <ext xmlns:x14="http://schemas.microsoft.com/office/spreadsheetml/2009/9/main" uri="{CCE6A557-97BC-4b89-ADB6-D9C93CAAB3DF}">
      <x14:dataValidations xmlns:xm="http://schemas.microsoft.com/office/excel/2006/main" count="3">
        <x14:dataValidation type="list" allowBlank="1" showInputMessage="1" showErrorMessage="1" xr:uid="{0864F2DD-2093-4FAD-9B03-4B7651235B1B}">
          <x14:formula1>
            <xm:f>#REF!</xm:f>
          </x14:formula1>
          <xm:sqref>B14:B23</xm:sqref>
        </x14:dataValidation>
        <x14:dataValidation type="list" allowBlank="1" showInputMessage="1" showErrorMessage="1" xr:uid="{3DAC306E-4FAB-468E-858D-9034115AF202}">
          <x14:formula1>
            <xm:f>#REF!</xm:f>
          </x14:formula1>
          <xm:sqref>M8:M18 M20 M22 M24:M1048576</xm:sqref>
        </x14:dataValidation>
        <x14:dataValidation type="list" allowBlank="1" showInputMessage="1" showErrorMessage="1" xr:uid="{B835101E-298E-4A55-BE8F-26C51595FC29}">
          <x14:formula1>
            <xm:f>#REF!</xm:f>
          </x14:formula1>
          <xm:sqref>P8:P1048576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16"/>
  <sheetViews>
    <sheetView zoomScale="55" zoomScaleNormal="55" workbookViewId="0">
      <selection activeCell="B15" sqref="B15"/>
    </sheetView>
  </sheetViews>
  <sheetFormatPr baseColWidth="10" defaultColWidth="11.42578125" defaultRowHeight="18.75" x14ac:dyDescent="0.3"/>
  <cols>
    <col min="1" max="1" width="7.85546875" style="2" customWidth="1"/>
    <col min="2" max="2" width="59.7109375" style="2" customWidth="1"/>
    <col min="3" max="3" width="25" style="2" customWidth="1"/>
    <col min="4" max="4" width="26.140625" style="2" customWidth="1"/>
    <col min="5" max="5" width="32.7109375" style="2" customWidth="1"/>
    <col min="6" max="6" width="64.5703125" style="2" customWidth="1"/>
    <col min="7" max="7" width="19.85546875" style="6" customWidth="1"/>
    <col min="8" max="8" width="21.42578125" style="7" customWidth="1"/>
    <col min="9" max="9" width="26.140625" style="7" customWidth="1"/>
    <col min="10" max="10" width="27.5703125" style="8" customWidth="1"/>
    <col min="11" max="11" width="29.140625" style="6" customWidth="1"/>
    <col min="12" max="12" width="38.7109375" style="6" customWidth="1"/>
    <col min="13" max="13" width="31.85546875" style="2" customWidth="1"/>
    <col min="14" max="14" width="28.28515625" style="6" customWidth="1"/>
    <col min="15" max="15" width="54.42578125" style="2" customWidth="1"/>
    <col min="16" max="16" width="30" style="2" customWidth="1"/>
    <col min="17" max="16384" width="11.42578125" style="11"/>
  </cols>
  <sheetData>
    <row r="1" spans="1:16" s="1" customFormat="1" ht="15" x14ac:dyDescent="0.25">
      <c r="G1" s="5"/>
      <c r="H1" s="3"/>
      <c r="I1" s="3"/>
      <c r="J1" s="4"/>
      <c r="K1" s="5"/>
      <c r="L1" s="5"/>
      <c r="N1" s="5"/>
    </row>
    <row r="2" spans="1:16" s="1" customFormat="1" ht="15" customHeight="1" x14ac:dyDescent="0.25">
      <c r="B2" s="42" t="s">
        <v>118</v>
      </c>
      <c r="C2" s="42"/>
      <c r="D2" s="42"/>
      <c r="E2" s="42"/>
      <c r="F2" s="42"/>
      <c r="G2" s="42"/>
      <c r="H2" s="42"/>
      <c r="I2" s="42"/>
      <c r="J2" s="42"/>
      <c r="K2" s="42"/>
      <c r="L2" s="42"/>
      <c r="M2" s="42"/>
      <c r="N2" s="42"/>
      <c r="O2" s="42"/>
      <c r="P2" s="42"/>
    </row>
    <row r="3" spans="1:16" s="1" customFormat="1" ht="15" customHeight="1" x14ac:dyDescent="0.25">
      <c r="B3" s="42"/>
      <c r="C3" s="42"/>
      <c r="D3" s="42"/>
      <c r="E3" s="42"/>
      <c r="F3" s="42"/>
      <c r="G3" s="42"/>
      <c r="H3" s="42"/>
      <c r="I3" s="42"/>
      <c r="J3" s="42"/>
      <c r="K3" s="42"/>
      <c r="L3" s="42"/>
      <c r="M3" s="42"/>
      <c r="N3" s="42"/>
      <c r="O3" s="42"/>
      <c r="P3" s="42"/>
    </row>
    <row r="4" spans="1:16" s="1" customFormat="1" ht="23.25" customHeight="1" x14ac:dyDescent="0.25">
      <c r="B4" s="42"/>
      <c r="C4" s="42"/>
      <c r="D4" s="42"/>
      <c r="E4" s="42"/>
      <c r="F4" s="42"/>
      <c r="G4" s="42"/>
      <c r="H4" s="42"/>
      <c r="I4" s="42"/>
      <c r="J4" s="42"/>
      <c r="K4" s="42"/>
      <c r="L4" s="42"/>
      <c r="M4" s="42"/>
      <c r="N4" s="42"/>
      <c r="O4" s="42"/>
      <c r="P4" s="42"/>
    </row>
    <row r="5" spans="1:16" s="1" customFormat="1" ht="15" customHeight="1" x14ac:dyDescent="0.25">
      <c r="B5" s="42"/>
      <c r="C5" s="42"/>
      <c r="D5" s="42"/>
      <c r="E5" s="42"/>
      <c r="F5" s="42"/>
      <c r="G5" s="42"/>
      <c r="H5" s="42"/>
      <c r="I5" s="42"/>
      <c r="J5" s="42"/>
      <c r="K5" s="42"/>
      <c r="L5" s="42"/>
      <c r="M5" s="42"/>
      <c r="N5" s="42"/>
      <c r="O5" s="42"/>
      <c r="P5" s="42"/>
    </row>
    <row r="6" spans="1:16" s="1" customFormat="1" ht="37.5" customHeight="1" x14ac:dyDescent="0.25">
      <c r="B6" s="42"/>
      <c r="C6" s="42"/>
      <c r="D6" s="42"/>
      <c r="E6" s="42"/>
      <c r="F6" s="42"/>
      <c r="G6" s="42"/>
      <c r="H6" s="42"/>
      <c r="I6" s="42"/>
      <c r="J6" s="42"/>
      <c r="K6" s="42"/>
      <c r="L6" s="42"/>
      <c r="M6" s="42"/>
      <c r="N6" s="42"/>
      <c r="O6" s="42"/>
      <c r="P6" s="42"/>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368</v>
      </c>
      <c r="D8" s="38"/>
      <c r="E8" s="38"/>
      <c r="F8" s="38"/>
      <c r="G8" s="10"/>
      <c r="H8" s="10"/>
      <c r="I8" s="10"/>
      <c r="J8" s="10"/>
      <c r="K8" s="10"/>
      <c r="L8" s="10"/>
      <c r="M8" s="10"/>
      <c r="N8" s="10"/>
      <c r="O8" s="10"/>
      <c r="P8" s="10"/>
    </row>
    <row r="9" spans="1:16" s="1" customFormat="1" ht="33.75" x14ac:dyDescent="0.25">
      <c r="B9" s="12" t="s">
        <v>22</v>
      </c>
      <c r="C9" s="39" t="s">
        <v>369</v>
      </c>
      <c r="D9" s="40"/>
      <c r="E9" s="40"/>
      <c r="F9" s="41"/>
      <c r="G9" s="10"/>
      <c r="H9" s="10"/>
      <c r="I9" s="10"/>
      <c r="J9" s="10"/>
      <c r="K9" s="10"/>
      <c r="L9" s="10"/>
      <c r="M9" s="10"/>
      <c r="N9" s="10"/>
      <c r="O9" s="10"/>
      <c r="P9" s="10"/>
    </row>
    <row r="10" spans="1:16" s="1" customFormat="1" ht="33.75" x14ac:dyDescent="0.25">
      <c r="B10" s="12" t="s">
        <v>24</v>
      </c>
      <c r="C10" s="38" t="s">
        <v>370</v>
      </c>
      <c r="D10" s="38"/>
      <c r="E10" s="38"/>
      <c r="F10" s="38"/>
      <c r="G10" s="10"/>
      <c r="H10" s="10"/>
      <c r="I10" s="10"/>
      <c r="J10" s="10"/>
      <c r="K10" s="10"/>
      <c r="L10" s="10"/>
      <c r="M10" s="10"/>
      <c r="N10" s="10"/>
      <c r="O10" s="10"/>
      <c r="P10" s="10"/>
    </row>
    <row r="11" spans="1:16" s="1" customFormat="1" ht="33.75" x14ac:dyDescent="0.25">
      <c r="B11" s="12" t="s">
        <v>25</v>
      </c>
      <c r="C11" s="38" t="s">
        <v>122</v>
      </c>
      <c r="D11" s="38"/>
      <c r="E11" s="38"/>
      <c r="F11" s="38"/>
      <c r="G11" s="10"/>
      <c r="H11" s="10"/>
      <c r="I11" s="10"/>
      <c r="J11" s="10"/>
      <c r="K11" s="10"/>
      <c r="L11" s="10"/>
      <c r="M11" s="10"/>
      <c r="N11" s="10"/>
      <c r="O11" s="10"/>
      <c r="P11" s="10"/>
    </row>
    <row r="12" spans="1:16" s="1" customFormat="1" ht="30.75" customHeight="1" x14ac:dyDescent="0.25">
      <c r="B12" s="12" t="s">
        <v>27</v>
      </c>
      <c r="C12" s="37">
        <v>46118</v>
      </c>
      <c r="D12" s="38"/>
      <c r="E12" s="38"/>
      <c r="F12" s="38"/>
      <c r="G12" s="5"/>
      <c r="H12" s="3"/>
      <c r="I12" s="3"/>
      <c r="J12" s="4"/>
      <c r="K12" s="5"/>
      <c r="L12" s="5"/>
      <c r="N12" s="5"/>
    </row>
    <row r="13" spans="1:16" s="1" customFormat="1" ht="15" x14ac:dyDescent="0.25">
      <c r="G13" s="5"/>
      <c r="H13" s="3"/>
      <c r="I13" s="3"/>
      <c r="J13" s="4"/>
      <c r="K13" s="5"/>
      <c r="L13" s="5"/>
      <c r="N13" s="5"/>
    </row>
    <row r="14" spans="1:16" ht="108"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137.25" customHeight="1" x14ac:dyDescent="0.3">
      <c r="A15" s="217">
        <v>1</v>
      </c>
      <c r="B15" s="287" t="s">
        <v>7</v>
      </c>
      <c r="C15" s="287" t="s">
        <v>371</v>
      </c>
      <c r="D15" s="287" t="s">
        <v>424</v>
      </c>
      <c r="E15" s="287" t="s">
        <v>424</v>
      </c>
      <c r="F15" s="294" t="s">
        <v>372</v>
      </c>
      <c r="G15" s="284"/>
      <c r="H15" s="285"/>
      <c r="I15" s="288"/>
      <c r="J15" s="289"/>
      <c r="K15" s="290"/>
      <c r="L15" s="290"/>
      <c r="M15" s="287"/>
      <c r="N15" s="290"/>
      <c r="O15" s="296" t="s">
        <v>373</v>
      </c>
      <c r="P15" s="287" t="s">
        <v>13</v>
      </c>
    </row>
    <row r="16" spans="1:16" s="23" customFormat="1" ht="130.5" customHeight="1" x14ac:dyDescent="0.25">
      <c r="A16" s="217">
        <v>2</v>
      </c>
      <c r="B16" s="286" t="s">
        <v>3</v>
      </c>
      <c r="C16" s="286" t="s">
        <v>374</v>
      </c>
      <c r="D16" s="286" t="s">
        <v>375</v>
      </c>
      <c r="E16" s="286" t="s">
        <v>376</v>
      </c>
      <c r="F16" s="295" t="s">
        <v>377</v>
      </c>
      <c r="G16" s="291">
        <v>106037490</v>
      </c>
      <c r="H16" s="292">
        <v>45971</v>
      </c>
      <c r="I16" s="292">
        <v>46155</v>
      </c>
      <c r="J16" s="293">
        <v>0</v>
      </c>
      <c r="K16" s="291">
        <v>0</v>
      </c>
      <c r="L16" s="291">
        <v>0</v>
      </c>
      <c r="M16" s="286">
        <v>2</v>
      </c>
      <c r="N16" s="291">
        <v>0</v>
      </c>
      <c r="O16" s="297" t="s">
        <v>378</v>
      </c>
      <c r="P16" s="286" t="s">
        <v>10</v>
      </c>
    </row>
  </sheetData>
  <mergeCells count="7">
    <mergeCell ref="B2:P6"/>
    <mergeCell ref="B7:P7"/>
    <mergeCell ref="C8:F8"/>
    <mergeCell ref="C10:F10"/>
    <mergeCell ref="C12:F12"/>
    <mergeCell ref="C11:F11"/>
    <mergeCell ref="C9:F9"/>
  </mergeCells>
  <dataValidations count="3">
    <dataValidation showDropDown="1" showInputMessage="1" showErrorMessage="1" sqref="M15" xr:uid="{65167E08-6488-49A3-9922-6091B24CDDBE}"/>
    <dataValidation type="list" allowBlank="1" showInputMessage="1" showErrorMessage="1" sqref="M1:M6" xr:uid="{2B9809A8-4F32-4568-952F-6532E6EC8ACA}">
      <formula1>#REF!</formula1>
    </dataValidation>
    <dataValidation type="list" allowBlank="1" showInputMessage="1" showErrorMessage="1" sqref="P1:P6" xr:uid="{E6EDF87C-F3A2-443E-8262-80A94C8D8CB5}">
      <formula1>$A$16:$A$16</formula1>
    </dataValidation>
  </dataValidations>
  <hyperlinks>
    <hyperlink ref="O15" r:id="rId1" xr:uid="{62222C0A-38EC-459D-AC7E-23E825F159E9}"/>
    <hyperlink ref="O16" r:id="rId2" xr:uid="{B206FD10-BEDA-4717-A691-982818A1B382}"/>
  </hyperlinks>
  <pageMargins left="0.7" right="0.7" top="0.75" bottom="0.75" header="0.3" footer="0.3"/>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28B1D45-4177-479E-941F-0A6812299850}">
          <x14:formula1>
            <xm:f>#REF!</xm:f>
          </x14:formula1>
          <xm:sqref>M8:M14 M16:M1048576</xm:sqref>
        </x14:dataValidation>
        <x14:dataValidation type="list" allowBlank="1" showInputMessage="1" showErrorMessage="1" xr:uid="{3A7FA5B7-44A7-4AF6-A905-3669ADF45FE8}">
          <x14:formula1>
            <xm:f>#REF!</xm:f>
          </x14:formula1>
          <xm:sqref>B14:B16</xm:sqref>
        </x14:dataValidation>
        <x14:dataValidation type="list" allowBlank="1" showInputMessage="1" showErrorMessage="1" xr:uid="{DA3F7CC3-AFE2-4C90-ADF6-321F40A21F9A}">
          <x14:formula1>
            <xm:f>#REF!</xm:f>
          </x14:formula1>
          <xm:sqref>P8:P1048576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20"/>
  <sheetViews>
    <sheetView zoomScale="55" zoomScaleNormal="55" workbookViewId="0">
      <selection activeCell="J11" sqref="J11"/>
    </sheetView>
  </sheetViews>
  <sheetFormatPr baseColWidth="10" defaultColWidth="11.42578125" defaultRowHeight="18.75" x14ac:dyDescent="0.3"/>
  <cols>
    <col min="1" max="1" width="7.85546875" style="11" customWidth="1"/>
    <col min="2" max="2" width="59.7109375" style="11" customWidth="1"/>
    <col min="3" max="3" width="25" style="320" customWidth="1"/>
    <col min="4" max="4" width="26.140625" style="11" customWidth="1"/>
    <col min="5" max="5" width="51.140625" style="11" bestFit="1" customWidth="1"/>
    <col min="6" max="6" width="52.85546875" style="11" customWidth="1"/>
    <col min="7" max="7" width="19.85546875" style="76" customWidth="1"/>
    <col min="8" max="8" width="21.42578125" style="77" customWidth="1"/>
    <col min="9" max="9" width="26.140625" style="77" customWidth="1"/>
    <col min="10" max="10" width="27.5703125" style="78" customWidth="1"/>
    <col min="11" max="11" width="29.140625" style="76" customWidth="1"/>
    <col min="12" max="12" width="38.7109375" style="76" customWidth="1"/>
    <col min="13" max="13" width="31.85546875" style="11" customWidth="1"/>
    <col min="14" max="14" width="28.28515625" style="76" customWidth="1"/>
    <col min="15" max="15" width="54.42578125" style="11" customWidth="1"/>
    <col min="16" max="16" width="30" style="11" customWidth="1"/>
    <col min="17" max="16384" width="11.42578125" style="11"/>
  </cols>
  <sheetData>
    <row r="1" spans="1:16" s="1" customFormat="1" ht="15" x14ac:dyDescent="0.25">
      <c r="C1" s="180"/>
      <c r="G1" s="5"/>
      <c r="H1" s="3"/>
      <c r="I1" s="3"/>
      <c r="J1" s="4"/>
      <c r="K1" s="5"/>
      <c r="L1" s="5"/>
      <c r="N1" s="5"/>
    </row>
    <row r="2" spans="1:16" s="1" customFormat="1" ht="15" customHeight="1" x14ac:dyDescent="0.25">
      <c r="B2" s="42" t="s">
        <v>118</v>
      </c>
      <c r="C2" s="42"/>
      <c r="D2" s="42"/>
      <c r="E2" s="42"/>
      <c r="F2" s="42"/>
      <c r="G2" s="42"/>
      <c r="H2" s="42"/>
      <c r="I2" s="42"/>
      <c r="J2" s="42"/>
      <c r="K2" s="42"/>
      <c r="L2" s="42"/>
      <c r="M2" s="42"/>
      <c r="N2" s="42"/>
      <c r="O2" s="42"/>
      <c r="P2" s="42"/>
    </row>
    <row r="3" spans="1:16" s="1" customFormat="1" ht="15" customHeight="1" x14ac:dyDescent="0.25">
      <c r="B3" s="42"/>
      <c r="C3" s="42"/>
      <c r="D3" s="42"/>
      <c r="E3" s="42"/>
      <c r="F3" s="42"/>
      <c r="G3" s="42"/>
      <c r="H3" s="42"/>
      <c r="I3" s="42"/>
      <c r="J3" s="42"/>
      <c r="K3" s="42"/>
      <c r="L3" s="42"/>
      <c r="M3" s="42"/>
      <c r="N3" s="42"/>
      <c r="O3" s="42"/>
      <c r="P3" s="42"/>
    </row>
    <row r="4" spans="1:16" s="1" customFormat="1" ht="23.25" customHeight="1" x14ac:dyDescent="0.25">
      <c r="B4" s="42"/>
      <c r="C4" s="42"/>
      <c r="D4" s="42"/>
      <c r="E4" s="42"/>
      <c r="F4" s="42"/>
      <c r="G4" s="42"/>
      <c r="H4" s="42"/>
      <c r="I4" s="42"/>
      <c r="J4" s="42"/>
      <c r="K4" s="42"/>
      <c r="L4" s="42"/>
      <c r="M4" s="42"/>
      <c r="N4" s="42"/>
      <c r="O4" s="42"/>
      <c r="P4" s="42"/>
    </row>
    <row r="5" spans="1:16" s="1" customFormat="1" ht="15" customHeight="1" x14ac:dyDescent="0.25">
      <c r="B5" s="42"/>
      <c r="C5" s="42"/>
      <c r="D5" s="42"/>
      <c r="E5" s="42"/>
      <c r="F5" s="42"/>
      <c r="G5" s="42"/>
      <c r="H5" s="42"/>
      <c r="I5" s="42"/>
      <c r="J5" s="42"/>
      <c r="K5" s="42"/>
      <c r="L5" s="42"/>
      <c r="M5" s="42"/>
      <c r="N5" s="42"/>
      <c r="O5" s="42"/>
      <c r="P5" s="42"/>
    </row>
    <row r="6" spans="1:16" s="1" customFormat="1" ht="37.5" customHeight="1" x14ac:dyDescent="0.25">
      <c r="B6" s="42"/>
      <c r="C6" s="42"/>
      <c r="D6" s="42"/>
      <c r="E6" s="42"/>
      <c r="F6" s="42"/>
      <c r="G6" s="42"/>
      <c r="H6" s="42"/>
      <c r="I6" s="42"/>
      <c r="J6" s="42"/>
      <c r="K6" s="42"/>
      <c r="L6" s="42"/>
      <c r="M6" s="42"/>
      <c r="N6" s="42"/>
      <c r="O6" s="42"/>
      <c r="P6" s="42"/>
    </row>
    <row r="7" spans="1:16" s="1" customFormat="1" ht="39.75" customHeight="1" x14ac:dyDescent="0.25">
      <c r="B7" s="34" t="s">
        <v>19</v>
      </c>
      <c r="C7" s="34"/>
      <c r="D7" s="34"/>
      <c r="E7" s="34"/>
      <c r="F7" s="34"/>
      <c r="G7" s="34"/>
      <c r="H7" s="34"/>
      <c r="I7" s="34"/>
      <c r="J7" s="34"/>
      <c r="K7" s="34"/>
      <c r="L7" s="34"/>
      <c r="M7" s="34"/>
      <c r="N7" s="34"/>
      <c r="O7" s="34"/>
      <c r="P7" s="34"/>
    </row>
    <row r="8" spans="1:16" s="1" customFormat="1" ht="33.75" x14ac:dyDescent="0.25">
      <c r="B8" s="9" t="s">
        <v>20</v>
      </c>
      <c r="C8" s="38" t="s">
        <v>379</v>
      </c>
      <c r="D8" s="38"/>
      <c r="E8" s="38"/>
      <c r="F8" s="38"/>
      <c r="G8" s="10"/>
      <c r="H8" s="10"/>
      <c r="I8" s="10"/>
      <c r="J8" s="10"/>
      <c r="K8" s="10"/>
      <c r="L8" s="10"/>
      <c r="M8" s="10"/>
      <c r="N8" s="10"/>
      <c r="O8" s="10"/>
      <c r="P8" s="10"/>
    </row>
    <row r="9" spans="1:16" s="1" customFormat="1" ht="33.75" x14ac:dyDescent="0.25">
      <c r="B9" s="12" t="s">
        <v>22</v>
      </c>
      <c r="C9" s="39" t="s">
        <v>380</v>
      </c>
      <c r="D9" s="40"/>
      <c r="E9" s="40"/>
      <c r="F9" s="41"/>
      <c r="G9" s="10"/>
      <c r="H9" s="10"/>
      <c r="I9" s="10"/>
      <c r="J9" s="10"/>
      <c r="K9" s="10"/>
      <c r="L9" s="10"/>
      <c r="M9" s="10"/>
      <c r="N9" s="10"/>
      <c r="O9" s="10"/>
      <c r="P9" s="10"/>
    </row>
    <row r="10" spans="1:16" s="1" customFormat="1" ht="33.75" x14ac:dyDescent="0.25">
      <c r="B10" s="12" t="s">
        <v>24</v>
      </c>
      <c r="C10" s="38" t="s">
        <v>381</v>
      </c>
      <c r="D10" s="38"/>
      <c r="E10" s="38"/>
      <c r="F10" s="38"/>
      <c r="G10" s="10"/>
      <c r="H10" s="10"/>
      <c r="I10" s="10"/>
      <c r="J10" s="10"/>
      <c r="K10" s="10"/>
      <c r="L10" s="10"/>
      <c r="M10" s="10"/>
      <c r="N10" s="10"/>
      <c r="O10" s="10"/>
      <c r="P10" s="10"/>
    </row>
    <row r="11" spans="1:16" s="1" customFormat="1" ht="33.75" x14ac:dyDescent="0.25">
      <c r="B11" s="12" t="s">
        <v>25</v>
      </c>
      <c r="C11" s="38" t="s">
        <v>382</v>
      </c>
      <c r="D11" s="38"/>
      <c r="E11" s="38"/>
      <c r="F11" s="38"/>
      <c r="G11" s="10"/>
      <c r="H11" s="10"/>
      <c r="I11" s="10"/>
      <c r="J11" s="10"/>
      <c r="K11" s="10"/>
      <c r="L11" s="10"/>
      <c r="M11" s="10"/>
      <c r="N11" s="10"/>
      <c r="O11" s="10"/>
      <c r="P11" s="10"/>
    </row>
    <row r="12" spans="1:16" s="1" customFormat="1" ht="30.75" customHeight="1" x14ac:dyDescent="0.25">
      <c r="B12" s="12" t="s">
        <v>27</v>
      </c>
      <c r="C12" s="37" t="s">
        <v>383</v>
      </c>
      <c r="D12" s="38"/>
      <c r="E12" s="38"/>
      <c r="F12" s="38"/>
      <c r="G12" s="5"/>
      <c r="H12" s="3"/>
      <c r="I12" s="3"/>
      <c r="J12" s="4"/>
      <c r="K12" s="5"/>
      <c r="L12" s="5"/>
      <c r="N12" s="5"/>
    </row>
    <row r="13" spans="1:16" s="1" customFormat="1" ht="15" x14ac:dyDescent="0.25">
      <c r="C13" s="180"/>
      <c r="G13" s="5"/>
      <c r="H13" s="3"/>
      <c r="I13" s="3"/>
      <c r="J13" s="4"/>
      <c r="K13" s="5"/>
      <c r="L13" s="5"/>
      <c r="N13" s="5"/>
    </row>
    <row r="14" spans="1:16" ht="108" x14ac:dyDescent="0.3">
      <c r="A14" s="13" t="s">
        <v>28</v>
      </c>
      <c r="B14" s="13" t="s">
        <v>0</v>
      </c>
      <c r="C14" s="13" t="s">
        <v>29</v>
      </c>
      <c r="D14" s="13" t="s">
        <v>30</v>
      </c>
      <c r="E14" s="13" t="s">
        <v>31</v>
      </c>
      <c r="F14" s="13" t="s">
        <v>32</v>
      </c>
      <c r="G14" s="14" t="s">
        <v>33</v>
      </c>
      <c r="H14" s="15" t="s">
        <v>34</v>
      </c>
      <c r="I14" s="15" t="s">
        <v>35</v>
      </c>
      <c r="J14" s="16" t="s">
        <v>36</v>
      </c>
      <c r="K14" s="14" t="s">
        <v>37</v>
      </c>
      <c r="L14" s="14" t="s">
        <v>38</v>
      </c>
      <c r="M14" s="17" t="s">
        <v>39</v>
      </c>
      <c r="N14" s="18" t="s">
        <v>40</v>
      </c>
      <c r="O14" s="19" t="s">
        <v>423</v>
      </c>
      <c r="P14" s="19" t="s">
        <v>8</v>
      </c>
    </row>
    <row r="15" spans="1:16" ht="128.25" customHeight="1" x14ac:dyDescent="0.3">
      <c r="A15" s="20">
        <v>1</v>
      </c>
      <c r="B15" s="179" t="s">
        <v>1</v>
      </c>
      <c r="C15" s="185" t="s">
        <v>384</v>
      </c>
      <c r="D15" s="86" t="s">
        <v>385</v>
      </c>
      <c r="E15" s="298" t="s">
        <v>386</v>
      </c>
      <c r="F15" s="298" t="s">
        <v>387</v>
      </c>
      <c r="G15" s="86" t="s">
        <v>388</v>
      </c>
      <c r="H15" s="299">
        <v>45965</v>
      </c>
      <c r="I15" s="299">
        <v>46132</v>
      </c>
      <c r="J15" s="300">
        <v>0.8</v>
      </c>
      <c r="K15" s="301">
        <v>537576120</v>
      </c>
      <c r="L15" s="301">
        <v>431492891</v>
      </c>
      <c r="M15" s="86">
        <v>1</v>
      </c>
      <c r="N15" s="86" t="s">
        <v>101</v>
      </c>
      <c r="O15" s="94" t="s">
        <v>389</v>
      </c>
      <c r="P15" s="179" t="s">
        <v>15</v>
      </c>
    </row>
    <row r="16" spans="1:16" ht="132" customHeight="1" x14ac:dyDescent="0.3">
      <c r="A16" s="20">
        <v>2</v>
      </c>
      <c r="B16" s="302" t="s">
        <v>5</v>
      </c>
      <c r="C16" s="192" t="s">
        <v>60</v>
      </c>
      <c r="D16" s="138" t="s">
        <v>61</v>
      </c>
      <c r="E16" s="138" t="s">
        <v>390</v>
      </c>
      <c r="F16" s="303" t="s">
        <v>391</v>
      </c>
      <c r="G16" s="304" t="s">
        <v>392</v>
      </c>
      <c r="H16" s="305">
        <v>45936</v>
      </c>
      <c r="I16" s="305">
        <v>46112</v>
      </c>
      <c r="J16" s="306">
        <v>0.8</v>
      </c>
      <c r="K16" s="307">
        <v>156126323</v>
      </c>
      <c r="L16" s="307">
        <v>74261022</v>
      </c>
      <c r="M16" s="138">
        <v>2</v>
      </c>
      <c r="N16" s="138" t="s">
        <v>101</v>
      </c>
      <c r="O16" s="321" t="s">
        <v>393</v>
      </c>
      <c r="P16" s="302" t="s">
        <v>15</v>
      </c>
    </row>
    <row r="17" spans="1:16" ht="136.5" customHeight="1" x14ac:dyDescent="0.3">
      <c r="A17" s="20">
        <v>3</v>
      </c>
      <c r="B17" s="179" t="s">
        <v>2</v>
      </c>
      <c r="C17" s="185" t="s">
        <v>394</v>
      </c>
      <c r="D17" s="86" t="s">
        <v>395</v>
      </c>
      <c r="E17" s="86" t="s">
        <v>396</v>
      </c>
      <c r="F17" s="298" t="s">
        <v>397</v>
      </c>
      <c r="G17" s="86" t="s">
        <v>398</v>
      </c>
      <c r="H17" s="299">
        <v>45939</v>
      </c>
      <c r="I17" s="299">
        <v>46112</v>
      </c>
      <c r="J17" s="300">
        <v>0.8</v>
      </c>
      <c r="K17" s="301" t="s">
        <v>399</v>
      </c>
      <c r="L17" s="308">
        <v>32816400</v>
      </c>
      <c r="M17" s="86">
        <v>1</v>
      </c>
      <c r="N17" s="86" t="s">
        <v>101</v>
      </c>
      <c r="O17" s="323" t="s">
        <v>400</v>
      </c>
      <c r="P17" s="179" t="s">
        <v>12</v>
      </c>
    </row>
    <row r="18" spans="1:16" ht="150.75" customHeight="1" x14ac:dyDescent="0.3">
      <c r="A18" s="20">
        <v>4</v>
      </c>
      <c r="B18" s="302" t="s">
        <v>2</v>
      </c>
      <c r="C18" s="192" t="s">
        <v>401</v>
      </c>
      <c r="D18" s="138" t="s">
        <v>402</v>
      </c>
      <c r="E18" s="138" t="s">
        <v>403</v>
      </c>
      <c r="F18" s="303" t="s">
        <v>404</v>
      </c>
      <c r="G18" s="138" t="s">
        <v>405</v>
      </c>
      <c r="H18" s="305">
        <v>45950</v>
      </c>
      <c r="I18" s="305">
        <v>46011</v>
      </c>
      <c r="J18" s="309">
        <v>1</v>
      </c>
      <c r="K18" s="138" t="s">
        <v>406</v>
      </c>
      <c r="L18" s="138" t="s">
        <v>407</v>
      </c>
      <c r="M18" s="138" t="s">
        <v>173</v>
      </c>
      <c r="N18" s="138" t="s">
        <v>101</v>
      </c>
      <c r="O18" s="321" t="s">
        <v>408</v>
      </c>
      <c r="P18" s="302" t="s">
        <v>12</v>
      </c>
    </row>
    <row r="19" spans="1:16" ht="243" customHeight="1" x14ac:dyDescent="0.3">
      <c r="A19" s="20">
        <v>5</v>
      </c>
      <c r="B19" s="95" t="s">
        <v>6</v>
      </c>
      <c r="C19" s="318" t="s">
        <v>409</v>
      </c>
      <c r="D19" s="313" t="s">
        <v>410</v>
      </c>
      <c r="E19" s="313" t="s">
        <v>411</v>
      </c>
      <c r="F19" s="314" t="s">
        <v>412</v>
      </c>
      <c r="G19" s="315" t="s">
        <v>413</v>
      </c>
      <c r="H19" s="315">
        <v>45903</v>
      </c>
      <c r="I19" s="315">
        <v>46203</v>
      </c>
      <c r="J19" s="316">
        <v>0.75</v>
      </c>
      <c r="K19" s="317">
        <v>260000000</v>
      </c>
      <c r="L19" s="317">
        <v>0</v>
      </c>
      <c r="M19" s="313">
        <v>1</v>
      </c>
      <c r="N19" s="313" t="s">
        <v>101</v>
      </c>
      <c r="O19" s="322" t="s">
        <v>414</v>
      </c>
      <c r="P19" s="95" t="s">
        <v>15</v>
      </c>
    </row>
    <row r="20" spans="1:16" s="319" customFormat="1" ht="228" customHeight="1" x14ac:dyDescent="0.3">
      <c r="A20" s="283">
        <v>6</v>
      </c>
      <c r="B20" s="302" t="s">
        <v>6</v>
      </c>
      <c r="C20" s="75" t="s">
        <v>415</v>
      </c>
      <c r="D20" s="302" t="s">
        <v>416</v>
      </c>
      <c r="E20" s="302" t="s">
        <v>417</v>
      </c>
      <c r="F20" s="298" t="s">
        <v>418</v>
      </c>
      <c r="G20" s="310" t="s">
        <v>419</v>
      </c>
      <c r="H20" s="311">
        <v>46058</v>
      </c>
      <c r="I20" s="311">
        <v>46356</v>
      </c>
      <c r="J20" s="312">
        <v>0.1</v>
      </c>
      <c r="K20" s="310" t="s">
        <v>420</v>
      </c>
      <c r="L20" s="310" t="s">
        <v>421</v>
      </c>
      <c r="M20" s="302" t="s">
        <v>17</v>
      </c>
      <c r="N20" s="310"/>
      <c r="O20" s="324" t="s">
        <v>422</v>
      </c>
      <c r="P20" s="302" t="s">
        <v>15</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$A$16:$A$20</formula1>
    </dataValidation>
    <dataValidation type="list" allowBlank="1" showInputMessage="1" showErrorMessage="1" sqref="M1:M6" xr:uid="{96BCFDFD-4787-426A-9DB1-FAE703BA8E3C}">
      <formula1>#REF!</formula1>
    </dataValidation>
  </dataValidations>
  <hyperlinks>
    <hyperlink ref="O17" r:id="rId1" xr:uid="{195D4A5F-6079-4723-97FF-AB9C4A1D9912}"/>
    <hyperlink ref="O20" r:id="rId2" xr:uid="{A1EEC779-4CFA-4C37-B1A4-6E21870C6598}"/>
  </hyperlinks>
  <pageMargins left="0.7" right="0.7" top="0.75" bottom="0.75" header="0.3" footer="0.3"/>
  <pageSetup orientation="portrait" horizontalDpi="0" verticalDpi="0" r:id="rId3"/>
  <drawing r:id="rId4"/>
  <extLst>
    <ext xmlns:x14="http://schemas.microsoft.com/office/spreadsheetml/2009/9/main" uri="{CCE6A557-97BC-4b89-ADB6-D9C93CAAB3DF}">
      <x14:dataValidations xmlns:xm="http://schemas.microsoft.com/office/excel/2006/main" count="3">
        <x14:dataValidation type="list" allowBlank="1" showInputMessage="1" showErrorMessage="1" xr:uid="{50C1354E-564F-43A7-91D9-2B3AE8693BA3}">
          <x14:formula1>
            <xm:f>#REF!</xm:f>
          </x14:formula1>
          <xm:sqref>B14:B20</xm:sqref>
        </x14:dataValidation>
        <x14:dataValidation type="list" allowBlank="1" showInputMessage="1" showErrorMessage="1" xr:uid="{08BD105E-B0C4-47BB-B818-5DE912DABB22}">
          <x14:formula1>
            <xm:f>#REF!</xm:f>
          </x14:formula1>
          <xm:sqref>P8:P1048576</xm:sqref>
        </x14:dataValidation>
        <x14:dataValidation type="list" allowBlank="1" showInputMessage="1" showErrorMessage="1" xr:uid="{D0AAD584-90B1-4CF7-A31B-E7E1AEF4C322}">
          <x14:formula1>
            <xm:f>#REF!</xm:f>
          </x14:formula1>
          <xm:sqref>M8:M1048576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2026-04-08T21:14:25Z</dcterms:modified>
  <cp:category/>
  <cp:contentStatus/>
</cp:coreProperties>
</file>