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SECRETARIA_GENERAL_2025\INFORMES_EJECUCIÓN_CONTRACTUAL\INFORMES_2026\FEBRERO\"/>
    </mc:Choice>
  </mc:AlternateContent>
  <xr:revisionPtr revIDLastSave="0" documentId="13_ncr:1_{9F84C4C5-E610-49FA-9244-31A4D93A2292}" xr6:coauthVersionLast="36" xr6:coauthVersionMax="47" xr10:uidLastSave="{00000000-0000-0000-0000-000000000000}"/>
  <bookViews>
    <workbookView xWindow="0" yWindow="0" windowWidth="28800" windowHeight="12600"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<sst xmlns="http://schemas.openxmlformats.org/spreadsheetml/2006/main" count="626" uniqueCount="324">
  <si>
    <t>INSTITUTO NACIONAL DE MEDICINA LEGAL Y CIENCIAS FORENSES
LEY 1712 DE 2014 -  Transparencia y del Derecho de Acceso a la Información Pública Nacional
 (DIRECTIVA  DE LA PROCURADURIA GENERAL DE LA NACIÓN No. 39 DE 2020)</t>
  </si>
  <si>
    <t>INFORME DE EJECUCIÓN CONTRACTUAL - MES FEBRERO</t>
  </si>
  <si>
    <t>SEDE</t>
  </si>
  <si>
    <t>SEDE CENTRAL</t>
  </si>
  <si>
    <t xml:space="preserve">Elaboró </t>
  </si>
  <si>
    <t xml:space="preserve">ANGIE HUERTAS </t>
  </si>
  <si>
    <t>Revisó y aprobó</t>
  </si>
  <si>
    <t xml:space="preserve">JAKELINE ORTEGA </t>
  </si>
  <si>
    <t>Cargo</t>
  </si>
  <si>
    <t xml:space="preserve">COORDINADORA GNGCT </t>
  </si>
  <si>
    <t>Fecha</t>
  </si>
  <si>
    <t>06 DE MARZO 2026</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</si>
  <si>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</si>
  <si>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</si>
  <si>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</si>
  <si>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</si>
  <si>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</si>
  <si>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</si>
  <si>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</si>
  <si>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</si>
  <si>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</si>
  <si>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</si>
  <si>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</si>
  <si>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</si>
  <si>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</si>
  <si>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</si>
  <si>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ÚLTIMA ACTUACIÓN</t>
  </si>
  <si>
    <t xml:space="preserve">8. CONTRATACIÓN DIRECTA </t>
  </si>
  <si>
    <t>CD-059-SG-2026</t>
  </si>
  <si>
    <t>074-SG-2026</t>
  </si>
  <si>
    <t>MARIA CAMILA REAL CASTRO</t>
  </si>
  <si>
    <t>CONTRATACION DE SERVICIOS DE APOYO PARA RECEPCION ALMACENAMIENTO Y DISPOSICION FINAL EN LA CENTRAL DE EVIDENCIAS DE LA REGIONAL BOGOTA DEL INSITUTO NACIONAL DE MEDICINA LEGAL Y CIENCIAS FORENSES</t>
  </si>
  <si>
    <t>04/02/20258</t>
  </si>
  <si>
    <t xml:space="preserve"> $                                                     -  </t>
  </si>
  <si>
    <t>No aplica</t>
  </si>
  <si>
    <t xml:space="preserve"> $                                                                   -  </t>
  </si>
  <si>
    <t>https://community.secop.gov.co/Public/Tendering/ContractNoticePhases/View?PPI=CO1.PPI.45659992&amp;isFromPublicArea=True&amp;isModal=False</t>
  </si>
  <si>
    <t>12. EN EJECUCIÓN</t>
  </si>
  <si>
    <t>CD-065-SG-2025</t>
  </si>
  <si>
    <t>125-SG-2025</t>
  </si>
  <si>
    <t>COMPAÑÍA COLOMBIANA DE SERVICIOS DE VALOR AGREGADO Y TELEMÁTICOS COLVATEL S.A. ESP</t>
  </si>
  <si>
    <t>PRESTAR LOS SERVICIOS PARA EL DESARROLLO DE FUNCIONALIDADES Y MÓDULOS A LA MEDIDA SOBRE EL SGDEA ORFEONG DEL INSTITUTO NACIONAL DE MEDICINA LEGAL Y CIENCIAS FORENSES, ASÍ COMO LA RENOVACIÓN DEL SERVICIO DE INFRAESTRUCTURA TECNOLÓGICA EN NUBE QUE INCLUYE SOPORTE TÉCNICO.</t>
  </si>
  <si>
    <t>https://community.secop.gov.co/Public/Tendering/ContractNoticePhases/View?PPI=CO1.PPI.41632375&amp;isFromPublicArea=True&amp;isModal=False</t>
  </si>
  <si>
    <t>3. PRORROGA</t>
  </si>
  <si>
    <t>3. SELECCIÓN ABREVIADA DE MENOR CUANTIA</t>
  </si>
  <si>
    <t>SAMC-004-SG-2025</t>
  </si>
  <si>
    <t>174-SG-2025</t>
  </si>
  <si>
    <t>OPIAMBIENTAL SAS</t>
  </si>
  <si>
    <t>CONTRATAR EL SERVICIO DE MANTENIMIENTO DE LOS SISTEMAS DE TRATAMIENTO DE AGUAS RESIDUALES Y EL MONITOREO DE LA CALIDAD DE LAS AGUAS RESIDUALES TRATADAS DE LAS REGIONALES BOGOTÁ Y ORIENTE DEL INSTITUTO NACIONAL DE MEDICINA LEGAL Y CIENCIAS FORENSE. LOTE 4</t>
  </si>
  <si>
    <t>https://community.secop.gov.co/Public/Tendering/ContractNoticePhases/View?PPI=CO1.PPI.42334196&amp;isFromPublicArea=True&amp;isModal=False</t>
  </si>
  <si>
    <t xml:space="preserve">CD-061-SG-2026 </t>
  </si>
  <si>
    <t>060-SG-2026</t>
  </si>
  <si>
    <t>DIANA ROCIO OVIEDO CALDERON</t>
  </si>
  <si>
    <t>PRESTAR SERVICIOS PROFESIONALES COMO ABOGADO PARA ADELANTAR LOS TRAMITES A CARGO DEL GRUPO NACIONAL DE GESTION CONTRACTUAL</t>
  </si>
  <si>
    <t>https://community.secop.gov.co/Public/Tendering/ContractNoticePhases/View?PPI=CO1.PPI.45666285&amp;isFromPublicArea=True&amp;isModal=False</t>
  </si>
  <si>
    <t>13. MODIFICATORIO (OTROSÍ)</t>
  </si>
  <si>
    <t>4. SELECCIÓN ABREVIADA POR SUBASTA INVERSA</t>
  </si>
  <si>
    <t xml:space="preserve"> OC158389</t>
  </si>
  <si>
    <t xml:space="preserve"> 211-SG-2025 </t>
  </si>
  <si>
    <t>PROVEER INSTITUCIONAL SA</t>
  </si>
  <si>
    <t>ADQUISICIÓN DE INSUMOS PARA LA CONSERVACIÓN DE ELEMENTOS MATERIA DE PRUEBA (EMP), EVIDENCIA FÍSICA (EF), ASÍ COMO INSUMOS DESTINADOS A LA LIMPIEZA Y DESINFECCIÓN DE LAS ÁREAS DE ALMACENAMIENTO DE EMP Y EF DE LOS GRUPOS DE LA DIRECCIÓN REGIONAL BOGOTÁ - VER ESTUDIO PREVIO</t>
  </si>
  <si>
    <t>https://operaciones.colombiacompra.gov.co/sites/cce_public/files/cce_update_purchase_order/modificacion_oc_158389.pdf</t>
  </si>
  <si>
    <t>SASI-009-SG-2025</t>
  </si>
  <si>
    <t>099-SG-2025</t>
  </si>
  <si>
    <t>QUIMITRONICA SAS</t>
  </si>
  <si>
    <t>SUMINISTRO DE MATERIALES DE REFERENCIA PARA LOS LABORATORIOS DEL INSTITUTO NACIONAL DE MEDICINA LEGAL Y CIENCIAS FORENSES LOTES 1,3,5, 6,7 Y 12</t>
  </si>
  <si>
    <t>https://community.secop.gov.co/Public/Tendering/ContractNoticePhases/View?PPI=CO1.PPI.38703791&amp;isFromPublicArea=True&amp;isModal=False</t>
  </si>
  <si>
    <t>1. LICITACIÓN PÚBLICA</t>
  </si>
  <si>
    <t>LP-002-SG-2025</t>
  </si>
  <si>
    <t>154-SG-2025</t>
  </si>
  <si>
    <t>CONSTRUCTORA GED SAS</t>
  </si>
  <si>
    <t>REALIZAR EL MANTENIMIENTO Y REPARACIONES LOCATIVAS DE SEDES A NIVEL NACIONAL - LOTE 8</t>
  </si>
  <si>
    <t>https://community.secop.gov.co/Public/Tendering/ContractNoticePhases/View?PPI=CO1.PPI.39450053&amp;isFromPublicArea=True&amp;isModal=False</t>
  </si>
  <si>
    <t>5. SUSPENSIÓN</t>
  </si>
  <si>
    <t>100-SG-2025</t>
  </si>
  <si>
    <t>ADEQUIM S.A.S</t>
  </si>
  <si>
    <t>SUMINISTRO DE MATERIALES DE REFERENCIA PARA LOS LABORATORIOS DEL INSTITUTO NACIONAL DE MEDICINA LEGAL Y CIENCIAS FORENSES LOTE 8.</t>
  </si>
  <si>
    <t>CD-022-SG-2025</t>
  </si>
  <si>
    <t>033-SG-2025</t>
  </si>
  <si>
    <t>UNE EPM TELECOMUNICACIONES S.A</t>
  </si>
  <si>
    <t>IMPLEMENTAR SOLUCION INTEGRAL DE TELECOMUNICACIONES PARA EL INSTITUTO NACIONAL DE MEDICINA LEGAL Y CIENCIAS FORENSES A NIVEL NACIONAL</t>
  </si>
  <si>
    <t>$ 5.116.903.145</t>
  </si>
  <si>
    <t>https://community.secop.gov.co/Public/Tendering/ContractNoticePhases/View?PPI=CO1.PPI.37723009&amp;isFromPublicArea=True&amp;isModal=False</t>
  </si>
  <si>
    <t>6. ADICIÓN Y PRORROGA</t>
  </si>
  <si>
    <t>150-SG-2025</t>
  </si>
  <si>
    <t>DALCONS S.A.S</t>
  </si>
  <si>
    <t>REALIZAR EL MANTENIMIENTO Y REPARACIONES LOCATIVAS DE SEDES A NIVEL NACIONAL - LOTE 1</t>
  </si>
  <si>
    <t>SASI-016-SG-2025</t>
  </si>
  <si>
    <t>132-SG-2025</t>
  </si>
  <si>
    <t>SF INTERNATIONAL SAS</t>
  </si>
  <si>
    <t>SUMINISTRO DE INSUMOS PARA LOS LABORATORIOS FORENSES Y ORGANISMOS DE INSPECCIÓN DEL INSTITUTO NACIONAL DE MEDICINA LEGAL Y CIENCIAS FORENSES - LOTE 5 y 7</t>
  </si>
  <si>
    <t xml:space="preserve"> $                   618,988,170</t>
  </si>
  <si>
    <t>17/10/2025 </t>
  </si>
  <si>
    <t xml:space="preserve"> $                                      618,988,170</t>
  </si>
  <si>
    <t>https://community.secop.gov.co/Public/Tendering/ContractNoticePhases/View?PPI=CO1.PPI.40031652&amp;isFromPublicArea=True&amp;isModal=False</t>
  </si>
  <si>
    <t>SASI-019-SG-2025</t>
  </si>
  <si>
    <t>182-SG-2025</t>
  </si>
  <si>
    <t>LAB BRANDS S.A.S.</t>
  </si>
  <si>
    <t>ADQUISICIÓN DE EQUIPOS DE INTERMEDIA TECNOLOGIA DE LA REGIONAL ORIENTE Y BOGOTÁ DEL INSTITUTO NACIONAL DE MEDICINA LEGAL Y CIENCIAS FORENSES LOTES 7 Y 9</t>
  </si>
  <si>
    <t xml:space="preserve"> $                   104,150,000</t>
  </si>
  <si>
    <t xml:space="preserve"> $                                      104,150,000</t>
  </si>
  <si>
    <t>137-SG-2025</t>
  </si>
  <si>
    <t>Scientific Products SAS</t>
  </si>
  <si>
    <t>SUMINISTRO DE INSUMOS PARA LOS LABORATORIOS FORENSES Y ORGANISMOS DE INSPECCIÓN DEL INSTITUTO NACIONAL DE MEDICINA LEGAL Y CIENCIAS FORENSES - LOTE 1 - LOTE 3 - LOTE 6</t>
  </si>
  <si>
    <t xml:space="preserve"> $                   193,968,816</t>
  </si>
  <si>
    <t xml:space="preserve"> $                                      193,968,816</t>
  </si>
  <si>
    <t>INSTITUTO NACIONAL DE MEDICINA LEGAL Y CIENCIAS FORENSES
LEY 1712 DE 2014 -  Transparencia y del Derecho de Acceso a la Información Pública Nacional
 (DIRECTIVA  DE LA PROCURADURIA GENERAL DE LA NACIÓN No.39 DE 2020)</t>
  </si>
  <si>
    <t>REGIONAL NORTE</t>
  </si>
  <si>
    <t>Milagros Rueda Lopez</t>
  </si>
  <si>
    <t>Sandra Ferreira Pérez</t>
  </si>
  <si>
    <t>Profesional Especializado Coordinadora GRADF</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</si>
  <si>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</si>
  <si>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</si>
  <si>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</si>
  <si>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</si>
  <si>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</si>
  <si>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</si>
  <si>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</si>
  <si>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</si>
  <si>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</si>
  <si>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</si>
  <si>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</si>
  <si>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</si>
  <si>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</si>
  <si>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</si>
  <si>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</si>
  <si>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</si>
  <si>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</si>
  <si>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</si>
  <si>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</si>
  <si>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</si>
  <si>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5. SELECCIÓN ABREVIADA POR ACUERDO MARCO DE PRECIO/INSTRUMENTO DE AGREGACION DE DEMANDA/SISTEMA DINÁMICO DE ADQUISICIÓN</t>
  </si>
  <si>
    <t>SOLICITUD DE COMPRA  221472</t>
  </si>
  <si>
    <t>OC-121179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</si>
  <si>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</si>
  <si>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</si>
  <si>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https://operaciones.colombiacompra.gov.co/tienda-virtual-del-estado-colombiano/ordenes-compra/121179</t>
  </si>
  <si>
    <t>10.MÍNIMA CUANTIA</t>
  </si>
  <si>
    <t>MiC-0001-DRNT-2025</t>
  </si>
  <si>
    <t>0001-DRNT-2025</t>
  </si>
  <si>
    <t>SOLUCIONES AMBIENTALES DEL CARIBE SA ESP</t>
  </si>
  <si>
    <t>SERVICIO DE RECOLECCION TRANSPORTE TRATAMIENTO DESACTIVACION Y DISPOSICION FINAL DE LOS RESIDUOS PELIGROSOS EN LAS SEDES DE LA REGIONAL NORTE DEL INSTITUTO NACIONAL DE MEDICINA LEGAL</t>
  </si>
  <si>
    <t>https://community.secop.gov.co/Public/Tendering/OpportunityDetail/Index?noticeUID=CO1.NTC.7874024&amp;isFromPublicArea=True&amp;isModal=False</t>
  </si>
  <si>
    <t>8. TERMINADO</t>
  </si>
  <si>
    <t>CD-0002-DRNT-2025</t>
  </si>
  <si>
    <t>0006-DRNT-2025</t>
  </si>
  <si>
    <t>DISTRITO ESPECIAL  INDUSTRIAL Y PORTUARIO DE BARRANQUILLLA</t>
  </si>
  <si>
    <t>AUNAR ESFUERZOS ENTRE EL DISTRITO  ESPECIAL  INDUSTRIAL Y PORTUARIO DE BARRANQUILLA  Y EL INSTITUTO NACIONAL DE MEDICINA LEGAL Y CIENCIAS FORENSES  REGIONAL NORTE PARA QUE EN EL AMBITO DE US COMPETENCIAS SE ADELANTEN ACCIONES DE COOPORACION  NUTUA  QUE PERMITAN  FORTALECER LA SEGURIDAD EN EL DISTRO DE BARRANQUILLA</t>
  </si>
  <si>
    <t>https://community.secop.gov.co/Public/Tendering/OpportunityDetail/Index?noticeUID=CO1.NTC.8019800&amp;isFromPublicArea=True&amp;isModal=False</t>
  </si>
  <si>
    <t>MiC-0012-DRNT-2025</t>
  </si>
  <si>
    <t>0018-DRNT-2025</t>
  </si>
  <si>
    <t>CECPLAG S.A.S</t>
  </si>
  <si>
    <t>SERVICIO DE LAVADO Y DESINFECCIÓN DE TANQUES PARA EL ALMACENAMIENTO DE AGUA POTABLE DE LA DIRECION REGIONAL NORTE DEL INSTITUTO NACIONAL DE MEDICINA LEGAL Y CIENCIAS FORENSES.</t>
  </si>
  <si>
    <t xml:space="preserve"> $                                                                             -  </t>
  </si>
  <si>
    <t>https://community.secop.gov.co/Public/Tendering/OpportunityDetail/Index?noticeUID=CO1.NTC.8067709&amp;isFromPublicArea=True&amp;isModal=False</t>
  </si>
  <si>
    <t>7. LIQUIDACIÓN</t>
  </si>
  <si>
    <t>SASI-0006-DRNT-2025</t>
  </si>
  <si>
    <t>0031-DRNT-2025</t>
  </si>
  <si>
    <t>SUMISOF</t>
  </si>
  <si>
    <t>ADQUISICIÓN DE ELEMENTOS DE BIOSEGURIDAD PARA EL INSTITUTO NACIONAL DE MEDICINA LEGAL Y CIENCIAS FORENSES - REGIONAL NOR</t>
  </si>
  <si>
    <t>https://community.secop.gov.co/Public/Tendering/OpportunityDetail/Index?noticeUID=CO1.NTC.8608533&amp;isFromPublicArea=True&amp;isModal=False</t>
  </si>
  <si>
    <t>SASI-0007-DRNT-2025</t>
  </si>
  <si>
    <t>0034-DRNT-2025</t>
  </si>
  <si>
    <t>ASAC S.A.S</t>
  </si>
  <si>
    <t xml:space="preserve"> ADQUISICIONES DE AIRES ACONDICIONADOS, REPUESTOS DE REFRIGERACION, NEVERAS Y CUARTOS FRIOS PARA LA REGIONAL NORTE.</t>
  </si>
  <si>
    <t>https://community.secop.gov.co/Public/Tendering/OpportunityDetail/Index?noticeUID=CO1.NTC.8670846&amp;isFromPublicArea=True&amp;isModal=False</t>
  </si>
  <si>
    <t>Solicitud Orden Compra 255875</t>
  </si>
  <si>
    <t>Orden de Compra 158370</t>
  </si>
  <si>
    <t>NEX COMPUTER SAS</t>
  </si>
  <si>
    <t xml:space="preserve">CON LA FINALIDAD DE DAR CUMPLIMIENTO A LOS OBJETIVOS INSTITUCIONALES Y FORTALECER LAS INVESTIGACIONES MEDICOLEGALES ES NECESARIA LA ADQUISICIÓN DE EQUIPOS DE COMPUTO IMORESORAS Y ESCANER CONTAR CON EQUIPOS ACORDE A LAS NECESIDADES ACTUALES DE LOS SISTEMAS DE INFORMACIÓN SE CONVIERTE EN UN RECURSO DE APOYO RELEVANTE PARA LA CONSTRUCCIÓN DEL PRODUCTO FINAL DE NUESTRA INSTITUTCIÓN COMO LO SON LOS INFORMES PERICIALES </t>
  </si>
  <si>
    <t>https://operaciones.colombiacompra.gov.co/tienda-virtual-del-estado-colombiano/ordenes-compra/158370</t>
  </si>
  <si>
    <t>Orden de Compra 158484</t>
  </si>
  <si>
    <t>P&amp;P SYSTEMS COLOMBIA SAS</t>
  </si>
  <si>
    <t>https://operaciones.colombiacompra.gov.co/tienda-virtual-del-estado-colombiano/ordenes-compra/158484</t>
  </si>
  <si>
    <t>CD-0003-DRNT-2026</t>
  </si>
  <si>
    <t>0005-DRNT-2026</t>
  </si>
  <si>
    <t>COMFAMILIAR DEL ATLANTICO</t>
  </si>
  <si>
    <t>SERVICIO PARA LA IMPLEMENTACION Y DESARROLLO DE LAS ACTIVIDADES DE BIENESTAR SOCIAL DE LOS SERVIDORES PUBLICOS QUE LABORAN EN LAS SEDES DEL INSTITUTO NACIONAL DE MEDICINA LEGAL EN EL DEPARTAMENTO DEL ATLANTICO</t>
  </si>
  <si>
    <t>https://community.secop.gov.co/Public/Tendering/OpportunityDetail/Index?noticeUID=CO1.NTC.9883473&amp;isFromPublicArea=True&amp;isModal=False</t>
  </si>
  <si>
    <t>CD-0002-DRNT-2026</t>
  </si>
  <si>
    <t>0003-DRNT-2026</t>
  </si>
  <si>
    <t>ELIZABETH DIAZGRANADOS  SOTOMAYOR</t>
  </si>
  <si>
    <t xml:space="preserve"> PRESTACION DE SERVICIOS PROFESIONALES PARA REALIZAR EVALUACIONES DE VALORACION DEL RIESGO EN VICTIMAS DE VIOLENCIA BASADA EN GENERO Y DAR CUMPLIMIENTO A LAS ACTIVIDADES DEL PROYECTO DE INVERSION ENMARCADO EN LA LEY DE VICTIMAS REGIONAL NORTE</t>
  </si>
  <si>
    <t xml:space="preserve"> $                                                        -  </t>
  </si>
  <si>
    <t>https://community.secop.gov.co/Public/Tendering/OpportunityDetail/Index?noticeUID=CO1.NTC.9666536&amp;isFromPublicArea=True&amp;isModal=False</t>
  </si>
  <si>
    <t>0013-DRNT-2025</t>
  </si>
  <si>
    <t>ARAGAC SAS</t>
  </si>
  <si>
    <t>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</si>
  <si>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 xml:space="preserve"> $                                                            -  </t>
  </si>
  <si>
    <t>https://community.secop.gov.co/Public/Tendering/OpportunityDetail/Index?noticeUID=CO1.NTC.8066947&amp;isFromPublicArea=True&amp;isModal=False</t>
  </si>
  <si>
    <t>MiC-0013-DRNT-2025</t>
  </si>
  <si>
    <t>0014-DRNT-2025</t>
  </si>
  <si>
    <t>ABC FUMISERVICES S.A.S</t>
  </si>
  <si>
    <t>MANTENIMIENTO DE EXTINTORES PARA LA REGIONAL NORTE</t>
  </si>
  <si>
    <t>https://community.secop.gov.co/Public/Tendering/OpportunityDetail/Index?noticeUID=CO1.NTC.8032901&amp;isFromPublicArea=True&amp;isModal=False</t>
  </si>
  <si>
    <t>MiC-0009-DRNT-2025</t>
  </si>
  <si>
    <t>0019-DRNT-2025</t>
  </si>
  <si>
    <t>BEIMED SAS</t>
  </si>
  <si>
    <t>MANTENIMIENTO DE LA CENTRAL Y REDES DE GASES DE LA REGIONAL NORTE CON SUMINISTRO DE RESPUESTOS, DEL INSTITUTO NACIONAL DE MEDICINA LEGAL Y CIENCIAS FORENSES</t>
  </si>
  <si>
    <t>https://community.secop.gov.co/Public/Tendering/OpportunityDetail/Index?noticeUID=CO1.NTC.8076932&amp;isFromPublicArea=True&amp;isModal=False</t>
  </si>
  <si>
    <t>MiC-0006-DRNT-2026</t>
  </si>
  <si>
    <t>0006-DRNT-2026</t>
  </si>
  <si>
    <t>SOLUCIONES AMBIENTALE DEL CARIBE SA EPS</t>
  </si>
  <si>
    <t xml:space="preserve">ONTRATAR LA RECOLECCIÓN TRANSPORTE TRATAMIENTO Y DISPOSICION FINAL DE LOS RESIDUOS PELIGROSOS GENERADOS EN LAS SEDES DE SUCRE BOLÍVAR MAGDALENA Y LA GUAJIRA DE LADIRECCION REGIONAL NORTE DEL INSTITUTO NACIONAL DE MEDICINA LEGAL Y CIENCIAS FORENSES </t>
  </si>
  <si>
    <t>N/A</t>
  </si>
  <si>
    <t>https://community.secop.gov.co/Public/Tendering/OpportunityDetail/Index?noticeUID=CO1.NTC.10022601&amp;isFromPublicArea=True&amp;isModal=False</t>
  </si>
  <si>
    <t>1. PERFECCIONAMIENTO</t>
  </si>
  <si>
    <t>REGIONAL NOROCCIDENTE</t>
  </si>
  <si>
    <t>Juan Pablo Madrid Calle</t>
  </si>
  <si>
    <t>Juan Eduardo Harry Buritica</t>
  </si>
  <si>
    <t>Coordinador GRADF</t>
  </si>
  <si>
    <t>MIC-0004-DRNO-2026</t>
  </si>
  <si>
    <t>0004-DRNO-2026</t>
  </si>
  <si>
    <t xml:space="preserve">LEONEL DE JESUS RESTREPO BUSTAMANTE </t>
  </si>
  <si>
    <t>ALQUILER PARA PARQUEO DE VEHICULO SECCIONAL CHOCO - REGIONAL NOROCCIDENTE DEL INSTITUTO NACIONAL DE MEDICINA LEGAL Y CIENCIAS FORENSES</t>
  </si>
  <si>
    <t>https://community.secop.gov.co/Public/Tendering/OpportunityDetail/Index?noticeUID=CO1.NTC.9957761&amp;isFromPublicArea=True&amp;isModal=False</t>
  </si>
  <si>
    <t>REGIONAL OCCIDENTE</t>
  </si>
  <si>
    <t>Iván Dario Alzate Betancourt</t>
  </si>
  <si>
    <t>León Adel Haouchar Ramirez</t>
  </si>
  <si>
    <t>Profesional Especializado</t>
  </si>
  <si>
    <t>MiC-0001-DROC-2026</t>
  </si>
  <si>
    <t>0001-2026-DROC</t>
  </si>
  <si>
    <t>SOLARIUM ENERGY S.A.S.</t>
  </si>
  <si>
    <t>Mantenimiento preventivo y correctivo de la plataforma informática con bolsa de repuestos de la Regional
Occidente</t>
  </si>
  <si>
    <t>https://community.secop.gov.co/Public/Tendering/OpportunityDetail/Index?noticeUID=CO1.NTC.9973132&amp;isFromPublicArea=True&amp;isModal=False</t>
  </si>
  <si>
    <t>MiC-0003-DROC-2026</t>
  </si>
  <si>
    <t>0002-2026-DROC</t>
  </si>
  <si>
    <t>INDUSTRIAL 180 S.A.S.</t>
  </si>
  <si>
    <t>Adquisición de equipos de mantenimiento para la Regional Occidente</t>
  </si>
  <si>
    <t>https://community.secop.gov.co/Public/Tendering/OpportunityDetail/Index?noticeUID=CO1.NTC.10000094&amp;isFromPublicArea=True&amp;isModal=False</t>
  </si>
  <si>
    <t>REGIONAL NORORIENTE</t>
  </si>
  <si>
    <t>Gloria Càrdenas Riaño</t>
  </si>
  <si>
    <t>NO APLICA</t>
  </si>
  <si>
    <t>No hubo contratos</t>
  </si>
  <si>
    <t>REGIONAL SUROCCIDENTE</t>
  </si>
  <si>
    <t>Piedad Constanza Vargas Mosquera</t>
  </si>
  <si>
    <t>Javier Rivera Franco</t>
  </si>
  <si>
    <t>Coordinador Grupo Regional Administrativo y Financiero</t>
  </si>
  <si>
    <t>MiC-0003-DRSR-2026</t>
  </si>
  <si>
    <t>0004-DRSR-2026</t>
  </si>
  <si>
    <t>Innovación Tecnológica S.A.S. - INNOVATEK S.A.S.</t>
  </si>
  <si>
    <t>Adquirir Viales, Tapones y Agrafes para el Laboratorio de Toxicología del Instituto Nacional de Medicina Legal y Ciencias Forenses - Regional Suroccidente.</t>
  </si>
  <si>
    <t>https://community.secop.gov.co/Public/Tendering/OpportunityDetail/Index?noticeUID=CO1.NTC.9875675&amp;isFromPublicArea=True&amp;isModal=False</t>
  </si>
  <si>
    <t>MiC-0004-DRSR-2026</t>
  </si>
  <si>
    <t>0003-DRSR-2026</t>
  </si>
  <si>
    <t>Quimitronica S.A.S.</t>
  </si>
  <si>
    <t>Adquisición de Vidriería para los Laboratorios del Instituto Nacional de Medicina Legal y Ciencias Forenses - Regional Suroccidente</t>
  </si>
  <si>
    <t> </t>
  </si>
  <si>
    <t>https://community.secop.gov.co/Public/Tendering/OpportunityDetail/Index?noticeUID=CO1.NTC.9966389&amp;isFromPublicArea=True&amp;isModal=False</t>
  </si>
  <si>
    <t>MiC-0005-DRSR-2026</t>
  </si>
  <si>
    <t>0005-DRSR-2026</t>
  </si>
  <si>
    <t>Profesionales Ambientales de Colombia S.A.S</t>
  </si>
  <si>
    <t>Adquisición de Insumos para las Plantas de Tratamiento de Aguas Residuales (PTAR Y STAR) de la Regional Suroccidente del Instituto Nacional de Medicina Legal y Ciencias Forenses</t>
  </si>
  <si>
    <t>https://community.secop.gov.co/Public/Tendering/OpportunityDetail/Index?noticeUID=CO1.NTC.10002668&amp;isFromPublicArea=True&amp;isModal=False</t>
  </si>
  <si>
    <t>MiC-0006-DRSR-2026</t>
  </si>
  <si>
    <t>0006-DRSR-2026</t>
  </si>
  <si>
    <t>Oxinet S.A.S.</t>
  </si>
  <si>
    <t>Adquirir Gases Especiales para las labores desarrolladas en los Laboratorios Forenses y Sistema Co2 del área de Mantenimiento del Instituto Nacional de Medicina Legal y Ciencias Forenses de la Regional Suroccidente</t>
  </si>
  <si>
    <t>https://community.secop.gov.co/Public/Tendering/OpportunityDetail/Index?noticeUID=CO1.NTC.10033209&amp;isFromPublicArea=True&amp;isModal=False</t>
  </si>
  <si>
    <t>MiC-0007-DRSR-2026</t>
  </si>
  <si>
    <t>Adquisición de Insumos Miscelaneos para el Laboratorio del Instituto Nacional de Medicina Legal y Ciencias Forenses - Regional Suroccidente.</t>
  </si>
  <si>
    <t>https://community.secop.gov.co/Public/Tendering/OpportunityDetail/Index?noticeUID=CO1.NTC.10052475&amp;isFromPublicArea=True&amp;isModal=False</t>
  </si>
  <si>
    <t>10. PROCESO EN TRAMITE</t>
  </si>
  <si>
    <t>REGIONAL SUR</t>
  </si>
  <si>
    <t>Mildred Daniela Alvira Cardozo</t>
  </si>
  <si>
    <t>Nubia Cristina Oviedo Parra</t>
  </si>
  <si>
    <t>Coordinadora GRADF</t>
  </si>
  <si>
    <t>MIC-0030-DRSU-2022</t>
  </si>
  <si>
    <t>0025-DRSU-2022</t>
  </si>
  <si>
    <t>ASEI SAS</t>
  </si>
  <si>
    <t>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</si>
  <si>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 xml:space="preserve">https://community.secop.gov.co/Public/Tendering/OpportunityDetail/Index?noticeUID=CO1.NTC.3635588&amp;isFromPublicArea=True&amp;isModal=False </t>
  </si>
  <si>
    <t>4. CESIÓN</t>
  </si>
  <si>
    <t>SUBDIRECCIÓN DE INVESTIGACIÓN CIENTÍFICA</t>
  </si>
  <si>
    <t xml:space="preserve">Johana Osorio Gil </t>
  </si>
  <si>
    <t>Juan Pablo Alzate Granados</t>
  </si>
  <si>
    <t xml:space="preserve">Subdirector de Investigación Científica </t>
  </si>
  <si>
    <t>03 de marzo de 2026</t>
  </si>
  <si>
    <t>LP-003-SG-2025</t>
  </si>
  <si>
    <t>157-SG-2025</t>
  </si>
  <si>
    <t>CORPORACION INSTITUTO COLOMBIANO DE CUALIFICACION EMPRESARIAL - CICCE</t>
  </si>
  <si>
    <t>CONTRATAR LA PRESTACIÓN DEL SERVICIO PARA LOS CURSOS DEL PLAN INSTITUCIONAL DE CAPACITACIÓN PIC DEL INSTITUTO NACIONAL DE MEDICINA LEGAL Y CIENCIAS FORENSES</t>
  </si>
  <si>
    <t xml:space="preserve"> $     915.998.156</t>
  </si>
  <si>
    <t>https://community.secop.gov.co/Public/Tendering/OpportunityDetail/Index?noticeUID=CO1.NTC.8679668&amp;isFromPublicArea=True&amp;isModal=False</t>
  </si>
  <si>
    <t>7. CONCURSO DE MERITOS</t>
  </si>
  <si>
    <t>CM-002-SG-2025</t>
  </si>
  <si>
    <t>128-SG-2025</t>
  </si>
  <si>
    <t>BUSINESS SUPPORT SAS</t>
  </si>
  <si>
    <t>REALIZAR LA CONSULTORIA PARA EL DISEÑO, IMPLEMENTACIÓN, EVALUACIÓN, TRANSFERENCIA Y DIVULGACIÓN DEL PROCESO DE GESTIÓN DEL CONOCIMIENTO EN EL INMLCF</t>
  </si>
  <si>
    <t xml:space="preserve"> $ 231.387.345</t>
  </si>
  <si>
    <t>https://community.secop.gov.co/Public/Tendering/OpportunityDetail/Index?noticeUID=CO1.NTC.8594393&amp;isFromPublicArea=True&amp;isModal=False</t>
  </si>
  <si>
    <t>SAMC-002-SG-2025</t>
  </si>
  <si>
    <t>138-SG-2025</t>
  </si>
  <si>
    <t xml:space="preserve">BITECA SAS </t>
  </si>
  <si>
    <t>PRESTACIÓN DE SERVICIOS PARA LA ADMINISTRACIÓN Y ASISTENCIA EDITORIAL DE LA REVISTA CIENTÍFICA DEL INMLCF (ANTISTIO) EN LA PLATAFORMA OPEN JOURNAL SYSTEMS (OJS).</t>
  </si>
  <si>
    <t xml:space="preserve"> $ 127.824.000</t>
  </si>
  <si>
    <t>$95.007.600</t>
  </si>
  <si>
    <t>$32.816.400</t>
  </si>
  <si>
    <t>https://community.secop.gov.co/Public/Tendering/OpportunityDetail/Index?noticeUID=CO1.NTC.8778818&amp;isFromPublicArea=True&amp;isModal=False</t>
  </si>
  <si>
    <t>SAMC-003-SG-2025</t>
  </si>
  <si>
    <t>140-SG-2025</t>
  </si>
  <si>
    <t xml:space="preserve">STAR MEMORY SAS </t>
  </si>
  <si>
    <t>PRESTAR EL SERVICIO PARA REALIZAR ACTIVIDADES RELACIONADAS CON LA  IMPLEMENTACIÓN, ADMINISTRACIÓN Y DIGITALIZACIÓN DE REPOSITORIO INSTITUCIONAL DE LA BIBLIOTECA FORENSE DEL INMLCF EN AMBIENTE VIRTUAL CON D-SPACE</t>
  </si>
  <si>
    <t xml:space="preserve"> $ 94.904.954</t>
  </si>
  <si>
    <t xml:space="preserve"> $                      94.904.954</t>
  </si>
  <si>
    <t xml:space="preserve"> $                                       94.904.954</t>
  </si>
  <si>
    <t>https://community.secop.gov.co/Public/Tendering/OpportunityDetail/Index?noticeUID=CO1.NTC.8807191&amp;isFromPublicArea=True&amp;isModal=False</t>
  </si>
  <si>
    <t>CD-064-SG-2025</t>
  </si>
  <si>
    <t>124-SG-2025</t>
  </si>
  <si>
    <t xml:space="preserve">UNIVERSIDAD DEL MAGDALENA </t>
  </si>
  <si>
    <t>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</si>
  <si>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 xml:space="preserve"> $ 520.000.000 ( 260.000.000 SON EL APORTE DEL INMLCF)</t>
  </si>
  <si>
    <t xml:space="preserve"> $                   104.000.000</t>
  </si>
  <si>
    <t xml:space="preserve"> $                                    156.000.000</t>
  </si>
  <si>
    <t>https://community.secop.gov.co/Public/Tendering/OpportunityDetail/Index?noticeUID=CO1.NTC.8639411&amp;isFromPublicArea=True&amp;isModal=False</t>
  </si>
  <si>
    <t>CD-029-SG-2025</t>
  </si>
  <si>
    <t>065-SG-2026</t>
  </si>
  <si>
    <t>JOHN PAUL HERNANDEZ RODRIGUEZ</t>
  </si>
  <si>
    <t>PRESTAR SERVICIOS PROFESIONALES PARA APOYAR LAS ACTIVIDADES QUE HACEN PARTE DEL ANÁLISIS DE DATOS DE LOS PROYECTOS DE INVESTIGACIÓN SOBRE LOS REGISTROS DE VIOLENCIA, LESIONES Y DEMÁS BASES DE DATOS INSTITUCIONALES Y LA GENERACIÓN DE INSUMOS QUE CONTRIBUYAN AL MODELAMIENTO DE DATOS E INFORMACIÓN DE LA SUBDIRECCIÓN DE INVESTIGACIÓN CIENTÍFICA</t>
  </si>
  <si>
    <t xml:space="preserve">$ 79.733.343 </t>
  </si>
  <si>
    <t>$6.400.008</t>
  </si>
  <si>
    <t>$73.333.335</t>
  </si>
  <si>
    <t xml:space="preserve">https://community.secop.gov.co/Public/Tendering/OpportunityDetail/Index?noticeUID=CO1.NTC.9901132&amp;isFromPublicArea=True&amp;isModal=False
</t>
  </si>
  <si>
    <t>ENLACE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</si>
</sst>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yyyy\-mm\-dd;@"/>
    <numFmt numFmtId="165" formatCode="_-&quot;$&quot;\ * #,##0_-;\-&quot;$&quot;\ * #,##0_-;_-&quot;$&quot;\ * &quot;-&quot;??_-;_-@_-"/>
  </numFmts>
  <fonts count="34" x14ac:knownFonts="1">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sz val="14"/>
      <color rgb="FF000000"/>
      <name val="Calibri"/>
      <family val="2"/>
    </font>
    <font>
      <sz val="13.5"/>
      <color rgb="FF000000"/>
      <name val="Times New Roman"/>
      <family val="1"/>
    </font>
    <font>
      <sz val="14"/>
      <color theme="1"/>
      <name val="Calibri"/>
      <family val="2"/>
    </font>
    <font>
      <sz val="14"/>
      <color theme="1"/>
      <name val="Calibri"/>
    </font>
    <font>
      <b/>
      <sz val="26"/>
      <color rgb="FF000000"/>
      <name val="Calibri"/>
      <family val="2"/>
    </font>
    <font>
      <sz val="10"/>
      <color theme="1"/>
      <name val="Verdana"/>
    </font>
    <font>
      <sz val="10"/>
      <name val="Verdana"/>
    </font>
    <font>
      <b/>
      <sz val="20"/>
      <color theme="1"/>
      <name val="Calibri"/>
      <family val="2"/>
      <scheme val="minor"/>
    </font>
    <font>
      <b/>
      <sz val="18"/>
      <color theme="0"/>
      <name val="Calibri"/>
      <family val="2"/>
    </font>
    <font>
      <u/>
      <sz val="14"/>
      <color theme="10"/>
      <name val="Calibri"/>
      <family val="2"/>
      <scheme val="minor"/>
    </font>
    <font>
      <sz val="14"/>
      <color rgb="FF000000"/>
      <name val="Arial"/>
      <family val="2"/>
    </font>
    <font>
      <sz val="14"/>
      <name val="Calibri"/>
      <family val="2"/>
    </font>
    <font>
      <u/>
      <sz val="14"/>
      <color rgb="FF0563C1"/>
      <name val="Calibri"/>
      <family val="2"/>
    </font>
    <font>
      <sz val="14"/>
      <color theme="1"/>
      <name val="Verdana"/>
      <family val="2"/>
    </font>
    <font>
      <sz val="14"/>
      <name val="Verdana"/>
      <family val="2"/>
    </font>
    <font>
      <sz val="14"/>
      <color rgb="FF000000"/>
      <name val="Verdana"/>
      <family val="2"/>
    </font>
    <font>
      <u/>
      <sz val="14"/>
      <color rgb="FF0070C0"/>
      <name val="Calibri"/>
      <family val="2"/>
      <scheme val="minor"/>
    </font>
  </fonts>
  <fills count="14">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theme="9" tint="0.59999389629810485"/>
        <bgColor theme="9" tint="0.59999389629810485"/>
      </patternFill>
    </fill>
    <fill>
      <patternFill patternType="solid">
        <fgColor theme="9" tint="0.79998168889431442"/>
        <bgColor theme="9" tint="0.79998168889431442"/>
      </patternFill>
    </fill>
    <fill>
      <patternFill patternType="solid">
        <fgColor rgb="FFC6E0B4"/>
        <bgColor rgb="FFC6E0B4"/>
      </patternFill>
    </fill>
    <fill>
      <patternFill patternType="solid">
        <fgColor rgb="FFE2EFDA"/>
        <bgColor rgb="FFE2EFDA"/>
      </patternFill>
    </fill>
    <fill>
      <patternFill patternType="solid">
        <fgColor rgb="FFC6E0B4"/>
        <bgColor rgb="FF000000"/>
      </patternFill>
    </fill>
    <fill>
      <patternFill patternType="solid">
        <fgColor rgb="FFE2EFDA"/>
        <bgColor rgb="FF000000"/>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200">
    <xf numFmtId="0" fontId="0" fillId="0" borderId="0" xfId="0"/>
    <xf numFmtId="0" fontId="0" fillId="4" borderId="0" xfId="0" applyFill="1"/>
    <xf numFmtId="0" fontId="12" fillId="0" borderId="0" xfId="0" applyFont="1"/>
    <xf numFmtId="164" fontId="0" fillId="4" borderId="0" xfId="0" applyNumberFormat="1" applyFill="1"/>
    <xf numFmtId="9" fontId="0" fillId="4" borderId="0" xfId="2" applyFont="1" applyFill="1"/>
    <xf numFmtId="165" fontId="0" fillId="4" borderId="0" xfId="1" applyNumberFormat="1" applyFont="1" applyFill="1"/>
    <xf numFmtId="165" fontId="12" fillId="0" borderId="0" xfId="1" applyNumberFormat="1" applyFont="1"/>
    <xf numFmtId="164" fontId="12" fillId="0" borderId="0" xfId="0" applyNumberFormat="1" applyFont="1"/>
    <xf numFmtId="9" fontId="12" fillId="0" borderId="0" xfId="2" applyFont="1"/>
    <xf numFmtId="0" fontId="6" fillId="0" borderId="1" xfId="0" applyFont="1" applyBorder="1" applyAlignment="1">
      <alignment horizontal="right" vertical="center" wrapText="1"/>
    </xf>
    <xf numFmtId="0" fontId="7" fillId="4" borderId="0" xfId="0" applyFont="1" applyFill="1" applyAlignment="1">
      <alignment horizontal="center" vertical="center" wrapText="1"/>
    </xf>
    <xf numFmtId="0" fontId="12" fillId="4" borderId="0" xfId="0" applyFont="1" applyFill="1"/>
    <xf numFmtId="0" fontId="5" fillId="0" borderId="1" xfId="0" applyFont="1" applyBorder="1" applyAlignment="1">
      <alignment horizontal="right" vertical="center" wrapText="1"/>
    </xf>
    <xf numFmtId="0" fontId="9" fillId="3" borderId="5" xfId="0" applyFont="1" applyFill="1" applyBorder="1" applyAlignment="1">
      <alignment horizontal="center" vertical="center" wrapText="1"/>
    </xf>
    <xf numFmtId="165" fontId="10" fillId="3" borderId="5" xfId="1" applyNumberFormat="1" applyFont="1" applyFill="1" applyBorder="1" applyAlignment="1">
      <alignment horizontal="center" vertical="center" wrapText="1"/>
    </xf>
    <xf numFmtId="164" fontId="9" fillId="5" borderId="5" xfId="0" applyNumberFormat="1" applyFont="1" applyFill="1" applyBorder="1" applyAlignment="1">
      <alignment horizontal="center" vertical="center" wrapText="1"/>
    </xf>
    <xf numFmtId="9" fontId="10" fillId="3" borderId="5" xfId="2" applyFont="1" applyFill="1" applyBorder="1" applyAlignment="1">
      <alignment horizontal="center" vertical="center" wrapText="1"/>
    </xf>
    <xf numFmtId="0" fontId="10" fillId="5" borderId="5" xfId="0" applyFont="1" applyFill="1" applyBorder="1" applyAlignment="1">
      <alignment horizontal="center" vertical="center" wrapText="1"/>
    </xf>
    <xf numFmtId="165" fontId="10" fillId="5" borderId="5" xfId="1"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2" borderId="3" xfId="0" applyFont="1" applyFill="1" applyBorder="1" applyAlignment="1">
      <alignment horizontal="center" vertical="center"/>
    </xf>
    <xf numFmtId="0" fontId="12" fillId="7" borderId="1" xfId="0" applyFont="1" applyFill="1" applyBorder="1"/>
    <xf numFmtId="0" fontId="22" fillId="4" borderId="0" xfId="0" applyFont="1" applyFill="1"/>
    <xf numFmtId="0" fontId="24" fillId="0" borderId="1" xfId="0" applyFont="1" applyBorder="1" applyAlignment="1">
      <alignment horizontal="right" vertical="center" wrapText="1"/>
    </xf>
    <xf numFmtId="0" fontId="21" fillId="0" borderId="3" xfId="0" applyFont="1" applyBorder="1" applyAlignment="1">
      <alignment horizontal="center" wrapText="1"/>
    </xf>
    <xf numFmtId="0" fontId="21" fillId="0" borderId="6" xfId="0" applyFont="1" applyBorder="1" applyAlignment="1">
      <alignment horizontal="center" wrapText="1"/>
    </xf>
    <xf numFmtId="0" fontId="21" fillId="0" borderId="2" xfId="0" applyFont="1" applyBorder="1" applyAlignment="1">
      <alignment horizontal="center" wrapText="1"/>
    </xf>
    <xf numFmtId="0" fontId="7" fillId="0" borderId="0" xfId="0" applyFont="1" applyAlignment="1">
      <alignment horizontal="center" vertical="top" wrapText="1"/>
    </xf>
    <xf numFmtId="0" fontId="7" fillId="6" borderId="0" xfId="0" applyFont="1" applyFill="1" applyAlignment="1">
      <alignment horizontal="center" vertical="center" wrapText="1"/>
    </xf>
    <xf numFmtId="0" fontId="21" fillId="0" borderId="11" xfId="0" applyFont="1" applyBorder="1" applyAlignment="1">
      <alignment horizont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14" fontId="24"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5" fillId="3" borderId="4" xfId="0" applyFont="1" applyFill="1" applyBorder="1" applyAlignment="1">
      <alignment horizontal="center" vertical="center" wrapText="1"/>
    </xf>
    <xf numFmtId="0" fontId="17" fillId="9" borderId="1" xfId="0" applyFont="1" applyFill="1" applyBorder="1" applyAlignment="1">
      <alignment vertical="center"/>
    </xf>
    <xf numFmtId="0" fontId="17" fillId="9" borderId="9" xfId="0" applyFont="1" applyFill="1" applyBorder="1" applyAlignment="1">
      <alignment vertical="center" wrapText="1"/>
    </xf>
    <xf numFmtId="3" fontId="17" fillId="9" borderId="8" xfId="0" applyNumberFormat="1" applyFont="1" applyFill="1" applyBorder="1" applyAlignment="1">
      <alignment vertical="center"/>
    </xf>
    <xf numFmtId="14" fontId="17" fillId="9" borderId="1" xfId="0" applyNumberFormat="1" applyFont="1" applyFill="1" applyBorder="1" applyAlignment="1">
      <alignment vertical="center"/>
    </xf>
    <xf numFmtId="9" fontId="17" fillId="9" borderId="1" xfId="0" applyNumberFormat="1" applyFont="1" applyFill="1" applyBorder="1" applyAlignment="1">
      <alignment vertical="center"/>
    </xf>
    <xf numFmtId="0" fontId="17" fillId="10" borderId="1" xfId="0" applyFont="1" applyFill="1" applyBorder="1" applyAlignment="1">
      <alignment vertical="center"/>
    </xf>
    <xf numFmtId="0" fontId="17" fillId="10" borderId="9" xfId="0" applyFont="1" applyFill="1" applyBorder="1" applyAlignment="1">
      <alignment vertical="center" wrapText="1"/>
    </xf>
    <xf numFmtId="3" fontId="17" fillId="10" borderId="8" xfId="0" applyNumberFormat="1" applyFont="1" applyFill="1" applyBorder="1" applyAlignment="1">
      <alignment vertical="center"/>
    </xf>
    <xf numFmtId="14" fontId="17" fillId="10" borderId="1" xfId="0" applyNumberFormat="1" applyFont="1" applyFill="1" applyBorder="1" applyAlignment="1">
      <alignment vertical="center"/>
    </xf>
    <xf numFmtId="9" fontId="17" fillId="10" borderId="1" xfId="0" applyNumberFormat="1" applyFont="1" applyFill="1" applyBorder="1" applyAlignment="1">
      <alignment vertical="center"/>
    </xf>
    <xf numFmtId="4" fontId="17" fillId="9" borderId="8" xfId="0" applyNumberFormat="1" applyFont="1" applyFill="1" applyBorder="1" applyAlignment="1">
      <alignment vertical="center"/>
    </xf>
    <xf numFmtId="3" fontId="17" fillId="9" borderId="1" xfId="0" applyNumberFormat="1" applyFont="1" applyFill="1" applyBorder="1" applyAlignment="1">
      <alignment vertical="center"/>
    </xf>
    <xf numFmtId="14" fontId="17" fillId="9" borderId="9" xfId="0" applyNumberFormat="1" applyFont="1" applyFill="1" applyBorder="1" applyAlignment="1">
      <alignment vertical="center" wrapText="1"/>
    </xf>
    <xf numFmtId="4" fontId="17" fillId="9" borderId="1" xfId="0" applyNumberFormat="1" applyFont="1" applyFill="1" applyBorder="1" applyAlignment="1">
      <alignment vertical="center"/>
    </xf>
    <xf numFmtId="0" fontId="17" fillId="9" borderId="8" xfId="0" applyFont="1" applyFill="1" applyBorder="1" applyAlignment="1">
      <alignment vertical="center"/>
    </xf>
    <xf numFmtId="0" fontId="17" fillId="10" borderId="8" xfId="0" applyFont="1" applyFill="1" applyBorder="1" applyAlignment="1">
      <alignment vertical="center"/>
    </xf>
    <xf numFmtId="0" fontId="17" fillId="9" borderId="10" xfId="0" applyFont="1" applyFill="1" applyBorder="1" applyAlignment="1">
      <alignment vertical="center" wrapText="1"/>
    </xf>
    <xf numFmtId="0" fontId="17" fillId="9" borderId="1" xfId="0" applyFont="1" applyFill="1" applyBorder="1" applyAlignment="1">
      <alignment vertical="center" wrapText="1"/>
    </xf>
    <xf numFmtId="0" fontId="17" fillId="10" borderId="1" xfId="0" applyFont="1" applyFill="1" applyBorder="1" applyAlignment="1">
      <alignment vertical="center" wrapText="1"/>
    </xf>
    <xf numFmtId="0" fontId="17" fillId="9" borderId="1" xfId="0" applyFont="1" applyFill="1" applyBorder="1" applyAlignment="1">
      <alignment horizontal="center" vertical="center"/>
    </xf>
    <xf numFmtId="0" fontId="17" fillId="10" borderId="1" xfId="0" applyFont="1" applyFill="1" applyBorder="1" applyAlignment="1">
      <alignment horizontal="center" vertical="center"/>
    </xf>
    <xf numFmtId="9" fontId="0" fillId="4" borderId="0" xfId="2" applyFont="1" applyFill="1" applyAlignment="1">
      <alignment horizontal="center"/>
    </xf>
    <xf numFmtId="9" fontId="17" fillId="9" borderId="1" xfId="0" applyNumberFormat="1" applyFont="1" applyFill="1" applyBorder="1" applyAlignment="1">
      <alignment horizontal="center" vertical="center"/>
    </xf>
    <xf numFmtId="9" fontId="17" fillId="10" borderId="1" xfId="0" applyNumberFormat="1" applyFont="1" applyFill="1" applyBorder="1" applyAlignment="1">
      <alignment horizontal="center" vertical="center"/>
    </xf>
    <xf numFmtId="9" fontId="12" fillId="0" borderId="0" xfId="2" applyFont="1" applyAlignment="1">
      <alignment horizontal="center"/>
    </xf>
    <xf numFmtId="0" fontId="26" fillId="9" borderId="1" xfId="4" applyFont="1" applyFill="1" applyBorder="1" applyAlignment="1">
      <alignment vertical="center" wrapText="1"/>
    </xf>
    <xf numFmtId="0" fontId="26" fillId="10" borderId="1" xfId="4" applyFont="1" applyFill="1" applyBorder="1" applyAlignment="1">
      <alignment vertical="center" wrapText="1"/>
    </xf>
    <xf numFmtId="0" fontId="26" fillId="9" borderId="9" xfId="4" applyFont="1" applyFill="1" applyBorder="1" applyAlignment="1">
      <alignment vertical="center" wrapText="1"/>
    </xf>
    <xf numFmtId="0" fontId="26" fillId="10" borderId="9" xfId="4" applyFont="1" applyFill="1" applyBorder="1" applyAlignment="1">
      <alignment vertical="center" wrapText="1"/>
    </xf>
    <xf numFmtId="0" fontId="26" fillId="9" borderId="10" xfId="4" applyFont="1" applyFill="1" applyBorder="1" applyAlignment="1">
      <alignment vertical="center" wrapText="1"/>
    </xf>
    <xf numFmtId="0" fontId="27" fillId="9" borderId="7" xfId="0" applyFont="1" applyFill="1" applyBorder="1" applyAlignment="1">
      <alignment vertical="center"/>
    </xf>
    <xf numFmtId="0" fontId="17" fillId="11" borderId="1" xfId="0" applyFont="1" applyFill="1" applyBorder="1" applyAlignment="1">
      <alignment vertical="center"/>
    </xf>
    <xf numFmtId="0" fontId="12" fillId="8" borderId="1" xfId="0" applyFont="1" applyFill="1" applyBorder="1" applyAlignment="1">
      <alignment vertical="center"/>
    </xf>
    <xf numFmtId="0" fontId="12" fillId="7" borderId="1" xfId="0" applyFont="1" applyFill="1" applyBorder="1" applyAlignment="1">
      <alignment vertical="center"/>
    </xf>
    <xf numFmtId="0" fontId="17" fillId="11" borderId="1" xfId="0" applyFont="1" applyFill="1" applyBorder="1" applyAlignment="1">
      <alignment vertical="center" wrapText="1"/>
    </xf>
    <xf numFmtId="0" fontId="0" fillId="4" borderId="0" xfId="0" applyFill="1" applyAlignment="1">
      <alignment wrapText="1"/>
    </xf>
    <xf numFmtId="0" fontId="12" fillId="8" borderId="1" xfId="0" applyFont="1" applyFill="1" applyBorder="1" applyAlignment="1">
      <alignment vertical="center" wrapText="1"/>
    </xf>
    <xf numFmtId="0" fontId="12" fillId="0" borderId="0" xfId="0" applyFont="1" applyAlignment="1">
      <alignment wrapText="1"/>
    </xf>
    <xf numFmtId="44" fontId="17" fillId="10" borderId="1" xfId="0" applyNumberFormat="1" applyFont="1" applyFill="1" applyBorder="1" applyAlignment="1">
      <alignment vertical="center"/>
    </xf>
    <xf numFmtId="44" fontId="28" fillId="9" borderId="1" xfId="0" applyNumberFormat="1" applyFont="1" applyFill="1" applyBorder="1" applyAlignment="1">
      <alignment horizontal="right" vertical="center" wrapText="1"/>
    </xf>
    <xf numFmtId="14" fontId="28" fillId="9" borderId="1" xfId="0" applyNumberFormat="1" applyFont="1" applyFill="1" applyBorder="1" applyAlignment="1">
      <alignment vertical="center" wrapText="1"/>
    </xf>
    <xf numFmtId="10" fontId="17" fillId="9" borderId="1" xfId="0" applyNumberFormat="1" applyFont="1" applyFill="1" applyBorder="1" applyAlignment="1">
      <alignment vertical="center"/>
    </xf>
    <xf numFmtId="44" fontId="12" fillId="7" borderId="1" xfId="1" applyFont="1" applyFill="1" applyBorder="1" applyAlignment="1">
      <alignment vertical="center"/>
    </xf>
    <xf numFmtId="165" fontId="12" fillId="7" borderId="1" xfId="1" applyNumberFormat="1" applyFont="1" applyFill="1" applyBorder="1" applyAlignment="1">
      <alignment vertical="center"/>
    </xf>
    <xf numFmtId="14" fontId="28" fillId="10" borderId="1" xfId="0" applyNumberFormat="1" applyFont="1" applyFill="1" applyBorder="1" applyAlignment="1">
      <alignment vertical="center" wrapText="1"/>
    </xf>
    <xf numFmtId="10" fontId="17" fillId="10" borderId="1" xfId="0" applyNumberFormat="1" applyFont="1" applyFill="1" applyBorder="1" applyAlignment="1">
      <alignment vertical="center"/>
    </xf>
    <xf numFmtId="165" fontId="12" fillId="8" borderId="1" xfId="1" applyNumberFormat="1" applyFont="1" applyFill="1" applyBorder="1" applyAlignment="1">
      <alignment vertical="center"/>
    </xf>
    <xf numFmtId="44" fontId="17" fillId="9" borderId="1" xfId="0" applyNumberFormat="1" applyFont="1" applyFill="1" applyBorder="1" applyAlignment="1">
      <alignment vertical="center"/>
    </xf>
    <xf numFmtId="44" fontId="28" fillId="10" borderId="1" xfId="0" applyNumberFormat="1" applyFont="1" applyFill="1" applyBorder="1" applyAlignment="1">
      <alignment vertical="center" wrapText="1"/>
    </xf>
    <xf numFmtId="44" fontId="12" fillId="8" borderId="1" xfId="1" applyFont="1" applyFill="1" applyBorder="1" applyAlignment="1">
      <alignment vertical="center"/>
    </xf>
    <xf numFmtId="14" fontId="28" fillId="11" borderId="1" xfId="0" applyNumberFormat="1" applyFont="1" applyFill="1" applyBorder="1" applyAlignment="1">
      <alignment vertical="center" wrapText="1"/>
    </xf>
    <xf numFmtId="14" fontId="17" fillId="11" borderId="1" xfId="0" applyNumberFormat="1" applyFont="1" applyFill="1" applyBorder="1" applyAlignment="1">
      <alignment vertical="center"/>
    </xf>
    <xf numFmtId="9" fontId="17" fillId="11" borderId="1" xfId="0" applyNumberFormat="1" applyFont="1" applyFill="1" applyBorder="1" applyAlignment="1">
      <alignment vertical="center"/>
    </xf>
    <xf numFmtId="164" fontId="12" fillId="8" borderId="1" xfId="0" applyNumberFormat="1" applyFont="1" applyFill="1" applyBorder="1" applyAlignment="1">
      <alignment vertical="center"/>
    </xf>
    <xf numFmtId="9" fontId="12" fillId="8" borderId="1" xfId="2" applyFont="1" applyFill="1" applyBorder="1" applyAlignment="1">
      <alignment vertical="center"/>
    </xf>
    <xf numFmtId="0" fontId="0" fillId="4" borderId="0" xfId="0" applyFill="1" applyAlignment="1">
      <alignment vertical="center"/>
    </xf>
    <xf numFmtId="0" fontId="12" fillId="0" borderId="0" xfId="0" applyFont="1" applyAlignment="1">
      <alignment vertical="center"/>
    </xf>
    <xf numFmtId="9" fontId="19" fillId="9" borderId="1" xfId="0" applyNumberFormat="1" applyFont="1" applyFill="1" applyBorder="1" applyAlignment="1">
      <alignment vertical="center"/>
    </xf>
    <xf numFmtId="0" fontId="17" fillId="10" borderId="1" xfId="0" applyFont="1" applyFill="1" applyBorder="1" applyAlignment="1">
      <alignment horizontal="left" vertical="center"/>
    </xf>
    <xf numFmtId="9" fontId="19" fillId="10" borderId="1" xfId="0" applyNumberFormat="1" applyFont="1" applyFill="1" applyBorder="1" applyAlignment="1">
      <alignment vertical="center"/>
    </xf>
    <xf numFmtId="0" fontId="9" fillId="3" borderId="1" xfId="0" applyFont="1" applyFill="1" applyBorder="1" applyAlignment="1">
      <alignment horizontal="center" vertical="center" wrapText="1"/>
    </xf>
    <xf numFmtId="165" fontId="10" fillId="3" borderId="1" xfId="1" applyNumberFormat="1" applyFont="1" applyFill="1" applyBorder="1" applyAlignment="1">
      <alignment horizontal="center" vertical="center" wrapText="1"/>
    </xf>
    <xf numFmtId="164" fontId="9" fillId="5" borderId="1" xfId="0" applyNumberFormat="1" applyFont="1" applyFill="1" applyBorder="1" applyAlignment="1">
      <alignment horizontal="center" vertical="center" wrapText="1"/>
    </xf>
    <xf numFmtId="9" fontId="10" fillId="3" borderId="1" xfId="2" applyFont="1" applyFill="1" applyBorder="1" applyAlignment="1">
      <alignment horizontal="center" vertical="center" wrapText="1"/>
    </xf>
    <xf numFmtId="0" fontId="10" fillId="5" borderId="1" xfId="0" applyFont="1" applyFill="1" applyBorder="1" applyAlignment="1">
      <alignment horizontal="center" vertical="center" wrapText="1"/>
    </xf>
    <xf numFmtId="165" fontId="10" fillId="5" borderId="1" xfId="1" applyNumberFormat="1" applyFont="1" applyFill="1" applyBorder="1" applyAlignment="1">
      <alignment horizontal="center" vertical="center" wrapText="1"/>
    </xf>
    <xf numFmtId="0" fontId="25" fillId="3"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8" fillId="9" borderId="1" xfId="0" applyFont="1" applyFill="1" applyBorder="1" applyAlignment="1">
      <alignment vertical="center" wrapText="1"/>
    </xf>
    <xf numFmtId="0" fontId="18" fillId="10" borderId="1" xfId="0" applyFont="1" applyFill="1" applyBorder="1" applyAlignment="1">
      <alignment vertical="center" wrapText="1"/>
    </xf>
    <xf numFmtId="0" fontId="12" fillId="7" borderId="4" xfId="0" applyFont="1" applyFill="1" applyBorder="1" applyAlignment="1">
      <alignment vertical="center"/>
    </xf>
    <xf numFmtId="0" fontId="12" fillId="8" borderId="4" xfId="0" applyFont="1" applyFill="1" applyBorder="1" applyAlignment="1">
      <alignment vertical="center"/>
    </xf>
    <xf numFmtId="165" fontId="28" fillId="9" borderId="1" xfId="0" applyNumberFormat="1" applyFont="1" applyFill="1" applyBorder="1" applyAlignment="1">
      <alignment horizontal="center" vertical="center" wrapText="1"/>
    </xf>
    <xf numFmtId="165" fontId="17" fillId="10" borderId="1" xfId="0" applyNumberFormat="1" applyFont="1" applyFill="1" applyBorder="1" applyAlignment="1">
      <alignment horizontal="center" vertical="center" wrapText="1"/>
    </xf>
    <xf numFmtId="165" fontId="17" fillId="9" borderId="1" xfId="0" applyNumberFormat="1" applyFont="1" applyFill="1" applyBorder="1" applyAlignment="1">
      <alignment horizontal="center" vertical="center"/>
    </xf>
    <xf numFmtId="165" fontId="17" fillId="10" borderId="1" xfId="0" applyNumberFormat="1" applyFont="1" applyFill="1" applyBorder="1" applyAlignment="1">
      <alignment horizontal="center" vertical="center"/>
    </xf>
    <xf numFmtId="165" fontId="17" fillId="11" borderId="1"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0" fontId="12" fillId="8" borderId="1" xfId="0" applyFont="1" applyFill="1" applyBorder="1"/>
    <xf numFmtId="0" fontId="29" fillId="10" borderId="1" xfId="0" applyFont="1" applyFill="1" applyBorder="1" applyAlignment="1">
      <alignment vertical="center" wrapText="1"/>
    </xf>
    <xf numFmtId="0" fontId="29" fillId="11" borderId="1" xfId="0" applyFont="1" applyFill="1" applyBorder="1" applyAlignment="1">
      <alignment vertical="center" wrapText="1"/>
    </xf>
    <xf numFmtId="0" fontId="29" fillId="12" borderId="1" xfId="0" applyFont="1" applyFill="1" applyBorder="1" applyAlignment="1">
      <alignment vertical="center" wrapText="1"/>
    </xf>
    <xf numFmtId="0" fontId="29" fillId="9" borderId="1" xfId="0" applyFont="1" applyFill="1" applyBorder="1" applyAlignment="1">
      <alignment vertical="center" wrapText="1"/>
    </xf>
    <xf numFmtId="0" fontId="26" fillId="11" borderId="1" xfId="4" applyFont="1" applyFill="1" applyBorder="1" applyAlignment="1">
      <alignment vertical="center" wrapText="1"/>
    </xf>
    <xf numFmtId="0" fontId="12" fillId="7" borderId="1" xfId="0" applyFont="1" applyFill="1" applyBorder="1" applyAlignment="1">
      <alignment vertical="center" wrapText="1"/>
    </xf>
    <xf numFmtId="165" fontId="16" fillId="7" borderId="1" xfId="1" applyNumberFormat="1" applyFont="1" applyFill="1" applyBorder="1" applyAlignment="1">
      <alignment wrapText="1"/>
    </xf>
    <xf numFmtId="164" fontId="16" fillId="7" borderId="1" xfId="0" applyNumberFormat="1" applyFont="1" applyFill="1" applyBorder="1" applyAlignment="1">
      <alignment wrapText="1"/>
    </xf>
    <xf numFmtId="164" fontId="12" fillId="7" borderId="1" xfId="0" applyNumberFormat="1" applyFont="1" applyFill="1" applyBorder="1"/>
    <xf numFmtId="9" fontId="12" fillId="7" borderId="1" xfId="2" applyFont="1" applyFill="1" applyBorder="1"/>
    <xf numFmtId="165" fontId="12" fillId="7" borderId="1" xfId="1" applyNumberFormat="1" applyFont="1" applyFill="1" applyBorder="1"/>
    <xf numFmtId="165" fontId="16" fillId="7" borderId="1" xfId="1" applyNumberFormat="1" applyFont="1" applyFill="1" applyBorder="1" applyAlignment="1">
      <alignment vertical="center" wrapText="1"/>
    </xf>
    <xf numFmtId="164" fontId="16" fillId="7" borderId="1" xfId="0" applyNumberFormat="1" applyFont="1" applyFill="1" applyBorder="1" applyAlignment="1">
      <alignment vertical="center" wrapText="1"/>
    </xf>
    <xf numFmtId="164" fontId="12" fillId="7" borderId="1" xfId="0" applyNumberFormat="1" applyFont="1" applyFill="1" applyBorder="1" applyAlignment="1">
      <alignment vertical="center"/>
    </xf>
    <xf numFmtId="9" fontId="12" fillId="7" borderId="1" xfId="2" applyFont="1" applyFill="1" applyBorder="1" applyAlignment="1">
      <alignment vertical="center"/>
    </xf>
    <xf numFmtId="0" fontId="26" fillId="7" borderId="1" xfId="4" applyFont="1" applyFill="1" applyBorder="1" applyAlignment="1">
      <alignment vertical="center" wrapText="1"/>
    </xf>
    <xf numFmtId="165" fontId="12" fillId="8" borderId="1" xfId="1" applyNumberFormat="1" applyFont="1" applyFill="1" applyBorder="1"/>
    <xf numFmtId="0" fontId="16" fillId="2" borderId="1" xfId="0" applyFont="1" applyFill="1" applyBorder="1" applyAlignment="1">
      <alignment horizontal="center" vertical="center" wrapText="1"/>
    </xf>
    <xf numFmtId="165" fontId="12" fillId="13" borderId="1" xfId="1" applyNumberFormat="1" applyFont="1" applyFill="1" applyBorder="1" applyAlignment="1">
      <alignment vertical="center" wrapText="1"/>
    </xf>
    <xf numFmtId="164" fontId="12" fillId="7" borderId="1" xfId="0" applyNumberFormat="1" applyFont="1" applyFill="1" applyBorder="1" applyAlignment="1">
      <alignment horizontal="center" vertical="center" wrapText="1"/>
    </xf>
    <xf numFmtId="9" fontId="12" fillId="7" borderId="1" xfId="2" applyFont="1" applyFill="1" applyBorder="1" applyAlignment="1">
      <alignment horizontal="center" vertical="center" wrapText="1"/>
    </xf>
    <xf numFmtId="165" fontId="12" fillId="7" borderId="1" xfId="1" applyNumberFormat="1" applyFont="1" applyFill="1" applyBorder="1" applyAlignment="1">
      <alignment vertical="center" wrapText="1"/>
    </xf>
    <xf numFmtId="0" fontId="12" fillId="7" borderId="1" xfId="0" applyFont="1" applyFill="1" applyBorder="1" applyAlignment="1">
      <alignment horizontal="center" vertical="center" wrapText="1"/>
    </xf>
    <xf numFmtId="165" fontId="12" fillId="8" borderId="1" xfId="1" applyNumberFormat="1" applyFont="1" applyFill="1" applyBorder="1" applyAlignment="1">
      <alignment vertical="center" wrapText="1"/>
    </xf>
    <xf numFmtId="164" fontId="12" fillId="8" borderId="1" xfId="0" applyNumberFormat="1" applyFont="1" applyFill="1" applyBorder="1" applyAlignment="1">
      <alignment horizontal="center" vertical="center" wrapText="1"/>
    </xf>
    <xf numFmtId="9" fontId="12" fillId="8" borderId="1" xfId="2" applyFont="1" applyFill="1" applyBorder="1" applyAlignment="1">
      <alignment horizontal="center" vertical="center" wrapText="1"/>
    </xf>
    <xf numFmtId="0" fontId="12" fillId="8" borderId="1" xfId="0" applyFont="1" applyFill="1" applyBorder="1" applyAlignment="1">
      <alignment horizontal="center" vertical="center" wrapText="1"/>
    </xf>
    <xf numFmtId="0" fontId="26" fillId="13" borderId="1" xfId="4" applyFont="1" applyFill="1" applyBorder="1" applyAlignment="1">
      <alignment vertical="center" wrapText="1"/>
    </xf>
    <xf numFmtId="0" fontId="26" fillId="6" borderId="1" xfId="4" applyFont="1" applyFill="1" applyBorder="1" applyAlignment="1">
      <alignment vertical="center" wrapText="1"/>
    </xf>
    <xf numFmtId="164" fontId="12" fillId="8" borderId="1" xfId="0" applyNumberFormat="1" applyFont="1" applyFill="1" applyBorder="1"/>
    <xf numFmtId="9" fontId="12" fillId="8" borderId="1" xfId="2" applyFont="1" applyFill="1" applyBorder="1"/>
    <xf numFmtId="0" fontId="12" fillId="4" borderId="0" xfId="0" applyFont="1" applyFill="1" applyBorder="1"/>
    <xf numFmtId="0" fontId="32" fillId="13" borderId="1" xfId="0" applyFont="1" applyFill="1" applyBorder="1" applyAlignment="1">
      <alignment horizontal="center" vertical="center" wrapText="1"/>
    </xf>
    <xf numFmtId="15" fontId="32" fillId="13" borderId="1" xfId="0" applyNumberFormat="1" applyFont="1" applyFill="1" applyBorder="1" applyAlignment="1">
      <alignment horizontal="center" vertical="center" wrapText="1"/>
    </xf>
    <xf numFmtId="0" fontId="32" fillId="6"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3" fillId="13" borderId="1" xfId="4" applyFont="1" applyFill="1" applyBorder="1" applyAlignment="1">
      <alignment horizontal="center" vertical="center" wrapText="1"/>
    </xf>
    <xf numFmtId="0" fontId="30" fillId="7" borderId="1" xfId="0" applyFont="1" applyFill="1" applyBorder="1" applyAlignment="1">
      <alignment horizontal="center" vertical="center" wrapText="1"/>
    </xf>
    <xf numFmtId="0" fontId="31" fillId="13" borderId="1" xfId="0" applyFont="1" applyFill="1" applyBorder="1" applyAlignment="1">
      <alignment horizontal="center" vertical="center" wrapText="1"/>
    </xf>
    <xf numFmtId="0" fontId="30" fillId="13" borderId="1" xfId="0" applyFont="1" applyFill="1" applyBorder="1" applyAlignment="1">
      <alignment horizontal="center" vertical="center" wrapText="1"/>
    </xf>
    <xf numFmtId="165" fontId="30" fillId="13" borderId="1" xfId="1" applyNumberFormat="1" applyFont="1" applyFill="1" applyBorder="1" applyAlignment="1">
      <alignment horizontal="right" vertical="center" wrapText="1"/>
    </xf>
    <xf numFmtId="9" fontId="30" fillId="13" borderId="1" xfId="2" applyFont="1" applyFill="1" applyBorder="1" applyAlignment="1">
      <alignment horizontal="center" vertical="center" wrapText="1"/>
    </xf>
    <xf numFmtId="165" fontId="30" fillId="7" borderId="1" xfId="1" applyNumberFormat="1" applyFont="1" applyFill="1" applyBorder="1" applyAlignment="1">
      <alignment vertical="center" wrapText="1"/>
    </xf>
    <xf numFmtId="165" fontId="30" fillId="7" borderId="1" xfId="1" applyNumberFormat="1" applyFont="1" applyFill="1" applyBorder="1" applyAlignment="1">
      <alignment horizontal="right" vertical="center" wrapText="1"/>
    </xf>
    <xf numFmtId="0" fontId="30" fillId="8" borderId="1" xfId="0" applyFont="1" applyFill="1" applyBorder="1" applyAlignment="1">
      <alignment horizontal="center" vertical="center" wrapText="1"/>
    </xf>
    <xf numFmtId="165" fontId="30" fillId="6" borderId="1" xfId="1" applyNumberFormat="1" applyFont="1" applyFill="1" applyBorder="1" applyAlignment="1">
      <alignment horizontal="right" vertical="center" wrapText="1"/>
    </xf>
    <xf numFmtId="15" fontId="32" fillId="6" borderId="1" xfId="0" applyNumberFormat="1" applyFont="1" applyFill="1" applyBorder="1" applyAlignment="1">
      <alignment horizontal="center" vertical="center" wrapText="1"/>
    </xf>
    <xf numFmtId="9" fontId="30" fillId="6" borderId="1" xfId="2" applyFont="1" applyFill="1" applyBorder="1" applyAlignment="1">
      <alignment horizontal="center" vertical="center" wrapText="1"/>
    </xf>
    <xf numFmtId="165" fontId="30" fillId="8" borderId="1" xfId="1" applyNumberFormat="1" applyFont="1" applyFill="1" applyBorder="1" applyAlignment="1">
      <alignment vertical="center" wrapText="1"/>
    </xf>
    <xf numFmtId="165" fontId="30" fillId="8" borderId="1" xfId="1" applyNumberFormat="1" applyFont="1" applyFill="1" applyBorder="1" applyAlignment="1">
      <alignment horizontal="right" vertical="center" wrapText="1"/>
    </xf>
    <xf numFmtId="165" fontId="30" fillId="8" borderId="1" xfId="1" applyNumberFormat="1" applyFont="1" applyFill="1" applyBorder="1" applyAlignment="1">
      <alignment horizontal="center" vertical="center" wrapText="1"/>
    </xf>
    <xf numFmtId="0" fontId="33" fillId="8" borderId="1" xfId="4" applyFont="1" applyFill="1" applyBorder="1" applyAlignment="1">
      <alignment horizontal="center" vertical="center" wrapText="1"/>
    </xf>
    <xf numFmtId="165" fontId="30" fillId="13" borderId="1" xfId="1"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165" fontId="30" fillId="6" borderId="1" xfId="1" applyNumberFormat="1" applyFont="1" applyFill="1" applyBorder="1" applyAlignment="1">
      <alignment horizontal="center" vertical="center" wrapText="1"/>
    </xf>
    <xf numFmtId="0" fontId="33" fillId="6" borderId="1" xfId="4" applyFont="1" applyFill="1" applyBorder="1" applyAlignment="1">
      <alignment horizontal="center" vertical="center" wrapText="1"/>
    </xf>
    <xf numFmtId="0" fontId="33" fillId="7" borderId="1" xfId="4" applyFont="1" applyFill="1" applyBorder="1" applyAlignment="1">
      <alignment horizontal="center" vertical="center" wrapText="1"/>
    </xf>
    <xf numFmtId="0" fontId="30" fillId="13" borderId="1" xfId="0" applyFont="1" applyFill="1" applyBorder="1" applyAlignment="1">
      <alignment horizontal="left" vertical="center" wrapText="1"/>
    </xf>
    <xf numFmtId="0" fontId="31" fillId="6" borderId="1" xfId="0" applyFont="1" applyFill="1" applyBorder="1" applyAlignment="1">
      <alignment horizontal="left" vertical="center" wrapText="1"/>
    </xf>
    <xf numFmtId="0" fontId="30" fillId="8" borderId="1" xfId="0" applyFont="1" applyFill="1" applyBorder="1" applyAlignment="1">
      <alignment horizontal="left" vertical="center" wrapText="1"/>
    </xf>
    <xf numFmtId="0" fontId="30" fillId="7" borderId="1" xfId="0" applyFont="1" applyFill="1" applyBorder="1" applyAlignment="1">
      <alignment horizontal="left" vertical="center" wrapText="1"/>
    </xf>
    <xf numFmtId="0" fontId="12" fillId="7" borderId="1" xfId="0" applyFont="1" applyFill="1" applyBorder="1" applyAlignment="1">
      <alignment horizontal="center" vertical="center"/>
    </xf>
    <xf numFmtId="165" fontId="16" fillId="7" borderId="1" xfId="1" applyNumberFormat="1" applyFont="1" applyFill="1" applyBorder="1" applyAlignment="1">
      <alignment horizontal="center" vertical="center" wrapText="1"/>
    </xf>
    <xf numFmtId="164" fontId="16" fillId="7" borderId="1" xfId="0" applyNumberFormat="1" applyFont="1" applyFill="1" applyBorder="1" applyAlignment="1">
      <alignment horizontal="center" vertical="center" wrapText="1"/>
    </xf>
    <xf numFmtId="164" fontId="12" fillId="7" borderId="1" xfId="0" applyNumberFormat="1" applyFont="1" applyFill="1" applyBorder="1" applyAlignment="1">
      <alignment horizontal="center" vertical="center"/>
    </xf>
    <xf numFmtId="10" fontId="12" fillId="7" borderId="1" xfId="2" applyNumberFormat="1" applyFont="1" applyFill="1" applyBorder="1" applyAlignment="1">
      <alignment horizontal="center" vertical="center"/>
    </xf>
    <xf numFmtId="165" fontId="12" fillId="7" borderId="1" xfId="1" applyNumberFormat="1" applyFont="1" applyFill="1" applyBorder="1" applyAlignment="1">
      <alignment horizontal="center" vertical="center"/>
    </xf>
    <xf numFmtId="0" fontId="26" fillId="7" borderId="1" xfId="4" applyFont="1" applyFill="1" applyBorder="1" applyAlignment="1">
      <alignment horizontal="center" vertical="center" wrapText="1"/>
    </xf>
    <xf numFmtId="0" fontId="26" fillId="9" borderId="1" xfId="3" applyFont="1" applyFill="1" applyBorder="1" applyAlignment="1">
      <alignment vertical="center" wrapText="1"/>
    </xf>
    <xf numFmtId="165" fontId="0" fillId="4" borderId="0" xfId="1" applyNumberFormat="1" applyFont="1" applyFill="1" applyAlignment="1">
      <alignment horizontal="center"/>
    </xf>
    <xf numFmtId="3" fontId="19" fillId="9" borderId="1" xfId="0" applyNumberFormat="1" applyFont="1" applyFill="1" applyBorder="1" applyAlignment="1">
      <alignment horizontal="center" vertical="center"/>
    </xf>
    <xf numFmtId="3" fontId="19" fillId="10" borderId="1" xfId="0" applyNumberFormat="1" applyFont="1" applyFill="1" applyBorder="1" applyAlignment="1">
      <alignment horizontal="center" vertical="center"/>
    </xf>
    <xf numFmtId="3" fontId="20" fillId="9" borderId="1" xfId="0" applyNumberFormat="1" applyFont="1" applyFill="1" applyBorder="1" applyAlignment="1">
      <alignment horizontal="center" vertical="center"/>
    </xf>
    <xf numFmtId="0" fontId="19" fillId="9" borderId="1" xfId="0" applyFont="1" applyFill="1" applyBorder="1" applyAlignment="1">
      <alignment horizontal="center" vertical="center"/>
    </xf>
    <xf numFmtId="165" fontId="12" fillId="8" borderId="1" xfId="1" applyNumberFormat="1" applyFont="1" applyFill="1" applyBorder="1" applyAlignment="1">
      <alignment horizontal="center" vertical="center"/>
    </xf>
    <xf numFmtId="165" fontId="12" fillId="0" borderId="0" xfId="1" applyNumberFormat="1" applyFont="1" applyAlignment="1">
      <alignment horizontal="center"/>
    </xf>
    <xf numFmtId="14" fontId="17" fillId="9" borderId="1" xfId="0" applyNumberFormat="1" applyFont="1" applyFill="1" applyBorder="1" applyAlignment="1">
      <alignment vertical="center" wrapText="1"/>
    </xf>
    <xf numFmtId="0" fontId="26" fillId="8" borderId="1" xfId="3" applyFont="1" applyFill="1" applyBorder="1" applyAlignment="1">
      <alignment vertical="center" wrapText="1"/>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0</xdr:row>
      <xdr:rowOff>152086</xdr:rowOff>
    </xdr:from>
    <xdr:to>
      <xdr:col>1</xdr:col>
      <xdr:colOff>1264228</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17151" y="152086"/>
          <a:ext cx="1166622" cy="1313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1354528</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1360714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1302203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8703791&amp;isFromPublicArea=True&amp;isModal=False" TargetMode="External"/><Relationship Id="rId13" Type="http://schemas.openxmlformats.org/officeDocument/2006/relationships/hyperlink" Target="https://community.secop.gov.co/Public/Tendering/ContractNoticePhases/View?PPI=CO1.PPI.40031652&amp;isFromPublicArea=True&amp;isModal=False" TargetMode="External"/><Relationship Id="rId3" Type="http://schemas.openxmlformats.org/officeDocument/2006/relationships/hyperlink" Target="https://nam02.safelinks.protection.outlook.com/?url=https%3A%2F%2Fcommunity.secop.gov.co%2FPublic%2FTendering%2FContractNoticePhases%2FView%3FPPI%3DCO1.PPI.42334196%26isFromPublicArea%3DTrue%26isModal%3DFalse&amp;data=05%7C02%7Cangie.huertas%40medicinalegal.gov.co%7C21444658a5714864e86c08de764a5c6a%7Cce000cd508414431a124062ac493f284%7C0%7C0%7C639078258916350513%7CUnknown%7CTWFpbGZsb3d8eyJFbXB0eU1hcGkiOnRydWUsIlYiOiIwLjAuMDAwMCIsIlAiOiJXaW4zMiIsIkFOIjoiTWFpbCIsIldUIjoyfQ%3D%3D%7C0%7C%7C%7C&amp;sdata=2N5pE2nppWgJciH9XMlXFWqNdwjrAqnH535EyVIEnj8%3D&amp;reserved=0" TargetMode="External"/><Relationship Id="rId7" Type="http://schemas.openxmlformats.org/officeDocument/2006/relationships/hyperlink" Target="https://community.secop.gov.co/Public/Tendering/ContractNoticePhases/View?PPI=CO1.PPI.39450053&amp;isFromPublicArea=True&amp;isModal=False" TargetMode="External"/><Relationship Id="rId12" Type="http://schemas.openxmlformats.org/officeDocument/2006/relationships/hyperlink" Target="https://community.secop.gov.co/Public/Tendering/ContractNoticePhases/View?PPI=CO1.PPI.40031652&amp;isFromPublicArea=True&amp;isModal=False" TargetMode="External"/><Relationship Id="rId2" Type="http://schemas.openxmlformats.org/officeDocument/2006/relationships/hyperlink" Target="https://nam02.safelinks.protection.outlook.com/?url=https%3A%2F%2Fcommunity.secop.gov.co%2FPublic%2FTendering%2FContractNoticePhases%2FView%3FPPI%3DCO1.PPI.41632375%26isFromPublicArea%3DTrue%26isModal%3DFalse&amp;data=05%7C02%7Cangie.huertas%40medicinalegal.gov.co%7C21444658a5714864e86c08de764a5c6a%7Cce000cd508414431a124062ac493f284%7C0%7C0%7C639078258916332224%7CUnknown%7CTWFpbGZsb3d8eyJFbXB0eU1hcGkiOnRydWUsIlYiOiIwLjAuMDAwMCIsIlAiOiJXaW4zMiIsIkFOIjoiTWFpbCIsIldUIjoyfQ%3D%3D%7C0%7C%7C%7C&amp;sdata=8jndyDm0RyRbbsR5XOJ%2BQLJpUXNanDqF%2FwD9JfWNKsc%3D&amp;reserved=0" TargetMode="External"/><Relationship Id="rId1" Type="http://schemas.openxmlformats.org/officeDocument/2006/relationships/hyperlink" Target="https://community.secop.gov.co/Public/Tendering/ContractNoticePhases/View?PPI=CO1.PPI.45659992&amp;isFromPublicArea=True&amp;isModal=False" TargetMode="External"/><Relationship Id="rId6" Type="http://schemas.openxmlformats.org/officeDocument/2006/relationships/hyperlink" Target="https://community.secop.gov.co/Public/Tendering/ContractNoticePhases/View?PPI=CO1.PPI.38703791&amp;isFromPublicArea=True&amp;isModal=False" TargetMode="External"/><Relationship Id="rId11" Type="http://schemas.openxmlformats.org/officeDocument/2006/relationships/hyperlink" Target="https://community.secop.gov.co/Public/Tendering/ContractNoticePhases/View?PPI=CO1.PPI.40031652&amp;isFromPublicArea=True&amp;isModal=False" TargetMode="External"/><Relationship Id="rId5" Type="http://schemas.openxmlformats.org/officeDocument/2006/relationships/hyperlink" Target="https://operaciones.colombiacompra.gov.co/sites/cce_public/files/cce_update_purchase_order/modificacion_oc_158389.pdf" TargetMode="External"/><Relationship Id="rId15" Type="http://schemas.openxmlformats.org/officeDocument/2006/relationships/drawing" Target="../drawings/drawing1.xml"/><Relationship Id="rId10" Type="http://schemas.openxmlformats.org/officeDocument/2006/relationships/hyperlink" Target="https://community.secop.gov.co/Public/Tendering/ContractNoticePhases/View?PPI=CO1.PPI.39450053&amp;isFromPublicArea=True&amp;isModal=False" TargetMode="External"/><Relationship Id="rId4" Type="http://schemas.openxmlformats.org/officeDocument/2006/relationships/hyperlink" Target="https://community.secop.gov.co/Public/Tendering/ContractNoticePhases/View?PPI=CO1.PPI.45666285&amp;isFromPublicArea=True&amp;isModal=False" TargetMode="External"/><Relationship Id="rId9" Type="http://schemas.openxmlformats.org/officeDocument/2006/relationships/hyperlink" Target="https://community.secop.gov.co/Public/Tendering/ContractNoticePhases/View?PPI=CO1.PPI.37723009&amp;isFromPublicArea=True&amp;isModal=False"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8370"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8670846&amp;isFromPublicArea=True&amp;isModal=False" TargetMode="External"/><Relationship Id="rId12" Type="http://schemas.openxmlformats.org/officeDocument/2006/relationships/drawing" Target="../drawings/drawing2.xm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8019800&amp;isFromPublicArea=True&amp;isModal=False" TargetMode="External"/><Relationship Id="rId11" Type="http://schemas.openxmlformats.org/officeDocument/2006/relationships/hyperlink" Target="https://community.secop.gov.co/Public/Tendering/OpportunityDetail/Index?noticeUID=CO1.NTC.8076932&amp;isFromPublicArea=True&amp;isModal=False" TargetMode="External"/><Relationship Id="rId5" Type="http://schemas.openxmlformats.org/officeDocument/2006/relationships/hyperlink" Target="https://operaciones.colombiacompra.gov.co/tienda-virtual-del-estado-colombiano/ordenes-compra/121179" TargetMode="External"/><Relationship Id="rId10" Type="http://schemas.openxmlformats.org/officeDocument/2006/relationships/hyperlink" Target="https://community.secop.gov.co/Public/Tendering/OpportunityDetail/Index?noticeUID=CO1.NTC.8032901&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operaciones.colombiacompra.gov.co/tienda-virtual-del-estado-colombiano/ordenes-compra/158484"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community.secop.gov.co/Public/Tendering/OpportunityDetail/Index?noticeUID=CO1.NTC.9957761&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community.secop.gov.co/Public/Tendering/OpportunityDetail/Index?noticeUID=CO1.NTC.10000094&amp;isFromPublicArea=True&amp;isModal=False" TargetMode="External"/><Relationship Id="rId1" Type="http://schemas.openxmlformats.org/officeDocument/2006/relationships/hyperlink" Target="https://community.secop.gov.co/Public/Tendering/OpportunityDetail/Index?noticeUID=CO1.NTC.9973132&amp;isFromPublicArea=True&amp;isModal=Fals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0002668&amp;isFromPublicArea=True&amp;isModal=False" TargetMode="External"/><Relationship Id="rId2" Type="http://schemas.openxmlformats.org/officeDocument/2006/relationships/hyperlink" Target="https://community.secop.gov.co/Public/Tendering/OpportunityDetail/Index?noticeUID=CO1.NTC.9966389&amp;isFromPublicArea=True&amp;isModal=False" TargetMode="External"/><Relationship Id="rId1" Type="http://schemas.openxmlformats.org/officeDocument/2006/relationships/hyperlink" Target="https://community.secop.gov.co/Public/Tendering/OpportunityDetail/Index?noticeUID=CO1.NTC.9875675&amp;isFromPublicArea=True&amp;isModal=False" TargetMode="External"/><Relationship Id="rId6" Type="http://schemas.openxmlformats.org/officeDocument/2006/relationships/drawing" Target="../drawings/drawing6.xml"/><Relationship Id="rId5" Type="http://schemas.openxmlformats.org/officeDocument/2006/relationships/hyperlink" Target="https://community.secop.gov.co/Public/Tendering/OpportunityDetail/Index?noticeUID=CO1.NTC.10052475&amp;isFromPublicArea=True&amp;isModal=False" TargetMode="External"/><Relationship Id="rId4" Type="http://schemas.openxmlformats.org/officeDocument/2006/relationships/hyperlink" Target="https://community.secop.gov.co/Public/Tendering/OpportunityDetail/Index?noticeUID=CO1.NTC.10033209&amp;isFromPublicArea=True&amp;isModal=Fal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community.secop.gov.co/Public/Tendering/OpportunityDetail/Index?noticeUID=CO1.NTC.3635588&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mmunity.secop.gov.co/Public/Tendering/OpportunityDetail/Index?noticeUID=CO1.NTC.9901132&amp;isFromPublicArea=True&amp;isModal=False" TargetMode="External"/><Relationship Id="rId1" Type="http://schemas.openxmlformats.org/officeDocument/2006/relationships/hyperlink" Target="https://community.secop.gov.co/Public/Tendering/OpportunityDetail/Index?noticeUID=CO1.NTC.8778818&amp;isFromPublicArea=True&amp;isModal=False" TargetMode="External"/><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P27"/>
  <sheetViews>
    <sheetView tabSelected="1" zoomScale="55" zoomScaleNormal="55" workbookViewId="0">
      <selection activeCell="B14" sqref="B14"/>
    </sheetView>
  </sheetViews>
  <sheetFormatPr baseColWidth="10" defaultColWidth="11.42578125" defaultRowHeight="18.75" x14ac:dyDescent="0.3"/>
  <cols>
    <col min="1" max="1" width="7.85546875" style="2" customWidth="1"/>
    <col min="2" max="2" width="45.42578125" style="2" customWidth="1"/>
    <col min="3" max="3" width="25" style="2" customWidth="1"/>
    <col min="4" max="4" width="26.140625" style="2" customWidth="1"/>
    <col min="5" max="5" width="51.140625" style="2" bestFit="1" customWidth="1"/>
    <col min="6" max="6" width="106.28515625" style="2" customWidth="1"/>
    <col min="7" max="7" width="23.28515625" style="6" customWidth="1"/>
    <col min="8" max="8" width="21.42578125" style="7" customWidth="1"/>
    <col min="9" max="9" width="26.140625" style="7" customWidth="1"/>
    <col min="10" max="10" width="27.5703125" style="67" customWidth="1"/>
    <col min="11" max="11" width="29.140625" style="6" customWidth="1"/>
    <col min="12" max="12" width="37.42578125" style="6" customWidth="1"/>
    <col min="13" max="13" width="31.85546875" style="2" customWidth="1"/>
    <col min="14" max="14" width="28.28515625" style="6" customWidth="1"/>
    <col min="15" max="15" width="75.42578125" style="2" customWidth="1"/>
    <col min="16" max="16" width="45.42578125" style="2" customWidth="1"/>
    <col min="17" max="16384" width="11.42578125" style="11"/>
  </cols>
  <sheetData>
    <row r="1" spans="1:16" s="1" customFormat="1" ht="15" x14ac:dyDescent="0.25">
      <c r="G1" s="5"/>
      <c r="H1" s="3"/>
      <c r="I1" s="3"/>
      <c r="J1" s="64"/>
      <c r="K1" s="5"/>
      <c r="L1" s="5"/>
      <c r="N1" s="5"/>
    </row>
    <row r="2" spans="1:16" s="1" customFormat="1" ht="15" customHeight="1" x14ac:dyDescent="0.25">
      <c r="B2" s="28" t="s">
        <v>0</v>
      </c>
      <c r="C2" s="28"/>
      <c r="D2" s="28"/>
      <c r="E2" s="28"/>
      <c r="F2" s="28"/>
      <c r="G2" s="28"/>
      <c r="H2" s="28"/>
      <c r="I2" s="28"/>
      <c r="J2" s="28"/>
      <c r="K2" s="28"/>
      <c r="L2" s="28"/>
      <c r="M2" s="28"/>
      <c r="N2" s="28"/>
      <c r="O2" s="28"/>
      <c r="P2" s="28"/>
    </row>
    <row r="3" spans="1:16" s="1" customFormat="1" ht="15" customHeight="1" x14ac:dyDescent="0.25">
      <c r="B3" s="28"/>
      <c r="C3" s="28"/>
      <c r="D3" s="28"/>
      <c r="E3" s="28"/>
      <c r="F3" s="28"/>
      <c r="G3" s="28"/>
      <c r="H3" s="28"/>
      <c r="I3" s="28"/>
      <c r="J3" s="28"/>
      <c r="K3" s="28"/>
      <c r="L3" s="28"/>
      <c r="M3" s="28"/>
      <c r="N3" s="28"/>
      <c r="O3" s="28"/>
      <c r="P3" s="28"/>
    </row>
    <row r="4" spans="1:16" s="1" customFormat="1" ht="15" customHeight="1" x14ac:dyDescent="0.25">
      <c r="B4" s="28"/>
      <c r="C4" s="28"/>
      <c r="D4" s="28"/>
      <c r="E4" s="28"/>
      <c r="F4" s="28"/>
      <c r="G4" s="28"/>
      <c r="H4" s="28"/>
      <c r="I4" s="28"/>
      <c r="J4" s="28"/>
      <c r="K4" s="28"/>
      <c r="L4" s="28"/>
      <c r="M4" s="28"/>
      <c r="N4" s="28"/>
      <c r="O4" s="28"/>
      <c r="P4" s="28"/>
    </row>
    <row r="5" spans="1:16" s="1" customFormat="1" ht="27.75" customHeight="1" x14ac:dyDescent="0.25">
      <c r="B5" s="28"/>
      <c r="C5" s="28"/>
      <c r="D5" s="28"/>
      <c r="E5" s="28"/>
      <c r="F5" s="28"/>
      <c r="G5" s="28"/>
      <c r="H5" s="28"/>
      <c r="I5" s="28"/>
      <c r="J5" s="28"/>
      <c r="K5" s="28"/>
      <c r="L5" s="28"/>
      <c r="M5" s="28"/>
      <c r="N5" s="28"/>
      <c r="O5" s="28"/>
      <c r="P5" s="28"/>
    </row>
    <row r="6" spans="1:16" s="1" customFormat="1" ht="38.25" customHeight="1" x14ac:dyDescent="0.25">
      <c r="B6" s="28"/>
      <c r="C6" s="28"/>
      <c r="D6" s="28"/>
      <c r="E6" s="28"/>
      <c r="F6" s="28"/>
      <c r="G6" s="28"/>
      <c r="H6" s="28"/>
      <c r="I6" s="28"/>
      <c r="J6" s="28"/>
      <c r="K6" s="28"/>
      <c r="L6" s="28"/>
      <c r="M6" s="28"/>
      <c r="N6" s="28"/>
      <c r="O6" s="28"/>
      <c r="P6" s="28"/>
    </row>
    <row r="7" spans="1:16" s="1" customFormat="1" ht="39.75" customHeight="1" x14ac:dyDescent="0.25">
      <c r="B7" s="29" t="s">
        <v>1</v>
      </c>
      <c r="C7" s="29"/>
      <c r="D7" s="29"/>
      <c r="E7" s="29"/>
      <c r="F7" s="29"/>
      <c r="G7" s="29"/>
      <c r="H7" s="29"/>
      <c r="I7" s="29"/>
      <c r="J7" s="29"/>
      <c r="K7" s="29"/>
      <c r="L7" s="29"/>
      <c r="M7" s="29"/>
      <c r="N7" s="29"/>
      <c r="O7" s="29"/>
      <c r="P7" s="29"/>
    </row>
    <row r="8" spans="1:16" s="1" customFormat="1" ht="68.25" customHeight="1" x14ac:dyDescent="0.5">
      <c r="B8" s="9" t="s">
        <v>2</v>
      </c>
      <c r="C8" s="25" t="s">
        <v>3</v>
      </c>
      <c r="D8" s="26"/>
      <c r="E8" s="26"/>
      <c r="F8" s="27"/>
      <c r="G8" s="10"/>
      <c r="H8" s="10"/>
      <c r="I8" s="10"/>
      <c r="J8" s="10"/>
      <c r="K8" s="10"/>
      <c r="L8" s="10"/>
      <c r="M8" s="10"/>
      <c r="N8" s="10"/>
      <c r="O8" s="10"/>
      <c r="P8" s="10"/>
    </row>
    <row r="9" spans="1:16" s="1" customFormat="1" ht="33.75" x14ac:dyDescent="0.5">
      <c r="B9" s="12" t="s">
        <v>4</v>
      </c>
      <c r="C9" s="25" t="s">
        <v>5</v>
      </c>
      <c r="D9" s="26"/>
      <c r="E9" s="26"/>
      <c r="F9" s="30"/>
      <c r="G9" s="10"/>
      <c r="H9" s="10"/>
      <c r="I9" s="10"/>
      <c r="J9" s="10"/>
      <c r="K9" s="10"/>
      <c r="L9" s="10"/>
      <c r="M9" s="10"/>
      <c r="N9" s="10"/>
      <c r="O9" s="10"/>
      <c r="P9" s="10"/>
    </row>
    <row r="10" spans="1:16" s="1" customFormat="1" ht="33.75" x14ac:dyDescent="0.5">
      <c r="B10" s="12" t="s">
        <v>6</v>
      </c>
      <c r="C10" s="25" t="s">
        <v>7</v>
      </c>
      <c r="D10" s="26"/>
      <c r="E10" s="26"/>
      <c r="F10" s="30"/>
      <c r="G10" s="10"/>
      <c r="H10" s="10"/>
      <c r="I10" s="10"/>
      <c r="J10" s="10"/>
      <c r="K10" s="10"/>
      <c r="L10" s="10"/>
      <c r="M10" s="10"/>
      <c r="N10" s="10"/>
      <c r="O10" s="10"/>
      <c r="P10" s="10"/>
    </row>
    <row r="11" spans="1:16" s="1" customFormat="1" ht="33.75" x14ac:dyDescent="0.5">
      <c r="B11" s="12" t="s">
        <v>8</v>
      </c>
      <c r="C11" s="25" t="s">
        <v>9</v>
      </c>
      <c r="D11" s="26"/>
      <c r="E11" s="26"/>
      <c r="F11" s="27"/>
      <c r="G11" s="10"/>
      <c r="H11" s="10"/>
      <c r="I11" s="10"/>
      <c r="J11" s="10"/>
      <c r="K11" s="10"/>
      <c r="L11" s="10"/>
      <c r="M11" s="10"/>
      <c r="N11" s="10"/>
      <c r="O11" s="10"/>
      <c r="P11" s="10"/>
    </row>
    <row r="12" spans="1:16" s="1" customFormat="1" ht="30.75" customHeight="1" x14ac:dyDescent="0.5">
      <c r="B12" s="12" t="s">
        <v>10</v>
      </c>
      <c r="C12" s="25" t="s">
        <v>11</v>
      </c>
      <c r="D12" s="26"/>
      <c r="E12" s="26"/>
      <c r="F12" s="27"/>
      <c r="G12" s="5"/>
      <c r="H12" s="3"/>
      <c r="I12" s="3"/>
      <c r="J12" s="64"/>
      <c r="K12" s="5"/>
      <c r="L12" s="5"/>
      <c r="N12" s="5"/>
    </row>
    <row r="13" spans="1:16" s="1" customFormat="1" ht="15" x14ac:dyDescent="0.25">
      <c r="G13" s="5"/>
      <c r="H13" s="3"/>
      <c r="I13" s="3"/>
      <c r="J13" s="64"/>
      <c r="K13" s="5"/>
      <c r="L13" s="5"/>
      <c r="N13" s="5"/>
    </row>
    <row r="14" spans="1:16" ht="97.5" x14ac:dyDescent="0.3">
      <c r="A14" s="13" t="s">
        <v>12</v>
      </c>
      <c r="B14" s="13" t="s">
        <v>13</v>
      </c>
      <c r="C14" s="13" t="s">
        <v>14</v>
      </c>
      <c r="D14" s="13" t="s">
        <v>15</v>
      </c>
      <c r="E14" s="13" t="s">
        <v>16</v>
      </c>
      <c r="F14" s="13" t="s">
        <v>17</v>
      </c>
      <c r="G14" s="14" t="s">
        <v>18</v>
      </c>
      <c r="H14" s="15" t="s">
        <v>19</v>
      </c>
      <c r="I14" s="15" t="s">
        <v>20</v>
      </c>
      <c r="J14" s="16" t="s">
        <v>21</v>
      </c>
      <c r="K14" s="14" t="s">
        <v>22</v>
      </c>
      <c r="L14" s="14" t="s">
        <v>23</v>
      </c>
      <c r="M14" s="17" t="s">
        <v>24</v>
      </c>
      <c r="N14" s="18" t="s">
        <v>25</v>
      </c>
      <c r="O14" s="42" t="s">
        <v>323</v>
      </c>
      <c r="P14" s="19" t="s">
        <v>26</v>
      </c>
    </row>
    <row r="15" spans="1:16" ht="79.5" customHeight="1" x14ac:dyDescent="0.3">
      <c r="A15" s="62">
        <v>1</v>
      </c>
      <c r="B15" s="60" t="s">
        <v>27</v>
      </c>
      <c r="C15" s="43" t="s">
        <v>28</v>
      </c>
      <c r="D15" s="44" t="s">
        <v>29</v>
      </c>
      <c r="E15" s="44" t="s">
        <v>30</v>
      </c>
      <c r="F15" s="44" t="s">
        <v>31</v>
      </c>
      <c r="G15" s="45">
        <v>18517694</v>
      </c>
      <c r="H15" s="43" t="s">
        <v>32</v>
      </c>
      <c r="I15" s="46">
        <v>46265</v>
      </c>
      <c r="J15" s="65">
        <v>0.03</v>
      </c>
      <c r="K15" s="43" t="s">
        <v>33</v>
      </c>
      <c r="L15" s="45">
        <v>18517694</v>
      </c>
      <c r="M15" s="43" t="s">
        <v>34</v>
      </c>
      <c r="N15" s="43" t="s">
        <v>35</v>
      </c>
      <c r="O15" s="68" t="s">
        <v>36</v>
      </c>
      <c r="P15" s="43" t="s">
        <v>37</v>
      </c>
    </row>
    <row r="16" spans="1:16" ht="91.5" customHeight="1" x14ac:dyDescent="0.3">
      <c r="A16" s="63">
        <v>2</v>
      </c>
      <c r="B16" s="61" t="s">
        <v>27</v>
      </c>
      <c r="C16" s="48" t="s">
        <v>38</v>
      </c>
      <c r="D16" s="49" t="s">
        <v>39</v>
      </c>
      <c r="E16" s="49" t="s">
        <v>40</v>
      </c>
      <c r="F16" s="49" t="s">
        <v>41</v>
      </c>
      <c r="G16" s="50">
        <v>637152476</v>
      </c>
      <c r="H16" s="51">
        <v>45898</v>
      </c>
      <c r="I16" s="51">
        <v>46127</v>
      </c>
      <c r="J16" s="66">
        <v>0.65</v>
      </c>
      <c r="K16" s="48" t="s">
        <v>33</v>
      </c>
      <c r="L16" s="50">
        <v>637152476</v>
      </c>
      <c r="M16" s="48">
        <v>1</v>
      </c>
      <c r="N16" s="48" t="s">
        <v>35</v>
      </c>
      <c r="O16" s="69" t="s">
        <v>42</v>
      </c>
      <c r="P16" s="48" t="s">
        <v>43</v>
      </c>
    </row>
    <row r="17" spans="1:16" ht="103.5" customHeight="1" x14ac:dyDescent="0.3">
      <c r="A17" s="62">
        <v>3</v>
      </c>
      <c r="B17" s="60" t="s">
        <v>44</v>
      </c>
      <c r="C17" s="43" t="s">
        <v>45</v>
      </c>
      <c r="D17" s="44" t="s">
        <v>46</v>
      </c>
      <c r="E17" s="44" t="s">
        <v>47</v>
      </c>
      <c r="F17" s="44" t="s">
        <v>48</v>
      </c>
      <c r="G17" s="45">
        <v>10419510</v>
      </c>
      <c r="H17" s="46">
        <v>45985</v>
      </c>
      <c r="I17" s="46">
        <v>46101</v>
      </c>
      <c r="J17" s="65">
        <v>0.65</v>
      </c>
      <c r="K17" s="43" t="s">
        <v>33</v>
      </c>
      <c r="L17" s="45">
        <v>10419510</v>
      </c>
      <c r="M17" s="43">
        <v>1</v>
      </c>
      <c r="N17" s="43" t="s">
        <v>35</v>
      </c>
      <c r="O17" s="68" t="s">
        <v>49</v>
      </c>
      <c r="P17" s="43" t="s">
        <v>43</v>
      </c>
    </row>
    <row r="18" spans="1:16" ht="62.25" customHeight="1" x14ac:dyDescent="0.3">
      <c r="A18" s="63">
        <v>4</v>
      </c>
      <c r="B18" s="61" t="s">
        <v>27</v>
      </c>
      <c r="C18" s="48" t="s">
        <v>50</v>
      </c>
      <c r="D18" s="49" t="s">
        <v>51</v>
      </c>
      <c r="E18" s="49" t="s">
        <v>52</v>
      </c>
      <c r="F18" s="49" t="s">
        <v>53</v>
      </c>
      <c r="G18" s="50">
        <v>55613265</v>
      </c>
      <c r="H18" s="51">
        <v>46055</v>
      </c>
      <c r="I18" s="51">
        <v>46265</v>
      </c>
      <c r="J18" s="66">
        <v>0.06</v>
      </c>
      <c r="K18" s="48" t="s">
        <v>33</v>
      </c>
      <c r="L18" s="50">
        <v>55613265</v>
      </c>
      <c r="M18" s="48" t="s">
        <v>34</v>
      </c>
      <c r="N18" s="48" t="s">
        <v>35</v>
      </c>
      <c r="O18" s="69" t="s">
        <v>54</v>
      </c>
      <c r="P18" s="48" t="s">
        <v>55</v>
      </c>
    </row>
    <row r="19" spans="1:16" ht="105" customHeight="1" x14ac:dyDescent="0.3">
      <c r="A19" s="62">
        <v>5</v>
      </c>
      <c r="B19" s="60" t="s">
        <v>56</v>
      </c>
      <c r="C19" s="43" t="s">
        <v>57</v>
      </c>
      <c r="D19" s="44" t="s">
        <v>58</v>
      </c>
      <c r="E19" s="44" t="s">
        <v>59</v>
      </c>
      <c r="F19" s="44" t="s">
        <v>60</v>
      </c>
      <c r="G19" s="53">
        <v>62864962</v>
      </c>
      <c r="H19" s="46">
        <v>46010</v>
      </c>
      <c r="I19" s="46">
        <v>46108</v>
      </c>
      <c r="J19" s="65">
        <v>0.85</v>
      </c>
      <c r="K19" s="43" t="s">
        <v>33</v>
      </c>
      <c r="L19" s="53">
        <v>62864962</v>
      </c>
      <c r="M19" s="43">
        <v>1</v>
      </c>
      <c r="N19" s="43" t="s">
        <v>35</v>
      </c>
      <c r="O19" s="70" t="s">
        <v>61</v>
      </c>
      <c r="P19" s="43" t="s">
        <v>43</v>
      </c>
    </row>
    <row r="20" spans="1:16" ht="91.5" customHeight="1" x14ac:dyDescent="0.3">
      <c r="A20" s="63">
        <v>6</v>
      </c>
      <c r="B20" s="61" t="s">
        <v>56</v>
      </c>
      <c r="C20" s="48" t="s">
        <v>62</v>
      </c>
      <c r="D20" s="49" t="s">
        <v>63</v>
      </c>
      <c r="E20" s="49" t="s">
        <v>64</v>
      </c>
      <c r="F20" s="49" t="s">
        <v>65</v>
      </c>
      <c r="G20" s="50">
        <v>1089470999</v>
      </c>
      <c r="H20" s="51">
        <v>45863</v>
      </c>
      <c r="I20" s="51">
        <v>46173</v>
      </c>
      <c r="J20" s="66">
        <v>0.56000000000000005</v>
      </c>
      <c r="K20" s="48" t="s">
        <v>33</v>
      </c>
      <c r="L20" s="50">
        <v>1089470999</v>
      </c>
      <c r="M20" s="48">
        <v>1</v>
      </c>
      <c r="N20" s="48" t="s">
        <v>35</v>
      </c>
      <c r="O20" s="71" t="s">
        <v>66</v>
      </c>
      <c r="P20" s="48" t="s">
        <v>55</v>
      </c>
    </row>
    <row r="21" spans="1:16" ht="80.25" customHeight="1" x14ac:dyDescent="0.3">
      <c r="A21" s="62">
        <v>7</v>
      </c>
      <c r="B21" s="60" t="s">
        <v>67</v>
      </c>
      <c r="C21" s="43" t="s">
        <v>68</v>
      </c>
      <c r="D21" s="44" t="s">
        <v>69</v>
      </c>
      <c r="E21" s="44" t="s">
        <v>70</v>
      </c>
      <c r="F21" s="44" t="s">
        <v>71</v>
      </c>
      <c r="G21" s="54">
        <v>1205592311</v>
      </c>
      <c r="H21" s="55">
        <v>46021</v>
      </c>
      <c r="I21" s="46">
        <v>46111</v>
      </c>
      <c r="J21" s="65">
        <v>0.63</v>
      </c>
      <c r="K21" s="43" t="s">
        <v>33</v>
      </c>
      <c r="L21" s="54">
        <v>1205592311</v>
      </c>
      <c r="M21" s="43">
        <v>1</v>
      </c>
      <c r="N21" s="43" t="s">
        <v>35</v>
      </c>
      <c r="O21" s="70" t="s">
        <v>72</v>
      </c>
      <c r="P21" s="43" t="s">
        <v>73</v>
      </c>
    </row>
    <row r="22" spans="1:16" ht="80.25" customHeight="1" x14ac:dyDescent="0.3">
      <c r="A22" s="63">
        <v>8</v>
      </c>
      <c r="B22" s="61" t="s">
        <v>56</v>
      </c>
      <c r="C22" s="48" t="s">
        <v>62</v>
      </c>
      <c r="D22" s="49" t="s">
        <v>74</v>
      </c>
      <c r="E22" s="49" t="s">
        <v>75</v>
      </c>
      <c r="F22" s="49" t="s">
        <v>76</v>
      </c>
      <c r="G22" s="50">
        <v>1855258</v>
      </c>
      <c r="H22" s="51">
        <v>45863</v>
      </c>
      <c r="I22" s="51">
        <v>46262</v>
      </c>
      <c r="J22" s="66">
        <v>0.56000000000000005</v>
      </c>
      <c r="K22" s="48" t="s">
        <v>33</v>
      </c>
      <c r="L22" s="50">
        <v>1855258</v>
      </c>
      <c r="M22" s="48">
        <v>1</v>
      </c>
      <c r="N22" s="48" t="s">
        <v>35</v>
      </c>
      <c r="O22" s="71" t="s">
        <v>66</v>
      </c>
      <c r="P22" s="48" t="s">
        <v>43</v>
      </c>
    </row>
    <row r="23" spans="1:16" ht="80.25" customHeight="1" x14ac:dyDescent="0.3">
      <c r="A23" s="62">
        <v>9</v>
      </c>
      <c r="B23" s="60" t="s">
        <v>27</v>
      </c>
      <c r="C23" s="43" t="s">
        <v>77</v>
      </c>
      <c r="D23" s="44" t="s">
        <v>78</v>
      </c>
      <c r="E23" s="44" t="s">
        <v>79</v>
      </c>
      <c r="F23" s="44" t="s">
        <v>80</v>
      </c>
      <c r="G23" s="45">
        <v>17074066861</v>
      </c>
      <c r="H23" s="46">
        <v>45717</v>
      </c>
      <c r="I23" s="46">
        <v>46203</v>
      </c>
      <c r="J23" s="65">
        <v>0.53</v>
      </c>
      <c r="K23" s="56">
        <v>6499894596</v>
      </c>
      <c r="L23" s="53">
        <v>10574172265</v>
      </c>
      <c r="M23" s="43">
        <v>1</v>
      </c>
      <c r="N23" s="73" t="s">
        <v>81</v>
      </c>
      <c r="O23" s="70" t="s">
        <v>82</v>
      </c>
      <c r="P23" s="43" t="s">
        <v>83</v>
      </c>
    </row>
    <row r="24" spans="1:16" ht="51.75" customHeight="1" x14ac:dyDescent="0.3">
      <c r="A24" s="63">
        <v>10</v>
      </c>
      <c r="B24" s="61" t="s">
        <v>67</v>
      </c>
      <c r="C24" s="48" t="s">
        <v>68</v>
      </c>
      <c r="D24" s="49" t="s">
        <v>84</v>
      </c>
      <c r="E24" s="49" t="s">
        <v>85</v>
      </c>
      <c r="F24" s="49" t="s">
        <v>86</v>
      </c>
      <c r="G24" s="50">
        <v>252767925</v>
      </c>
      <c r="H24" s="51">
        <v>46020</v>
      </c>
      <c r="I24" s="51">
        <v>46127</v>
      </c>
      <c r="J24" s="66">
        <v>0.63</v>
      </c>
      <c r="K24" s="48" t="s">
        <v>33</v>
      </c>
      <c r="L24" s="50">
        <v>252767925</v>
      </c>
      <c r="M24" s="48">
        <v>1</v>
      </c>
      <c r="N24" s="48" t="s">
        <v>35</v>
      </c>
      <c r="O24" s="71" t="s">
        <v>72</v>
      </c>
      <c r="P24" s="48" t="s">
        <v>43</v>
      </c>
    </row>
    <row r="25" spans="1:16" ht="56.25" x14ac:dyDescent="0.3">
      <c r="A25" s="62">
        <v>11</v>
      </c>
      <c r="B25" s="60" t="s">
        <v>56</v>
      </c>
      <c r="C25" s="43" t="s">
        <v>87</v>
      </c>
      <c r="D25" s="44" t="s">
        <v>88</v>
      </c>
      <c r="E25" s="44" t="s">
        <v>89</v>
      </c>
      <c r="F25" s="44" t="s">
        <v>90</v>
      </c>
      <c r="G25" s="57" t="s">
        <v>91</v>
      </c>
      <c r="H25" s="43" t="s">
        <v>92</v>
      </c>
      <c r="I25" s="46">
        <v>46100</v>
      </c>
      <c r="J25" s="65">
        <v>0.83</v>
      </c>
      <c r="K25" s="43" t="s">
        <v>33</v>
      </c>
      <c r="L25" s="57" t="s">
        <v>93</v>
      </c>
      <c r="M25" s="43">
        <v>1</v>
      </c>
      <c r="N25" s="43" t="s">
        <v>35</v>
      </c>
      <c r="O25" s="70" t="s">
        <v>94</v>
      </c>
      <c r="P25" s="43" t="s">
        <v>43</v>
      </c>
    </row>
    <row r="26" spans="1:16" ht="69" customHeight="1" x14ac:dyDescent="0.3">
      <c r="A26" s="63">
        <v>12</v>
      </c>
      <c r="B26" s="61" t="s">
        <v>56</v>
      </c>
      <c r="C26" s="48" t="s">
        <v>95</v>
      </c>
      <c r="D26" s="49" t="s">
        <v>96</v>
      </c>
      <c r="E26" s="49" t="s">
        <v>97</v>
      </c>
      <c r="F26" s="49" t="s">
        <v>98</v>
      </c>
      <c r="G26" s="58" t="s">
        <v>99</v>
      </c>
      <c r="H26" s="51">
        <v>45992</v>
      </c>
      <c r="I26" s="51">
        <v>46101</v>
      </c>
      <c r="J26" s="66">
        <v>0.8</v>
      </c>
      <c r="K26" s="48" t="s">
        <v>33</v>
      </c>
      <c r="L26" s="58" t="s">
        <v>100</v>
      </c>
      <c r="M26" s="48">
        <v>1</v>
      </c>
      <c r="N26" s="48" t="s">
        <v>35</v>
      </c>
      <c r="O26" s="71" t="s">
        <v>94</v>
      </c>
      <c r="P26" s="48" t="s">
        <v>43</v>
      </c>
    </row>
    <row r="27" spans="1:16" ht="70.5" customHeight="1" x14ac:dyDescent="0.3">
      <c r="A27" s="62">
        <v>13</v>
      </c>
      <c r="B27" s="60" t="s">
        <v>56</v>
      </c>
      <c r="C27" s="43" t="s">
        <v>87</v>
      </c>
      <c r="D27" s="59" t="s">
        <v>101</v>
      </c>
      <c r="E27" s="59" t="s">
        <v>102</v>
      </c>
      <c r="F27" s="59" t="s">
        <v>103</v>
      </c>
      <c r="G27" s="57" t="s">
        <v>104</v>
      </c>
      <c r="H27" s="46">
        <v>45951</v>
      </c>
      <c r="I27" s="46">
        <v>46142</v>
      </c>
      <c r="J27" s="65">
        <v>0.63</v>
      </c>
      <c r="K27" s="43" t="s">
        <v>33</v>
      </c>
      <c r="L27" s="57" t="s">
        <v>105</v>
      </c>
      <c r="M27" s="43">
        <v>1</v>
      </c>
      <c r="N27" s="43" t="s">
        <v>35</v>
      </c>
      <c r="O27" s="72" t="s">
        <v>94</v>
      </c>
      <c r="P27" s="43" t="s">
        <v>43</v>
      </c>
    </row>
  </sheetData>
  <mergeCells count="7">
    <mergeCell ref="C12:F12"/>
    <mergeCell ref="B2:P6"/>
    <mergeCell ref="B7:P7"/>
    <mergeCell ref="C8:F8"/>
    <mergeCell ref="C9:F9"/>
    <mergeCell ref="C10:F10"/>
    <mergeCell ref="C11:F11"/>
  </mergeCells>
  <dataValidations count="2">
    <dataValidation type="list" allowBlank="1" showInputMessage="1" showErrorMessage="1" sqref="M1:M6" xr:uid="{5A5EB7A1-D677-412D-AF8E-0F4C00C14C64}">
      <formula1>#REF!</formula1>
    </dataValidation>
    <dataValidation type="list" allowBlank="1" showInputMessage="1" showErrorMessage="1" sqref="P1:P6" xr:uid="{BBD22599-AC25-4834-A6D3-88F8009188E9}">
      <formula1>$A$16:$A$27</formula1>
    </dataValidation>
  </dataValidations>
  <hyperlinks>
    <hyperlink ref="O15" r:id="rId1" xr:uid="{27EE7A47-C297-450A-829C-503E44A94DFB}"/>
    <hyperlink ref="O16" r:id="rId2" xr:uid="{00D2D8A9-3CA8-407C-8D90-E622F5573298}"/>
    <hyperlink ref="O17" r:id="rId3" xr:uid="{D0F8BD3D-3C5F-4609-9648-C0CE22D4473A}"/>
    <hyperlink ref="O18" r:id="rId4" xr:uid="{AAA6545F-D8EA-45FC-8234-E7EA4F97FE4F}"/>
    <hyperlink ref="O19" r:id="rId5" xr:uid="{D4FB0718-AA9C-4A73-A142-92304E46DD05}"/>
    <hyperlink ref="O20" r:id="rId6" xr:uid="{7B3E82CD-C3DF-4123-A7A0-334FA4ABD499}"/>
    <hyperlink ref="O21" r:id="rId7" xr:uid="{DEECABE9-76C9-477B-8FB6-0C938C5740EA}"/>
    <hyperlink ref="O22" r:id="rId8" xr:uid="{C18F9E13-B0E6-4FE3-8422-9D71827A69FF}"/>
    <hyperlink ref="O23" r:id="rId9" xr:uid="{4D9E27F1-829E-4C59-B8CB-AB192FEF61CE}"/>
    <hyperlink ref="O24" r:id="rId10" xr:uid="{C5DBC6F7-418B-474B-8E58-127A91DC875A}"/>
    <hyperlink ref="O25" r:id="rId11" xr:uid="{858523D4-0976-435C-BA93-909ADF58EF0A}"/>
    <hyperlink ref="O26" r:id="rId12" xr:uid="{DF21EDBB-1235-473A-9390-A85154A30B90}"/>
    <hyperlink ref="O27" r:id="rId13" xr:uid="{B32286AB-6BF8-47B4-9B2C-B7513EF4EFA1}"/>
  </hyperlinks>
  <pageMargins left="0.7" right="0.7" top="0.75" bottom="0.75" header="0.3" footer="0.3"/>
  <pageSetup paperSize="9" orientation="portrait" r:id="rId14"/>
  <drawing r:id="rId15"/>
  <extLst>
    <ext xmlns:x14="http://schemas.microsoft.com/office/spreadsheetml/2009/9/main" uri="{CCE6A557-97BC-4b89-ADB6-D9C93CAAB3DF}">
      <x14:dataValidations xmlns:xm="http://schemas.microsoft.com/office/excel/2006/main" count="3">
        <x14:dataValidation type="list" allowBlank="1" showInputMessage="1" showErrorMessage="1" xr:uid="{AA2502A8-E6B7-4F50-BAD2-A784A9F1449A}">
          <x14:formula1>
            <xm:f>#REF!</xm:f>
          </x14:formula1>
          <xm:sqref>B14</xm:sqref>
        </x14:dataValidation>
        <x14:dataValidation type="list" allowBlank="1" showInputMessage="1" showErrorMessage="1" xr:uid="{97365439-7670-4F3D-B756-5731FC28FA7B}">
          <x14:formula1>
            <xm:f>#REF!</xm:f>
          </x14:formula1>
          <xm:sqref>M8:M14 M28:M1048576</xm:sqref>
        </x14:dataValidation>
        <x14:dataValidation type="list" allowBlank="1" showInputMessage="1" showErrorMessage="1" xr:uid="{0523281A-0ADC-49E7-9FC7-1AE06256AFEA}">
          <x14:formula1>
            <xm:f>#REF!</xm:f>
          </x14:formula1>
          <xm:sqref>P8:P14 P28:P1048576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32"/>
  <sheetViews>
    <sheetView zoomScale="70" zoomScaleNormal="70" workbookViewId="0">
      <selection activeCell="B9" sqref="B8:B9"/>
    </sheetView>
  </sheetViews>
  <sheetFormatPr baseColWidth="10" defaultColWidth="11.42578125" defaultRowHeight="18.75" x14ac:dyDescent="0.3"/>
  <cols>
    <col min="1" max="1" width="7.85546875" style="2" customWidth="1"/>
    <col min="2" max="2" width="43.5703125" style="2" customWidth="1"/>
    <col min="3" max="3" width="25" style="80" customWidth="1"/>
    <col min="4" max="4" width="26.140625" style="2" customWidth="1"/>
    <col min="5" max="5" width="45.42578125" style="2" customWidth="1"/>
    <col min="6" max="6" width="52.85546875" style="2" customWidth="1"/>
    <col min="7" max="7" width="27.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99" customWidth="1"/>
    <col min="16" max="16" width="30" style="99" customWidth="1"/>
    <col min="17" max="16384" width="11.42578125" style="11"/>
  </cols>
  <sheetData>
    <row r="1" spans="1:16" s="1" customFormat="1" ht="15" x14ac:dyDescent="0.25">
      <c r="C1" s="78"/>
      <c r="G1" s="5"/>
      <c r="H1" s="3"/>
      <c r="I1" s="3"/>
      <c r="J1" s="4"/>
      <c r="K1" s="5"/>
      <c r="L1" s="5"/>
      <c r="N1" s="5"/>
      <c r="O1" s="98"/>
      <c r="P1" s="98"/>
    </row>
    <row r="2" spans="1:16" s="1" customFormat="1" ht="15" customHeight="1" x14ac:dyDescent="0.25">
      <c r="B2" s="28" t="s">
        <v>106</v>
      </c>
      <c r="C2" s="28"/>
      <c r="D2" s="28"/>
      <c r="E2" s="28"/>
      <c r="F2" s="28"/>
      <c r="G2" s="28"/>
      <c r="H2" s="28"/>
      <c r="I2" s="28"/>
      <c r="J2" s="28"/>
      <c r="K2" s="28"/>
      <c r="L2" s="28"/>
      <c r="M2" s="28"/>
      <c r="N2" s="28"/>
      <c r="O2" s="28"/>
      <c r="P2" s="28"/>
    </row>
    <row r="3" spans="1:16" s="1" customFormat="1" ht="15" customHeight="1" x14ac:dyDescent="0.25">
      <c r="B3" s="28"/>
      <c r="C3" s="28"/>
      <c r="D3" s="28"/>
      <c r="E3" s="28"/>
      <c r="F3" s="28"/>
      <c r="G3" s="28"/>
      <c r="H3" s="28"/>
      <c r="I3" s="28"/>
      <c r="J3" s="28"/>
      <c r="K3" s="28"/>
      <c r="L3" s="28"/>
      <c r="M3" s="28"/>
      <c r="N3" s="28"/>
      <c r="O3" s="28"/>
      <c r="P3" s="28"/>
    </row>
    <row r="4" spans="1:16" s="1" customFormat="1" ht="15" customHeight="1" x14ac:dyDescent="0.25">
      <c r="B4" s="28"/>
      <c r="C4" s="28"/>
      <c r="D4" s="28"/>
      <c r="E4" s="28"/>
      <c r="F4" s="28"/>
      <c r="G4" s="28"/>
      <c r="H4" s="28"/>
      <c r="I4" s="28"/>
      <c r="J4" s="28"/>
      <c r="K4" s="28"/>
      <c r="L4" s="28"/>
      <c r="M4" s="28"/>
      <c r="N4" s="28"/>
      <c r="O4" s="28"/>
      <c r="P4" s="28"/>
    </row>
    <row r="5" spans="1:16" s="1" customFormat="1" ht="27.75" customHeight="1" x14ac:dyDescent="0.25">
      <c r="B5" s="28"/>
      <c r="C5" s="28"/>
      <c r="D5" s="28"/>
      <c r="E5" s="28"/>
      <c r="F5" s="28"/>
      <c r="G5" s="28"/>
      <c r="H5" s="28"/>
      <c r="I5" s="28"/>
      <c r="J5" s="28"/>
      <c r="K5" s="28"/>
      <c r="L5" s="28"/>
      <c r="M5" s="28"/>
      <c r="N5" s="28"/>
      <c r="O5" s="28"/>
      <c r="P5" s="28"/>
    </row>
    <row r="6" spans="1:16" s="1" customFormat="1" ht="38.25" customHeight="1" x14ac:dyDescent="0.25">
      <c r="B6" s="28"/>
      <c r="C6" s="28"/>
      <c r="D6" s="28"/>
      <c r="E6" s="28"/>
      <c r="F6" s="28"/>
      <c r="G6" s="28"/>
      <c r="H6" s="28"/>
      <c r="I6" s="28"/>
      <c r="J6" s="28"/>
      <c r="K6" s="28"/>
      <c r="L6" s="28"/>
      <c r="M6" s="28"/>
      <c r="N6" s="28"/>
      <c r="O6" s="28"/>
      <c r="P6" s="28"/>
    </row>
    <row r="7" spans="1:16" s="1" customFormat="1" ht="39.75" customHeight="1" x14ac:dyDescent="0.25">
      <c r="B7" s="29" t="s">
        <v>1</v>
      </c>
      <c r="C7" s="29"/>
      <c r="D7" s="29"/>
      <c r="E7" s="29"/>
      <c r="F7" s="29"/>
      <c r="G7" s="29"/>
      <c r="H7" s="29"/>
      <c r="I7" s="29"/>
      <c r="J7" s="29"/>
      <c r="K7" s="29"/>
      <c r="L7" s="29"/>
      <c r="M7" s="29"/>
      <c r="N7" s="29"/>
      <c r="O7" s="29"/>
      <c r="P7" s="29"/>
    </row>
    <row r="8" spans="1:16" s="1" customFormat="1" ht="33.75" x14ac:dyDescent="0.25">
      <c r="B8" s="9" t="s">
        <v>2</v>
      </c>
      <c r="C8" s="32" t="s">
        <v>107</v>
      </c>
      <c r="D8" s="32"/>
      <c r="E8" s="32"/>
      <c r="F8" s="32"/>
      <c r="G8" s="10"/>
      <c r="H8" s="10"/>
      <c r="I8" s="10"/>
      <c r="J8" s="10"/>
      <c r="K8" s="10"/>
      <c r="L8" s="10"/>
      <c r="M8" s="10"/>
      <c r="N8" s="10"/>
      <c r="O8" s="10"/>
      <c r="P8" s="10"/>
    </row>
    <row r="9" spans="1:16" s="1" customFormat="1" ht="33.75" x14ac:dyDescent="0.25">
      <c r="B9" s="12" t="s">
        <v>4</v>
      </c>
      <c r="C9" s="33" t="s">
        <v>108</v>
      </c>
      <c r="D9" s="34"/>
      <c r="E9" s="34"/>
      <c r="F9" s="35"/>
      <c r="G9" s="10"/>
      <c r="H9" s="10"/>
      <c r="I9" s="10"/>
      <c r="J9" s="10"/>
      <c r="K9" s="10"/>
      <c r="L9" s="10"/>
      <c r="M9" s="10"/>
      <c r="N9" s="10"/>
      <c r="O9" s="10"/>
      <c r="P9" s="10"/>
    </row>
    <row r="10" spans="1:16" s="1" customFormat="1" ht="33.75" x14ac:dyDescent="0.25">
      <c r="B10" s="12" t="s">
        <v>6</v>
      </c>
      <c r="C10" s="32" t="s">
        <v>109</v>
      </c>
      <c r="D10" s="32"/>
      <c r="E10" s="32"/>
      <c r="F10" s="32"/>
      <c r="G10" s="10"/>
      <c r="H10" s="10"/>
      <c r="I10" s="10"/>
      <c r="J10" s="10"/>
      <c r="K10" s="10"/>
      <c r="L10" s="10"/>
      <c r="M10" s="10"/>
      <c r="N10" s="10"/>
      <c r="O10" s="10"/>
      <c r="P10" s="10"/>
    </row>
    <row r="11" spans="1:16" s="1" customFormat="1" ht="33.75" x14ac:dyDescent="0.25">
      <c r="B11" s="12" t="s">
        <v>8</v>
      </c>
      <c r="C11" s="32" t="s">
        <v>110</v>
      </c>
      <c r="D11" s="32"/>
      <c r="E11" s="32"/>
      <c r="F11" s="32"/>
      <c r="G11" s="10"/>
      <c r="H11" s="10"/>
      <c r="I11" s="10"/>
      <c r="J11" s="10"/>
      <c r="K11" s="10"/>
      <c r="L11" s="10"/>
      <c r="M11" s="10"/>
      <c r="N11" s="10"/>
      <c r="O11" s="10"/>
      <c r="P11" s="10"/>
    </row>
    <row r="12" spans="1:16" s="1" customFormat="1" ht="30.75" customHeight="1" x14ac:dyDescent="0.25">
      <c r="B12" s="12" t="s">
        <v>10</v>
      </c>
      <c r="C12" s="31">
        <v>46086</v>
      </c>
      <c r="D12" s="32"/>
      <c r="E12" s="32"/>
      <c r="F12" s="32"/>
      <c r="G12" s="5"/>
      <c r="H12" s="3"/>
      <c r="I12" s="3"/>
      <c r="J12" s="4"/>
      <c r="K12" s="5"/>
      <c r="L12" s="5"/>
      <c r="N12" s="5"/>
      <c r="O12" s="98"/>
      <c r="P12" s="98"/>
    </row>
    <row r="13" spans="1:16" s="1" customFormat="1" ht="15" x14ac:dyDescent="0.25">
      <c r="C13" s="78"/>
      <c r="G13" s="5"/>
      <c r="H13" s="3"/>
      <c r="I13" s="3"/>
      <c r="J13" s="4"/>
      <c r="K13" s="5"/>
      <c r="L13" s="5"/>
      <c r="N13" s="5"/>
      <c r="O13" s="98"/>
      <c r="P13" s="98"/>
    </row>
    <row r="14" spans="1:16" ht="97.5" x14ac:dyDescent="0.3">
      <c r="A14" s="103" t="s">
        <v>12</v>
      </c>
      <c r="B14" s="103" t="s">
        <v>13</v>
      </c>
      <c r="C14" s="103" t="s">
        <v>14</v>
      </c>
      <c r="D14" s="103" t="s">
        <v>15</v>
      </c>
      <c r="E14" s="103" t="s">
        <v>16</v>
      </c>
      <c r="F14" s="103" t="s">
        <v>17</v>
      </c>
      <c r="G14" s="104" t="s">
        <v>18</v>
      </c>
      <c r="H14" s="105" t="s">
        <v>19</v>
      </c>
      <c r="I14" s="105" t="s">
        <v>20</v>
      </c>
      <c r="J14" s="106" t="s">
        <v>21</v>
      </c>
      <c r="K14" s="104" t="s">
        <v>22</v>
      </c>
      <c r="L14" s="104" t="s">
        <v>23</v>
      </c>
      <c r="M14" s="107" t="s">
        <v>24</v>
      </c>
      <c r="N14" s="108" t="s">
        <v>25</v>
      </c>
      <c r="O14" s="109" t="s">
        <v>323</v>
      </c>
      <c r="P14" s="120" t="s">
        <v>26</v>
      </c>
    </row>
    <row r="15" spans="1:16" ht="102" customHeight="1" x14ac:dyDescent="0.3">
      <c r="A15" s="110">
        <v>1</v>
      </c>
      <c r="B15" s="127" t="s">
        <v>27</v>
      </c>
      <c r="C15" s="60" t="s">
        <v>111</v>
      </c>
      <c r="D15" s="43" t="s">
        <v>112</v>
      </c>
      <c r="E15" s="60" t="s">
        <v>113</v>
      </c>
      <c r="F15" s="60" t="s">
        <v>114</v>
      </c>
      <c r="G15" s="115">
        <v>189385063</v>
      </c>
      <c r="H15" s="83">
        <v>44896</v>
      </c>
      <c r="I15" s="83">
        <v>46234</v>
      </c>
      <c r="J15" s="84">
        <v>0.82809999999999995</v>
      </c>
      <c r="K15" s="85">
        <v>156834678</v>
      </c>
      <c r="L15" s="82">
        <v>32550385</v>
      </c>
      <c r="M15" s="76"/>
      <c r="N15" s="86"/>
      <c r="O15" s="68" t="s">
        <v>115</v>
      </c>
      <c r="P15" s="76" t="s">
        <v>37</v>
      </c>
    </row>
    <row r="16" spans="1:16" ht="112.5" x14ac:dyDescent="0.3">
      <c r="A16" s="110">
        <v>2</v>
      </c>
      <c r="B16" s="79" t="s">
        <v>27</v>
      </c>
      <c r="C16" s="61" t="s">
        <v>116</v>
      </c>
      <c r="D16" s="48" t="s">
        <v>117</v>
      </c>
      <c r="E16" s="61" t="s">
        <v>118</v>
      </c>
      <c r="F16" s="61" t="s">
        <v>119</v>
      </c>
      <c r="G16" s="116">
        <v>228538226</v>
      </c>
      <c r="H16" s="87">
        <v>44896</v>
      </c>
      <c r="I16" s="87">
        <v>46234</v>
      </c>
      <c r="J16" s="88">
        <v>0.82809999999999995</v>
      </c>
      <c r="K16" s="81">
        <v>189258419</v>
      </c>
      <c r="L16" s="81">
        <v>39279807</v>
      </c>
      <c r="M16" s="75"/>
      <c r="N16" s="89"/>
      <c r="O16" s="69" t="s">
        <v>120</v>
      </c>
      <c r="P16" s="75" t="s">
        <v>37</v>
      </c>
    </row>
    <row r="17" spans="1:16" ht="112.5" x14ac:dyDescent="0.3">
      <c r="A17" s="110">
        <v>3</v>
      </c>
      <c r="B17" s="127" t="s">
        <v>27</v>
      </c>
      <c r="C17" s="60" t="s">
        <v>121</v>
      </c>
      <c r="D17" s="43" t="s">
        <v>122</v>
      </c>
      <c r="E17" s="60" t="s">
        <v>123</v>
      </c>
      <c r="F17" s="60" t="s">
        <v>124</v>
      </c>
      <c r="G17" s="115">
        <v>59518151</v>
      </c>
      <c r="H17" s="83">
        <v>44896</v>
      </c>
      <c r="I17" s="83">
        <v>46234</v>
      </c>
      <c r="J17" s="84">
        <v>0.87719999999999998</v>
      </c>
      <c r="K17" s="90">
        <v>52211276</v>
      </c>
      <c r="L17" s="90">
        <v>7306875</v>
      </c>
      <c r="M17" s="76"/>
      <c r="N17" s="86"/>
      <c r="O17" s="68" t="s">
        <v>125</v>
      </c>
      <c r="P17" s="76" t="s">
        <v>37</v>
      </c>
    </row>
    <row r="18" spans="1:16" ht="112.5" x14ac:dyDescent="0.3">
      <c r="A18" s="110">
        <v>4</v>
      </c>
      <c r="B18" s="79" t="s">
        <v>27</v>
      </c>
      <c r="C18" s="61" t="s">
        <v>126</v>
      </c>
      <c r="D18" s="48" t="s">
        <v>127</v>
      </c>
      <c r="E18" s="48" t="s">
        <v>128</v>
      </c>
      <c r="F18" s="61" t="s">
        <v>129</v>
      </c>
      <c r="G18" s="116">
        <v>41559925</v>
      </c>
      <c r="H18" s="87">
        <v>44896</v>
      </c>
      <c r="I18" s="87">
        <v>46234</v>
      </c>
      <c r="J18" s="88">
        <v>0.82809999999999995</v>
      </c>
      <c r="K18" s="81">
        <v>34416852</v>
      </c>
      <c r="L18" s="81">
        <v>7143073</v>
      </c>
      <c r="M18" s="75"/>
      <c r="N18" s="89"/>
      <c r="O18" s="69" t="s">
        <v>130</v>
      </c>
      <c r="P18" s="75" t="s">
        <v>37</v>
      </c>
    </row>
    <row r="19" spans="1:16" ht="148.5" customHeight="1" x14ac:dyDescent="0.3">
      <c r="A19" s="110">
        <v>5</v>
      </c>
      <c r="B19" s="127" t="s">
        <v>131</v>
      </c>
      <c r="C19" s="60" t="s">
        <v>132</v>
      </c>
      <c r="D19" s="43" t="s">
        <v>133</v>
      </c>
      <c r="E19" s="43" t="s">
        <v>134</v>
      </c>
      <c r="F19" s="60" t="s">
        <v>135</v>
      </c>
      <c r="G19" s="115">
        <v>71511314</v>
      </c>
      <c r="H19" s="83">
        <v>45261</v>
      </c>
      <c r="I19" s="83">
        <v>46234</v>
      </c>
      <c r="J19" s="84">
        <v>0.63329999999999997</v>
      </c>
      <c r="K19" s="90">
        <v>45291498</v>
      </c>
      <c r="L19" s="90">
        <v>26219816</v>
      </c>
      <c r="M19" s="76"/>
      <c r="N19" s="86"/>
      <c r="O19" s="68" t="s">
        <v>136</v>
      </c>
      <c r="P19" s="76" t="s">
        <v>37</v>
      </c>
    </row>
    <row r="20" spans="1:16" ht="112.5" x14ac:dyDescent="0.3">
      <c r="A20" s="110">
        <v>6</v>
      </c>
      <c r="B20" s="79" t="s">
        <v>137</v>
      </c>
      <c r="C20" s="61" t="s">
        <v>138</v>
      </c>
      <c r="D20" s="48" t="s">
        <v>139</v>
      </c>
      <c r="E20" s="48" t="s">
        <v>140</v>
      </c>
      <c r="F20" s="61" t="s">
        <v>141</v>
      </c>
      <c r="G20" s="116">
        <v>60000000</v>
      </c>
      <c r="H20" s="87">
        <v>45780</v>
      </c>
      <c r="I20" s="91">
        <v>46022</v>
      </c>
      <c r="J20" s="88">
        <v>0.93430000000000002</v>
      </c>
      <c r="K20" s="81">
        <v>56222166.490000002</v>
      </c>
      <c r="L20" s="92">
        <v>3777833.51</v>
      </c>
      <c r="M20" s="75"/>
      <c r="N20" s="89"/>
      <c r="O20" s="122" t="s">
        <v>142</v>
      </c>
      <c r="P20" s="75" t="s">
        <v>143</v>
      </c>
    </row>
    <row r="21" spans="1:16" ht="183.75" customHeight="1" x14ac:dyDescent="0.3">
      <c r="A21" s="110">
        <v>7</v>
      </c>
      <c r="B21" s="127" t="s">
        <v>27</v>
      </c>
      <c r="C21" s="77" t="s">
        <v>144</v>
      </c>
      <c r="D21" s="74" t="s">
        <v>145</v>
      </c>
      <c r="E21" s="77" t="s">
        <v>146</v>
      </c>
      <c r="F21" s="77" t="s">
        <v>147</v>
      </c>
      <c r="G21" s="117">
        <v>0</v>
      </c>
      <c r="H21" s="93">
        <v>45769</v>
      </c>
      <c r="I21" s="93">
        <v>46204</v>
      </c>
      <c r="J21" s="47">
        <v>0</v>
      </c>
      <c r="K21" s="85">
        <v>0</v>
      </c>
      <c r="L21" s="85">
        <v>0</v>
      </c>
      <c r="M21" s="76"/>
      <c r="N21" s="86"/>
      <c r="O21" s="68" t="s">
        <v>148</v>
      </c>
      <c r="P21" s="76" t="s">
        <v>37</v>
      </c>
    </row>
    <row r="22" spans="1:16" ht="93.75" x14ac:dyDescent="0.3">
      <c r="A22" s="110">
        <v>8</v>
      </c>
      <c r="B22" s="79" t="s">
        <v>137</v>
      </c>
      <c r="C22" s="61" t="s">
        <v>149</v>
      </c>
      <c r="D22" s="48" t="s">
        <v>150</v>
      </c>
      <c r="E22" s="48" t="s">
        <v>151</v>
      </c>
      <c r="F22" s="61" t="s">
        <v>152</v>
      </c>
      <c r="G22" s="116">
        <v>13877000</v>
      </c>
      <c r="H22" s="87">
        <v>45813</v>
      </c>
      <c r="I22" s="87">
        <v>45991</v>
      </c>
      <c r="J22" s="52">
        <v>1</v>
      </c>
      <c r="K22" s="81">
        <v>13877000</v>
      </c>
      <c r="L22" s="92" t="s">
        <v>153</v>
      </c>
      <c r="M22" s="75"/>
      <c r="N22" s="89"/>
      <c r="O22" s="122" t="s">
        <v>154</v>
      </c>
      <c r="P22" s="75" t="s">
        <v>155</v>
      </c>
    </row>
    <row r="23" spans="1:16" ht="75" x14ac:dyDescent="0.3">
      <c r="A23" s="110">
        <v>9</v>
      </c>
      <c r="B23" s="127" t="s">
        <v>56</v>
      </c>
      <c r="C23" s="77" t="s">
        <v>156</v>
      </c>
      <c r="D23" s="74" t="s">
        <v>157</v>
      </c>
      <c r="E23" s="77" t="s">
        <v>158</v>
      </c>
      <c r="F23" s="77" t="s">
        <v>159</v>
      </c>
      <c r="G23" s="117">
        <v>563237425</v>
      </c>
      <c r="H23" s="93">
        <v>45960</v>
      </c>
      <c r="I23" s="93">
        <v>46090</v>
      </c>
      <c r="J23" s="47">
        <v>0</v>
      </c>
      <c r="K23" s="85">
        <v>0</v>
      </c>
      <c r="L23" s="85">
        <v>563237425</v>
      </c>
      <c r="M23" s="76">
        <v>3</v>
      </c>
      <c r="N23" s="86"/>
      <c r="O23" s="68" t="s">
        <v>160</v>
      </c>
      <c r="P23" s="76" t="s">
        <v>43</v>
      </c>
    </row>
    <row r="24" spans="1:16" ht="75" x14ac:dyDescent="0.3">
      <c r="A24" s="110">
        <v>10</v>
      </c>
      <c r="B24" s="79" t="s">
        <v>56</v>
      </c>
      <c r="C24" s="61" t="s">
        <v>161</v>
      </c>
      <c r="D24" s="48" t="s">
        <v>162</v>
      </c>
      <c r="E24" s="48" t="s">
        <v>163</v>
      </c>
      <c r="F24" s="61" t="s">
        <v>164</v>
      </c>
      <c r="G24" s="118">
        <v>297553997</v>
      </c>
      <c r="H24" s="87">
        <v>45973</v>
      </c>
      <c r="I24" s="87">
        <v>46053</v>
      </c>
      <c r="J24" s="52">
        <v>0</v>
      </c>
      <c r="K24" s="81"/>
      <c r="L24" s="92">
        <v>297553997</v>
      </c>
      <c r="M24" s="75"/>
      <c r="N24" s="89"/>
      <c r="O24" s="122" t="s">
        <v>165</v>
      </c>
      <c r="P24" s="75" t="s">
        <v>143</v>
      </c>
    </row>
    <row r="25" spans="1:16" ht="132.75" customHeight="1" x14ac:dyDescent="0.3">
      <c r="A25" s="110">
        <v>11</v>
      </c>
      <c r="B25" s="127" t="s">
        <v>131</v>
      </c>
      <c r="C25" s="77" t="s">
        <v>166</v>
      </c>
      <c r="D25" s="74" t="s">
        <v>167</v>
      </c>
      <c r="E25" s="77" t="s">
        <v>168</v>
      </c>
      <c r="F25" s="77" t="s">
        <v>169</v>
      </c>
      <c r="G25" s="117">
        <v>100028660.76000001</v>
      </c>
      <c r="H25" s="93">
        <v>46013</v>
      </c>
      <c r="I25" s="93">
        <v>46203</v>
      </c>
      <c r="J25" s="47">
        <v>0</v>
      </c>
      <c r="K25" s="85"/>
      <c r="L25" s="85">
        <v>100028660.76000001</v>
      </c>
      <c r="M25" s="76">
        <v>2</v>
      </c>
      <c r="N25" s="86"/>
      <c r="O25" s="68" t="s">
        <v>170</v>
      </c>
      <c r="P25" s="76" t="s">
        <v>43</v>
      </c>
    </row>
    <row r="26" spans="1:16" ht="136.5" customHeight="1" x14ac:dyDescent="0.3">
      <c r="A26" s="110">
        <v>12</v>
      </c>
      <c r="B26" s="79" t="s">
        <v>131</v>
      </c>
      <c r="C26" s="61" t="s">
        <v>166</v>
      </c>
      <c r="D26" s="48" t="s">
        <v>171</v>
      </c>
      <c r="E26" s="48" t="s">
        <v>172</v>
      </c>
      <c r="F26" s="61" t="s">
        <v>169</v>
      </c>
      <c r="G26" s="118">
        <v>28590424.829999998</v>
      </c>
      <c r="H26" s="87">
        <v>46013</v>
      </c>
      <c r="I26" s="87">
        <v>46088</v>
      </c>
      <c r="J26" s="52">
        <v>0</v>
      </c>
      <c r="K26" s="81">
        <v>0</v>
      </c>
      <c r="L26" s="92">
        <v>28590424.829999998</v>
      </c>
      <c r="M26" s="75">
        <v>2</v>
      </c>
      <c r="N26" s="89"/>
      <c r="O26" s="122" t="s">
        <v>173</v>
      </c>
      <c r="P26" s="75" t="s">
        <v>43</v>
      </c>
    </row>
    <row r="27" spans="1:16" ht="112.5" x14ac:dyDescent="0.3">
      <c r="A27" s="110">
        <v>13</v>
      </c>
      <c r="B27" s="127" t="s">
        <v>27</v>
      </c>
      <c r="C27" s="60" t="s">
        <v>174</v>
      </c>
      <c r="D27" s="43" t="s">
        <v>175</v>
      </c>
      <c r="E27" s="43" t="s">
        <v>176</v>
      </c>
      <c r="F27" s="77" t="s">
        <v>177</v>
      </c>
      <c r="G27" s="117">
        <v>40000000</v>
      </c>
      <c r="H27" s="94">
        <v>46059</v>
      </c>
      <c r="I27" s="94">
        <v>46366</v>
      </c>
      <c r="J27" s="47">
        <v>0</v>
      </c>
      <c r="K27" s="85">
        <v>0</v>
      </c>
      <c r="L27" s="85">
        <v>40000000</v>
      </c>
      <c r="M27" s="76"/>
      <c r="N27" s="86"/>
      <c r="O27" s="123" t="s">
        <v>178</v>
      </c>
      <c r="P27" s="76" t="s">
        <v>37</v>
      </c>
    </row>
    <row r="28" spans="1:16" ht="131.25" x14ac:dyDescent="0.3">
      <c r="A28" s="110">
        <v>14</v>
      </c>
      <c r="B28" s="79" t="s">
        <v>27</v>
      </c>
      <c r="C28" s="61" t="s">
        <v>179</v>
      </c>
      <c r="D28" s="48" t="s">
        <v>180</v>
      </c>
      <c r="E28" s="48" t="s">
        <v>181</v>
      </c>
      <c r="F28" s="61" t="s">
        <v>182</v>
      </c>
      <c r="G28" s="118">
        <v>76863077</v>
      </c>
      <c r="H28" s="87">
        <v>46045</v>
      </c>
      <c r="I28" s="87">
        <v>46081</v>
      </c>
      <c r="J28" s="52">
        <v>0</v>
      </c>
      <c r="K28" s="81" t="s">
        <v>183</v>
      </c>
      <c r="L28" s="92">
        <v>8737418</v>
      </c>
      <c r="M28" s="75">
        <v>1</v>
      </c>
      <c r="N28" s="89"/>
      <c r="O28" s="124" t="s">
        <v>184</v>
      </c>
      <c r="P28" s="75" t="s">
        <v>143</v>
      </c>
    </row>
    <row r="29" spans="1:16" ht="243.75" x14ac:dyDescent="0.3">
      <c r="A29" s="110">
        <v>15</v>
      </c>
      <c r="B29" s="127" t="s">
        <v>137</v>
      </c>
      <c r="C29" s="60" t="s">
        <v>185</v>
      </c>
      <c r="D29" s="43" t="s">
        <v>185</v>
      </c>
      <c r="E29" s="43" t="s">
        <v>186</v>
      </c>
      <c r="F29" s="60" t="s">
        <v>187</v>
      </c>
      <c r="G29" s="117">
        <v>18700000</v>
      </c>
      <c r="H29" s="46">
        <v>45804</v>
      </c>
      <c r="I29" s="46">
        <v>45933</v>
      </c>
      <c r="J29" s="47">
        <v>0</v>
      </c>
      <c r="K29" s="90">
        <v>18700000</v>
      </c>
      <c r="L29" s="85" t="s">
        <v>188</v>
      </c>
      <c r="M29" s="76"/>
      <c r="N29" s="86"/>
      <c r="O29" s="125" t="s">
        <v>189</v>
      </c>
      <c r="P29" s="76" t="s">
        <v>155</v>
      </c>
    </row>
    <row r="30" spans="1:16" ht="75" x14ac:dyDescent="0.3">
      <c r="A30" s="110">
        <v>16</v>
      </c>
      <c r="B30" s="79" t="s">
        <v>137</v>
      </c>
      <c r="C30" s="61" t="s">
        <v>190</v>
      </c>
      <c r="D30" s="48" t="s">
        <v>191</v>
      </c>
      <c r="E30" s="48" t="s">
        <v>192</v>
      </c>
      <c r="F30" s="61" t="s">
        <v>193</v>
      </c>
      <c r="G30" s="118">
        <v>8592000</v>
      </c>
      <c r="H30" s="51">
        <v>45806</v>
      </c>
      <c r="I30" s="51">
        <v>45888</v>
      </c>
      <c r="J30" s="52">
        <v>1</v>
      </c>
      <c r="K30" s="81">
        <v>8592000</v>
      </c>
      <c r="L30" s="92" t="s">
        <v>188</v>
      </c>
      <c r="M30" s="75"/>
      <c r="N30" s="89"/>
      <c r="O30" s="69" t="s">
        <v>194</v>
      </c>
      <c r="P30" s="75" t="s">
        <v>155</v>
      </c>
    </row>
    <row r="31" spans="1:16" ht="93.75" x14ac:dyDescent="0.3">
      <c r="A31" s="110">
        <v>17</v>
      </c>
      <c r="B31" s="127" t="s">
        <v>137</v>
      </c>
      <c r="C31" s="77" t="s">
        <v>195</v>
      </c>
      <c r="D31" s="74" t="s">
        <v>196</v>
      </c>
      <c r="E31" s="74" t="s">
        <v>197</v>
      </c>
      <c r="F31" s="77" t="s">
        <v>198</v>
      </c>
      <c r="G31" s="119">
        <v>24637760</v>
      </c>
      <c r="H31" s="94">
        <v>45820</v>
      </c>
      <c r="I31" s="94">
        <v>45930</v>
      </c>
      <c r="J31" s="95">
        <v>1</v>
      </c>
      <c r="K31" s="90">
        <v>24637760</v>
      </c>
      <c r="L31" s="85" t="s">
        <v>188</v>
      </c>
      <c r="M31" s="74"/>
      <c r="N31" s="77"/>
      <c r="O31" s="126" t="s">
        <v>199</v>
      </c>
      <c r="P31" s="76" t="s">
        <v>155</v>
      </c>
    </row>
    <row r="32" spans="1:16" ht="131.25" x14ac:dyDescent="0.3">
      <c r="A32" s="110">
        <v>18</v>
      </c>
      <c r="B32" s="79" t="s">
        <v>137</v>
      </c>
      <c r="C32" s="79" t="s">
        <v>200</v>
      </c>
      <c r="D32" s="75" t="s">
        <v>201</v>
      </c>
      <c r="E32" s="75" t="s">
        <v>202</v>
      </c>
      <c r="F32" s="61" t="s">
        <v>203</v>
      </c>
      <c r="G32" s="118">
        <v>45000000</v>
      </c>
      <c r="H32" s="96" t="s">
        <v>204</v>
      </c>
      <c r="I32" s="51">
        <v>46022</v>
      </c>
      <c r="J32" s="97">
        <v>0</v>
      </c>
      <c r="K32" s="81">
        <v>45000000</v>
      </c>
      <c r="L32" s="75"/>
      <c r="M32" s="75"/>
      <c r="N32" s="75"/>
      <c r="O32" s="69" t="s">
        <v>205</v>
      </c>
      <c r="P32" s="75" t="s">
        <v>206</v>
      </c>
    </row>
  </sheetData>
  <mergeCells count="7">
    <mergeCell ref="C12:F12"/>
    <mergeCell ref="C9:F9"/>
    <mergeCell ref="B2:P6"/>
    <mergeCell ref="B7:P7"/>
    <mergeCell ref="C8:F8"/>
    <mergeCell ref="C10:F10"/>
    <mergeCell ref="C11:F11"/>
  </mergeCells>
  <dataValidations count="2">
    <dataValidation type="list" allowBlank="1" showInputMessage="1" showErrorMessage="1" sqref="P1:P6" xr:uid="{F978C427-F80B-4E39-8EE2-0A94645D680A}">
      <formula1>$A$16:$A$28</formula1>
    </dataValidation>
    <dataValidation type="list" allowBlank="1" showInputMessage="1" showErrorMessage="1" sqref="M1:M6" xr:uid="{5461332F-AA16-4ABD-BDF2-8A6FC6D1A0F9}">
      <formula1>$A$31:$A$32</formula1>
    </dataValidation>
  </dataValidations>
  <hyperlinks>
    <hyperlink ref="O15" r:id="rId1" xr:uid="{A45E8A5C-16A6-4797-84FD-711B9E8349D3}"/>
    <hyperlink ref="O16" r:id="rId2" xr:uid="{DF09917E-72DF-4D3A-BFC0-EA0CC6391F15}"/>
    <hyperlink ref="O17" r:id="rId3" xr:uid="{837827B4-84CA-4D71-81F9-6F4A581BF515}"/>
    <hyperlink ref="O18" r:id="rId4" xr:uid="{B5BC3FD6-6AA8-46B5-AF26-D89675C33CF4}"/>
    <hyperlink ref="O19" r:id="rId5" xr:uid="{CDBAE3EF-0425-4917-80A9-C74DD5E3ED32}"/>
    <hyperlink ref="O21" r:id="rId6" xr:uid="{D6D84B86-80A3-4673-AF8B-6B77A1A68724}"/>
    <hyperlink ref="O24" r:id="rId7" xr:uid="{FF352ADD-12CE-42D8-A85C-C9D332FA5D3C}"/>
    <hyperlink ref="O25" r:id="rId8" xr:uid="{4104AFDF-E5DC-445D-BF40-7F16E4A1987F}"/>
    <hyperlink ref="O26" r:id="rId9" xr:uid="{EA88B2D0-E774-4B82-B2EB-0075F987CEED}"/>
    <hyperlink ref="O30" r:id="rId10" xr:uid="{0710B7E4-9109-4A15-8853-DA7462DED026}"/>
    <hyperlink ref="O31" r:id="rId11" xr:uid="{95BFBA3B-76B7-45A0-B8E8-D07B353BD418}"/>
  </hyperlinks>
  <pageMargins left="0.7" right="0.7" top="0.75" bottom="0.75" header="0.3" footer="0.3"/>
  <drawing r:id="rId12"/>
  <extLst>
    <ext xmlns:x14="http://schemas.microsoft.com/office/spreadsheetml/2009/9/main" uri="{CCE6A557-97BC-4b89-ADB6-D9C93CAAB3DF}">
      <x14:dataValidations xmlns:xm="http://schemas.microsoft.com/office/excel/2006/main" count="3">
        <x14:dataValidation type="list" allowBlank="1" showInputMessage="1" showErrorMessage="1" xr:uid="{BAE9D586-924C-479F-BDE8-190F90328256}">
          <x14:formula1>
            <xm:f>#REF!</xm:f>
          </x14:formula1>
          <xm:sqref>B14:B32</xm:sqref>
        </x14:dataValidation>
        <x14:dataValidation type="list" allowBlank="1" showInputMessage="1" showErrorMessage="1" xr:uid="{B872F00F-B56A-4AA6-BDBF-D66BF0B33735}">
          <x14:formula1>
            <xm:f>#REF!</xm:f>
          </x14:formula1>
          <xm:sqref>P8:P1048576</xm:sqref>
        </x14:dataValidation>
        <x14:dataValidation type="list" allowBlank="1" showInputMessage="1" showErrorMessage="1" xr:uid="{EC713B59-2608-4C54-AC23-A8E20A5B78B6}">
          <x14:formula1>
            <xm:f>#REF!</xm:f>
          </x14:formula1>
          <xm:sqref>M8:M1048576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15"/>
  <sheetViews>
    <sheetView zoomScale="55" zoomScaleNormal="55" workbookViewId="0">
      <selection activeCell="B15" sqref="B15"/>
    </sheetView>
  </sheetViews>
  <sheetFormatPr baseColWidth="10" defaultColWidth="11.42578125" defaultRowHeight="18.75" x14ac:dyDescent="0.3"/>
  <cols>
    <col min="1" max="1" width="10.140625" style="2" customWidth="1"/>
    <col min="2" max="2" width="50.85546875" style="2" customWidth="1"/>
    <col min="3" max="3" width="30.42578125" style="2" customWidth="1"/>
    <col min="4" max="4" width="26.140625" style="2" customWidth="1"/>
    <col min="5" max="5" width="51.140625" style="2" bestFit="1" customWidth="1"/>
    <col min="6" max="6" width="52.85546875" style="2" customWidth="1"/>
    <col min="7" max="7" width="19.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28" t="s">
        <v>0</v>
      </c>
      <c r="C2" s="28"/>
      <c r="D2" s="28"/>
      <c r="E2" s="28"/>
      <c r="F2" s="28"/>
      <c r="G2" s="28"/>
      <c r="H2" s="28"/>
      <c r="I2" s="28"/>
      <c r="J2" s="28"/>
      <c r="K2" s="28"/>
      <c r="L2" s="28"/>
      <c r="M2" s="28"/>
      <c r="N2" s="28"/>
      <c r="O2" s="28"/>
      <c r="P2" s="28"/>
    </row>
    <row r="3" spans="1:16" s="1" customFormat="1" ht="15" customHeight="1" x14ac:dyDescent="0.25">
      <c r="B3" s="28"/>
      <c r="C3" s="28"/>
      <c r="D3" s="28"/>
      <c r="E3" s="28"/>
      <c r="F3" s="28"/>
      <c r="G3" s="28"/>
      <c r="H3" s="28"/>
      <c r="I3" s="28"/>
      <c r="J3" s="28"/>
      <c r="K3" s="28"/>
      <c r="L3" s="28"/>
      <c r="M3" s="28"/>
      <c r="N3" s="28"/>
      <c r="O3" s="28"/>
      <c r="P3" s="28"/>
    </row>
    <row r="4" spans="1:16" s="1" customFormat="1" ht="15" customHeight="1" x14ac:dyDescent="0.25">
      <c r="B4" s="28"/>
      <c r="C4" s="28"/>
      <c r="D4" s="28"/>
      <c r="E4" s="28"/>
      <c r="F4" s="28"/>
      <c r="G4" s="28"/>
      <c r="H4" s="28"/>
      <c r="I4" s="28"/>
      <c r="J4" s="28"/>
      <c r="K4" s="28"/>
      <c r="L4" s="28"/>
      <c r="M4" s="28"/>
      <c r="N4" s="28"/>
      <c r="O4" s="28"/>
      <c r="P4" s="28"/>
    </row>
    <row r="5" spans="1:16" s="1" customFormat="1" ht="15" customHeight="1" x14ac:dyDescent="0.25">
      <c r="B5" s="28"/>
      <c r="C5" s="28"/>
      <c r="D5" s="28"/>
      <c r="E5" s="28"/>
      <c r="F5" s="28"/>
      <c r="G5" s="28"/>
      <c r="H5" s="28"/>
      <c r="I5" s="28"/>
      <c r="J5" s="28"/>
      <c r="K5" s="28"/>
      <c r="L5" s="28"/>
      <c r="M5" s="28"/>
      <c r="N5" s="28"/>
      <c r="O5" s="28"/>
      <c r="P5" s="28"/>
    </row>
    <row r="6" spans="1:16" s="1" customFormat="1" ht="49.5" customHeight="1" x14ac:dyDescent="0.25">
      <c r="B6" s="28"/>
      <c r="C6" s="28"/>
      <c r="D6" s="28"/>
      <c r="E6" s="28"/>
      <c r="F6" s="28"/>
      <c r="G6" s="28"/>
      <c r="H6" s="28"/>
      <c r="I6" s="28"/>
      <c r="J6" s="28"/>
      <c r="K6" s="28"/>
      <c r="L6" s="28"/>
      <c r="M6" s="28"/>
      <c r="N6" s="28"/>
      <c r="O6" s="28"/>
      <c r="P6" s="28"/>
    </row>
    <row r="7" spans="1:16" s="1" customFormat="1" ht="39.75" customHeight="1" x14ac:dyDescent="0.25">
      <c r="B7" s="29" t="s">
        <v>1</v>
      </c>
      <c r="C7" s="29"/>
      <c r="D7" s="29"/>
      <c r="E7" s="29"/>
      <c r="F7" s="29"/>
      <c r="G7" s="29"/>
      <c r="H7" s="29"/>
      <c r="I7" s="29"/>
      <c r="J7" s="29"/>
      <c r="K7" s="29"/>
      <c r="L7" s="29"/>
      <c r="M7" s="29"/>
      <c r="N7" s="29"/>
      <c r="O7" s="29"/>
      <c r="P7" s="29"/>
    </row>
    <row r="8" spans="1:16" s="1" customFormat="1" ht="33.75" x14ac:dyDescent="0.25">
      <c r="B8" s="9" t="s">
        <v>2</v>
      </c>
      <c r="C8" s="32" t="s">
        <v>207</v>
      </c>
      <c r="D8" s="32"/>
      <c r="E8" s="32"/>
      <c r="F8" s="32"/>
      <c r="G8" s="10"/>
      <c r="H8" s="10"/>
      <c r="I8" s="10"/>
      <c r="J8" s="10"/>
      <c r="K8" s="10"/>
      <c r="L8" s="10"/>
      <c r="M8" s="10"/>
      <c r="N8" s="10"/>
      <c r="O8" s="10"/>
      <c r="P8" s="10"/>
    </row>
    <row r="9" spans="1:16" s="1" customFormat="1" ht="33.75" x14ac:dyDescent="0.25">
      <c r="B9" s="12" t="s">
        <v>4</v>
      </c>
      <c r="C9" s="33" t="s">
        <v>208</v>
      </c>
      <c r="D9" s="34"/>
      <c r="E9" s="34"/>
      <c r="F9" s="35"/>
      <c r="G9" s="10"/>
      <c r="H9" s="10"/>
      <c r="I9" s="10"/>
      <c r="J9" s="10"/>
      <c r="K9" s="10"/>
      <c r="L9" s="10"/>
      <c r="M9" s="10"/>
      <c r="N9" s="10"/>
      <c r="O9" s="10"/>
      <c r="P9" s="10"/>
    </row>
    <row r="10" spans="1:16" s="1" customFormat="1" ht="33.75" x14ac:dyDescent="0.25">
      <c r="B10" s="12" t="s">
        <v>6</v>
      </c>
      <c r="C10" s="32" t="s">
        <v>209</v>
      </c>
      <c r="D10" s="32"/>
      <c r="E10" s="32"/>
      <c r="F10" s="32"/>
      <c r="G10" s="10"/>
      <c r="H10" s="10"/>
      <c r="I10" s="10"/>
      <c r="J10" s="10"/>
      <c r="K10" s="10"/>
      <c r="L10" s="10"/>
      <c r="M10" s="10"/>
      <c r="N10" s="10"/>
      <c r="O10" s="10"/>
      <c r="P10" s="10"/>
    </row>
    <row r="11" spans="1:16" s="1" customFormat="1" ht="33.75" x14ac:dyDescent="0.25">
      <c r="B11" s="12" t="s">
        <v>8</v>
      </c>
      <c r="C11" s="32" t="s">
        <v>210</v>
      </c>
      <c r="D11" s="32"/>
      <c r="E11" s="32"/>
      <c r="F11" s="32"/>
      <c r="G11" s="10"/>
      <c r="H11" s="10"/>
      <c r="I11" s="10"/>
      <c r="J11" s="10"/>
      <c r="K11" s="10"/>
      <c r="L11" s="10"/>
      <c r="M11" s="10"/>
      <c r="N11" s="10"/>
      <c r="O11" s="10"/>
      <c r="P11" s="10"/>
    </row>
    <row r="12" spans="1:16" s="1" customFormat="1" ht="30.75" customHeight="1" x14ac:dyDescent="0.25">
      <c r="B12" s="12" t="s">
        <v>10</v>
      </c>
      <c r="C12" s="31">
        <v>46080</v>
      </c>
      <c r="D12" s="32"/>
      <c r="E12" s="32"/>
      <c r="F12" s="32"/>
      <c r="G12" s="5"/>
      <c r="H12" s="3"/>
      <c r="I12" s="3"/>
      <c r="J12" s="4"/>
      <c r="K12" s="5"/>
      <c r="L12" s="5"/>
      <c r="N12" s="5"/>
    </row>
    <row r="13" spans="1:16" s="1" customFormat="1" ht="15" x14ac:dyDescent="0.25">
      <c r="G13" s="5"/>
      <c r="H13" s="3"/>
      <c r="I13" s="3"/>
      <c r="J13" s="4"/>
      <c r="K13" s="5"/>
      <c r="L13" s="5"/>
      <c r="N13" s="5"/>
    </row>
    <row r="14" spans="1:16" ht="108" x14ac:dyDescent="0.3">
      <c r="A14" s="103" t="s">
        <v>12</v>
      </c>
      <c r="B14" s="103" t="s">
        <v>13</v>
      </c>
      <c r="C14" s="103" t="s">
        <v>14</v>
      </c>
      <c r="D14" s="103" t="s">
        <v>15</v>
      </c>
      <c r="E14" s="103" t="s">
        <v>16</v>
      </c>
      <c r="F14" s="103" t="s">
        <v>17</v>
      </c>
      <c r="G14" s="104" t="s">
        <v>18</v>
      </c>
      <c r="H14" s="105" t="s">
        <v>19</v>
      </c>
      <c r="I14" s="105" t="s">
        <v>20</v>
      </c>
      <c r="J14" s="106" t="s">
        <v>21</v>
      </c>
      <c r="K14" s="104" t="s">
        <v>22</v>
      </c>
      <c r="L14" s="104" t="s">
        <v>23</v>
      </c>
      <c r="M14" s="107" t="s">
        <v>24</v>
      </c>
      <c r="N14" s="108" t="s">
        <v>25</v>
      </c>
      <c r="O14" s="109" t="s">
        <v>323</v>
      </c>
      <c r="P14" s="120" t="s">
        <v>26</v>
      </c>
    </row>
    <row r="15" spans="1:16" ht="121.5" customHeight="1" x14ac:dyDescent="0.3">
      <c r="A15" s="110">
        <v>1</v>
      </c>
      <c r="B15" s="76" t="s">
        <v>137</v>
      </c>
      <c r="C15" s="127" t="s">
        <v>211</v>
      </c>
      <c r="D15" s="127" t="s">
        <v>212</v>
      </c>
      <c r="E15" s="127" t="s">
        <v>213</v>
      </c>
      <c r="F15" s="127" t="s">
        <v>214</v>
      </c>
      <c r="G15" s="133">
        <v>4161960</v>
      </c>
      <c r="H15" s="134">
        <v>46073</v>
      </c>
      <c r="I15" s="135">
        <v>46387</v>
      </c>
      <c r="J15" s="136">
        <v>0</v>
      </c>
      <c r="K15" s="86">
        <v>0</v>
      </c>
      <c r="L15" s="86">
        <v>100</v>
      </c>
      <c r="M15" s="76" t="s">
        <v>34</v>
      </c>
      <c r="N15" s="86">
        <v>0</v>
      </c>
      <c r="O15" s="137" t="s">
        <v>215</v>
      </c>
      <c r="P15" s="76" t="s">
        <v>37</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B557EC4B-D454-4965-AA1B-D3B0F2AA4C99}">
      <formula1>#REF!</formula1>
    </dataValidation>
    <dataValidation type="list" allowBlank="1" showInputMessage="1" showErrorMessage="1" sqref="P1:P6" xr:uid="{CC5B496D-670D-4E65-A504-40447E70A579}">
      <formula1>#REF!</formula1>
    </dataValidation>
  </dataValidations>
  <hyperlinks>
    <hyperlink ref="O15" r:id="rId1" xr:uid="{A2958AF8-49BF-4295-BC0F-C21BCF8E977B}"/>
  </hyperlinks>
  <pageMargins left="0.7" right="0.7" top="0.75" bottom="0.75" header="0.3" footer="0.3"/>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F15A26B-DE55-467C-A002-867E836323EF}">
          <x14:formula1>
            <xm:f>#REF!</xm:f>
          </x14:formula1>
          <xm:sqref>B14:B15</xm:sqref>
        </x14:dataValidation>
        <x14:dataValidation type="list" allowBlank="1" showInputMessage="1" showErrorMessage="1" xr:uid="{3CA04E3D-4D31-4FCC-85E6-D5A3FF110B31}">
          <x14:formula1>
            <xm:f>#REF!</xm:f>
          </x14:formula1>
          <xm:sqref>M8:M1048576</xm:sqref>
        </x14:dataValidation>
        <x14:dataValidation type="list" allowBlank="1" showInputMessage="1" showErrorMessage="1" xr:uid="{83A3C033-52E2-4506-B5A6-95F5978BD187}">
          <x14:formula1>
            <xm:f>#REF!</xm:f>
          </x14:formula1>
          <xm:sqref>P8:P1048576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16"/>
  <sheetViews>
    <sheetView topLeftCell="A2" zoomScale="55" zoomScaleNormal="55" workbookViewId="0">
      <selection activeCell="B15" sqref="B15"/>
    </sheetView>
  </sheetViews>
  <sheetFormatPr baseColWidth="10" defaultColWidth="11.42578125" defaultRowHeight="18.75" x14ac:dyDescent="0.3"/>
  <cols>
    <col min="1" max="1" width="7.85546875" style="2" customWidth="1"/>
    <col min="2" max="2" width="28.140625" style="2" customWidth="1"/>
    <col min="3" max="3" width="28.85546875" style="2" customWidth="1"/>
    <col min="4" max="4" width="24.42578125" style="2" customWidth="1"/>
    <col min="5" max="5" width="29" style="2" customWidth="1"/>
    <col min="6" max="6" width="67.42578125" style="2" customWidth="1"/>
    <col min="7" max="7" width="19.85546875" style="6" customWidth="1"/>
    <col min="8" max="8" width="22" style="7" customWidth="1"/>
    <col min="9" max="9" width="22.42578125" style="7" customWidth="1"/>
    <col min="10" max="10" width="24.28515625" style="8" customWidth="1"/>
    <col min="11" max="11" width="29" style="6" customWidth="1"/>
    <col min="12" max="12" width="23" style="6" customWidth="1"/>
    <col min="13" max="13" width="24.85546875" style="2" customWidth="1"/>
    <col min="14" max="14" width="27.7109375" style="6" customWidth="1"/>
    <col min="15" max="15" width="91.140625" style="2" customWidth="1"/>
    <col min="16" max="16" width="25.42578125" style="2" customWidth="1"/>
    <col min="17" max="16384" width="11.42578125" style="11"/>
  </cols>
  <sheetData>
    <row r="1" spans="1:16" s="1" customFormat="1" ht="15" x14ac:dyDescent="0.25">
      <c r="G1" s="5"/>
      <c r="H1" s="3"/>
      <c r="I1" s="3"/>
      <c r="J1" s="4"/>
      <c r="K1" s="5"/>
      <c r="L1" s="5"/>
      <c r="N1" s="5"/>
    </row>
    <row r="2" spans="1:16" s="1" customFormat="1" ht="15" customHeight="1" x14ac:dyDescent="0.25">
      <c r="B2" s="28" t="s">
        <v>106</v>
      </c>
      <c r="C2" s="28"/>
      <c r="D2" s="28"/>
      <c r="E2" s="28"/>
      <c r="F2" s="28"/>
      <c r="G2" s="28"/>
      <c r="H2" s="28"/>
      <c r="I2" s="28"/>
      <c r="J2" s="28"/>
      <c r="K2" s="28"/>
      <c r="L2" s="28"/>
      <c r="M2" s="28"/>
      <c r="N2" s="28"/>
      <c r="O2" s="28"/>
      <c r="P2" s="28"/>
    </row>
    <row r="3" spans="1:16" s="1" customFormat="1" ht="15" customHeight="1" x14ac:dyDescent="0.25">
      <c r="B3" s="28"/>
      <c r="C3" s="28"/>
      <c r="D3" s="28"/>
      <c r="E3" s="28"/>
      <c r="F3" s="28"/>
      <c r="G3" s="28"/>
      <c r="H3" s="28"/>
      <c r="I3" s="28"/>
      <c r="J3" s="28"/>
      <c r="K3" s="28"/>
      <c r="L3" s="28"/>
      <c r="M3" s="28"/>
      <c r="N3" s="28"/>
      <c r="O3" s="28"/>
      <c r="P3" s="28"/>
    </row>
    <row r="4" spans="1:16" s="1" customFormat="1" ht="30" customHeight="1" x14ac:dyDescent="0.25">
      <c r="B4" s="28"/>
      <c r="C4" s="28"/>
      <c r="D4" s="28"/>
      <c r="E4" s="28"/>
      <c r="F4" s="28"/>
      <c r="G4" s="28"/>
      <c r="H4" s="28"/>
      <c r="I4" s="28"/>
      <c r="J4" s="28"/>
      <c r="K4" s="28"/>
      <c r="L4" s="28"/>
      <c r="M4" s="28"/>
      <c r="N4" s="28"/>
      <c r="O4" s="28"/>
      <c r="P4" s="28"/>
    </row>
    <row r="5" spans="1:16" s="1" customFormat="1" ht="15" customHeight="1" x14ac:dyDescent="0.25">
      <c r="B5" s="28"/>
      <c r="C5" s="28"/>
      <c r="D5" s="28"/>
      <c r="E5" s="28"/>
      <c r="F5" s="28"/>
      <c r="G5" s="28"/>
      <c r="H5" s="28"/>
      <c r="I5" s="28"/>
      <c r="J5" s="28"/>
      <c r="K5" s="28"/>
      <c r="L5" s="28"/>
      <c r="M5" s="28"/>
      <c r="N5" s="28"/>
      <c r="O5" s="28"/>
      <c r="P5" s="28"/>
    </row>
    <row r="6" spans="1:16" s="1" customFormat="1" ht="30.75" customHeight="1" x14ac:dyDescent="0.25">
      <c r="B6" s="28"/>
      <c r="C6" s="28"/>
      <c r="D6" s="28"/>
      <c r="E6" s="28"/>
      <c r="F6" s="28"/>
      <c r="G6" s="28"/>
      <c r="H6" s="28"/>
      <c r="I6" s="28"/>
      <c r="J6" s="28"/>
      <c r="K6" s="28"/>
      <c r="L6" s="28"/>
      <c r="M6" s="28"/>
      <c r="N6" s="28"/>
      <c r="O6" s="28"/>
      <c r="P6" s="28"/>
    </row>
    <row r="7" spans="1:16" s="1" customFormat="1" ht="39.75" customHeight="1" x14ac:dyDescent="0.25">
      <c r="B7" s="29" t="s">
        <v>1</v>
      </c>
      <c r="C7" s="29"/>
      <c r="D7" s="29"/>
      <c r="E7" s="29"/>
      <c r="F7" s="29"/>
      <c r="G7" s="29"/>
      <c r="H7" s="29"/>
      <c r="I7" s="29"/>
      <c r="J7" s="29"/>
      <c r="K7" s="29"/>
      <c r="L7" s="29"/>
      <c r="M7" s="29"/>
      <c r="N7" s="29"/>
      <c r="O7" s="29"/>
      <c r="P7" s="29"/>
    </row>
    <row r="8" spans="1:16" s="1" customFormat="1" ht="33.75" x14ac:dyDescent="0.25">
      <c r="B8" s="9" t="s">
        <v>2</v>
      </c>
      <c r="C8" s="32" t="s">
        <v>216</v>
      </c>
      <c r="D8" s="32"/>
      <c r="E8" s="32"/>
      <c r="F8" s="32"/>
      <c r="G8" s="10"/>
      <c r="H8" s="10"/>
      <c r="I8" s="10"/>
      <c r="J8" s="10"/>
      <c r="K8" s="10"/>
      <c r="L8" s="10"/>
      <c r="M8" s="10"/>
      <c r="N8" s="10"/>
      <c r="O8" s="10"/>
      <c r="P8" s="10"/>
    </row>
    <row r="9" spans="1:16" s="1" customFormat="1" ht="33.75" x14ac:dyDescent="0.25">
      <c r="B9" s="12" t="s">
        <v>4</v>
      </c>
      <c r="C9" s="33" t="s">
        <v>217</v>
      </c>
      <c r="D9" s="34"/>
      <c r="E9" s="34"/>
      <c r="F9" s="35"/>
      <c r="G9" s="10"/>
      <c r="H9" s="10"/>
      <c r="I9" s="10"/>
      <c r="J9" s="10"/>
      <c r="K9" s="10"/>
      <c r="L9" s="10"/>
      <c r="M9" s="10"/>
      <c r="N9" s="10"/>
      <c r="O9" s="10"/>
      <c r="P9" s="10"/>
    </row>
    <row r="10" spans="1:16" s="1" customFormat="1" ht="33.75" x14ac:dyDescent="0.25">
      <c r="B10" s="12" t="s">
        <v>6</v>
      </c>
      <c r="C10" s="32" t="s">
        <v>218</v>
      </c>
      <c r="D10" s="32"/>
      <c r="E10" s="32"/>
      <c r="F10" s="32"/>
      <c r="G10" s="10"/>
      <c r="H10" s="10"/>
      <c r="I10" s="10"/>
      <c r="J10" s="10"/>
      <c r="K10" s="10"/>
      <c r="L10" s="10"/>
      <c r="M10" s="10"/>
      <c r="N10" s="10"/>
      <c r="O10" s="10"/>
      <c r="P10" s="10"/>
    </row>
    <row r="11" spans="1:16" s="1" customFormat="1" ht="33.75" x14ac:dyDescent="0.25">
      <c r="B11" s="12" t="s">
        <v>8</v>
      </c>
      <c r="C11" s="32" t="s">
        <v>219</v>
      </c>
      <c r="D11" s="32"/>
      <c r="E11" s="32"/>
      <c r="F11" s="32"/>
      <c r="G11" s="10"/>
      <c r="H11" s="10"/>
      <c r="I11" s="10"/>
      <c r="J11" s="10"/>
      <c r="K11" s="10"/>
      <c r="L11" s="10"/>
      <c r="M11" s="10"/>
      <c r="N11" s="10"/>
      <c r="O11" s="10"/>
      <c r="P11" s="10"/>
    </row>
    <row r="12" spans="1:16" s="1" customFormat="1" ht="30.75" customHeight="1" x14ac:dyDescent="0.25">
      <c r="B12" s="12" t="s">
        <v>10</v>
      </c>
      <c r="C12" s="31">
        <v>46087</v>
      </c>
      <c r="D12" s="32"/>
      <c r="E12" s="32"/>
      <c r="F12" s="32"/>
      <c r="G12" s="5"/>
      <c r="H12" s="3"/>
      <c r="I12" s="3"/>
      <c r="J12" s="4"/>
      <c r="K12" s="5"/>
      <c r="L12" s="5"/>
      <c r="N12" s="5"/>
    </row>
    <row r="13" spans="1:16" s="1" customFormat="1" ht="15" x14ac:dyDescent="0.25">
      <c r="G13" s="5"/>
      <c r="H13" s="3"/>
      <c r="I13" s="3"/>
      <c r="J13" s="4"/>
      <c r="K13" s="5"/>
      <c r="L13" s="5"/>
      <c r="N13" s="5"/>
    </row>
    <row r="14" spans="1:16" ht="108" x14ac:dyDescent="0.3">
      <c r="A14" s="13" t="s">
        <v>12</v>
      </c>
      <c r="B14" s="13" t="s">
        <v>13</v>
      </c>
      <c r="C14" s="13" t="s">
        <v>14</v>
      </c>
      <c r="D14" s="13" t="s">
        <v>15</v>
      </c>
      <c r="E14" s="13" t="s">
        <v>16</v>
      </c>
      <c r="F14" s="13" t="s">
        <v>17</v>
      </c>
      <c r="G14" s="14" t="s">
        <v>18</v>
      </c>
      <c r="H14" s="15" t="s">
        <v>19</v>
      </c>
      <c r="I14" s="15" t="s">
        <v>20</v>
      </c>
      <c r="J14" s="16" t="s">
        <v>21</v>
      </c>
      <c r="K14" s="14" t="s">
        <v>22</v>
      </c>
      <c r="L14" s="14" t="s">
        <v>23</v>
      </c>
      <c r="M14" s="17" t="s">
        <v>24</v>
      </c>
      <c r="N14" s="18" t="s">
        <v>25</v>
      </c>
      <c r="O14" s="42" t="s">
        <v>323</v>
      </c>
      <c r="P14" s="19" t="s">
        <v>26</v>
      </c>
    </row>
    <row r="15" spans="1:16" ht="58.5" customHeight="1" x14ac:dyDescent="0.3">
      <c r="A15" s="139">
        <v>1</v>
      </c>
      <c r="B15" s="127" t="s">
        <v>137</v>
      </c>
      <c r="C15" s="127" t="s">
        <v>220</v>
      </c>
      <c r="D15" s="127" t="s">
        <v>221</v>
      </c>
      <c r="E15" s="127" t="s">
        <v>222</v>
      </c>
      <c r="F15" s="127" t="s">
        <v>223</v>
      </c>
      <c r="G15" s="140">
        <v>30000000</v>
      </c>
      <c r="H15" s="141">
        <v>46080</v>
      </c>
      <c r="I15" s="141">
        <v>46387</v>
      </c>
      <c r="J15" s="142">
        <v>0</v>
      </c>
      <c r="K15" s="143">
        <v>0</v>
      </c>
      <c r="L15" s="143">
        <v>30000000</v>
      </c>
      <c r="M15" s="144" t="s">
        <v>34</v>
      </c>
      <c r="N15" s="143">
        <v>0</v>
      </c>
      <c r="O15" s="149" t="s">
        <v>224</v>
      </c>
      <c r="P15" s="127" t="s">
        <v>37</v>
      </c>
    </row>
    <row r="16" spans="1:16" ht="63.75" customHeight="1" x14ac:dyDescent="0.3">
      <c r="A16" s="139">
        <v>2</v>
      </c>
      <c r="B16" s="79" t="s">
        <v>137</v>
      </c>
      <c r="C16" s="79" t="s">
        <v>225</v>
      </c>
      <c r="D16" s="79" t="s">
        <v>226</v>
      </c>
      <c r="E16" s="79" t="s">
        <v>227</v>
      </c>
      <c r="F16" s="79" t="s">
        <v>228</v>
      </c>
      <c r="G16" s="145">
        <v>13435960</v>
      </c>
      <c r="H16" s="146">
        <v>46085</v>
      </c>
      <c r="I16" s="146">
        <v>46114</v>
      </c>
      <c r="J16" s="147">
        <v>0</v>
      </c>
      <c r="K16" s="145">
        <v>0</v>
      </c>
      <c r="L16" s="145">
        <v>13435960</v>
      </c>
      <c r="M16" s="148" t="s">
        <v>34</v>
      </c>
      <c r="N16" s="145">
        <v>0</v>
      </c>
      <c r="O16" s="150" t="s">
        <v>229</v>
      </c>
      <c r="P16" s="79" t="s">
        <v>37</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93DBDEC9-D288-4574-BA2E-2229DBD0119A}">
      <formula1>#REF!</formula1>
    </dataValidation>
    <dataValidation type="list" allowBlank="1" showInputMessage="1" showErrorMessage="1" sqref="P1:P6" xr:uid="{7B26DDF0-98A2-4E37-957B-B415A8B50BED}">
      <formula1>$A$16:$A$16</formula1>
    </dataValidation>
  </dataValidations>
  <hyperlinks>
    <hyperlink ref="O15" r:id="rId1" xr:uid="{7E946EE3-4556-4DC3-96A7-2722C505289F}"/>
    <hyperlink ref="O16" r:id="rId2" xr:uid="{76FB6A3A-7493-4A18-9610-72C57220A640}"/>
  </hyperlinks>
  <pageMargins left="0.7" right="0.7" top="0.75" bottom="0.75" header="0.3" footer="0.3"/>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3FB85A53-39B8-4222-8388-5EFEF185511A}">
          <x14:formula1>
            <xm:f>#REF!</xm:f>
          </x14:formula1>
          <xm:sqref>B14:B16</xm:sqref>
        </x14:dataValidation>
        <x14:dataValidation type="list" allowBlank="1" showInputMessage="1" showErrorMessage="1" xr:uid="{8D44C9E6-31F7-4601-84C6-BFABEB855E24}">
          <x14:formula1>
            <xm:f>#REF!</xm:f>
          </x14:formula1>
          <xm:sqref>M8:M1048576</xm:sqref>
        </x14:dataValidation>
        <x14:dataValidation type="list" allowBlank="1" showInputMessage="1" showErrorMessage="1" xr:uid="{6B4E1C18-ECD9-4D03-9CFB-BF2C1EF19ABF}">
          <x14:formula1>
            <xm:f>#REF!</xm:f>
          </x14:formula1>
          <xm:sqref>P8:P1048576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16"/>
  <sheetViews>
    <sheetView zoomScale="55" zoomScaleNormal="55" workbookViewId="0">
      <selection activeCell="B9" sqref="B9"/>
    </sheetView>
  </sheetViews>
  <sheetFormatPr baseColWidth="10" defaultColWidth="11.42578125" defaultRowHeight="18.75" x14ac:dyDescent="0.3"/>
  <cols>
    <col min="1" max="1" width="7.85546875" style="2" customWidth="1"/>
    <col min="2" max="2" width="41.85546875" style="2" customWidth="1"/>
    <col min="3" max="3" width="25" style="2" customWidth="1"/>
    <col min="4" max="4" width="26.140625" style="2" customWidth="1"/>
    <col min="5" max="5" width="31.42578125" style="2" customWidth="1"/>
    <col min="6" max="6" width="38.28515625" style="2" customWidth="1"/>
    <col min="7" max="7" width="19.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36"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6" t="s">
        <v>106</v>
      </c>
      <c r="C2" s="36"/>
      <c r="D2" s="36"/>
      <c r="E2" s="36"/>
      <c r="F2" s="36"/>
      <c r="G2" s="36"/>
      <c r="H2" s="36"/>
      <c r="I2" s="36"/>
      <c r="J2" s="36"/>
      <c r="K2" s="36"/>
      <c r="L2" s="36"/>
      <c r="M2" s="36"/>
      <c r="N2" s="36"/>
      <c r="O2" s="36"/>
      <c r="P2" s="36"/>
    </row>
    <row r="3" spans="1:16" s="1" customFormat="1" ht="15" customHeight="1" x14ac:dyDescent="0.25">
      <c r="B3" s="36"/>
      <c r="C3" s="36"/>
      <c r="D3" s="36"/>
      <c r="E3" s="36"/>
      <c r="F3" s="36"/>
      <c r="G3" s="36"/>
      <c r="H3" s="36"/>
      <c r="I3" s="36"/>
      <c r="J3" s="36"/>
      <c r="K3" s="36"/>
      <c r="L3" s="36"/>
      <c r="M3" s="36"/>
      <c r="N3" s="36"/>
      <c r="O3" s="36"/>
      <c r="P3" s="36"/>
    </row>
    <row r="4" spans="1:16" s="1" customFormat="1" ht="15" customHeight="1" x14ac:dyDescent="0.25">
      <c r="B4" s="36"/>
      <c r="C4" s="36"/>
      <c r="D4" s="36"/>
      <c r="E4" s="36"/>
      <c r="F4" s="36"/>
      <c r="G4" s="36"/>
      <c r="H4" s="36"/>
      <c r="I4" s="36"/>
      <c r="J4" s="36"/>
      <c r="K4" s="36"/>
      <c r="L4" s="36"/>
      <c r="M4" s="36"/>
      <c r="N4" s="36"/>
      <c r="O4" s="36"/>
      <c r="P4" s="36"/>
    </row>
    <row r="5" spans="1:16" s="1" customFormat="1" ht="15" customHeight="1" x14ac:dyDescent="0.25">
      <c r="B5" s="36"/>
      <c r="C5" s="36"/>
      <c r="D5" s="36"/>
      <c r="E5" s="36"/>
      <c r="F5" s="36"/>
      <c r="G5" s="36"/>
      <c r="H5" s="36"/>
      <c r="I5" s="36"/>
      <c r="J5" s="36"/>
      <c r="K5" s="36"/>
      <c r="L5" s="36"/>
      <c r="M5" s="36"/>
      <c r="N5" s="36"/>
      <c r="O5" s="36"/>
      <c r="P5" s="36"/>
    </row>
    <row r="6" spans="1:16" s="1" customFormat="1" ht="48" customHeight="1" x14ac:dyDescent="0.25">
      <c r="B6" s="36"/>
      <c r="C6" s="36"/>
      <c r="D6" s="36"/>
      <c r="E6" s="36"/>
      <c r="F6" s="36"/>
      <c r="G6" s="36"/>
      <c r="H6" s="36"/>
      <c r="I6" s="36"/>
      <c r="J6" s="36"/>
      <c r="K6" s="36"/>
      <c r="L6" s="36"/>
      <c r="M6" s="36"/>
      <c r="N6" s="36"/>
      <c r="O6" s="36"/>
      <c r="P6" s="36"/>
    </row>
    <row r="7" spans="1:16" s="1" customFormat="1" ht="39.75" customHeight="1" x14ac:dyDescent="0.25">
      <c r="B7" s="29" t="s">
        <v>1</v>
      </c>
      <c r="C7" s="29"/>
      <c r="D7" s="29"/>
      <c r="E7" s="29"/>
      <c r="F7" s="29"/>
      <c r="G7" s="29"/>
      <c r="H7" s="29"/>
      <c r="I7" s="29"/>
      <c r="J7" s="29"/>
      <c r="K7" s="29"/>
      <c r="L7" s="29"/>
      <c r="M7" s="29"/>
      <c r="N7" s="29"/>
      <c r="O7" s="29"/>
      <c r="P7" s="29"/>
    </row>
    <row r="8" spans="1:16" s="1" customFormat="1" ht="33.75" x14ac:dyDescent="0.25">
      <c r="B8" s="9" t="s">
        <v>2</v>
      </c>
      <c r="C8" s="32" t="s">
        <v>230</v>
      </c>
      <c r="D8" s="32"/>
      <c r="E8" s="32"/>
      <c r="F8" s="32"/>
      <c r="G8" s="10"/>
      <c r="H8" s="10"/>
      <c r="I8" s="10"/>
      <c r="J8" s="10"/>
      <c r="K8" s="10"/>
      <c r="L8" s="10"/>
      <c r="M8" s="10"/>
      <c r="N8" s="10"/>
      <c r="O8" s="10"/>
      <c r="P8" s="10"/>
    </row>
    <row r="9" spans="1:16" s="1" customFormat="1" ht="33.75" x14ac:dyDescent="0.25">
      <c r="B9" s="12" t="s">
        <v>4</v>
      </c>
      <c r="C9" s="33" t="s">
        <v>231</v>
      </c>
      <c r="D9" s="34"/>
      <c r="E9" s="34"/>
      <c r="F9" s="35"/>
      <c r="G9" s="10"/>
      <c r="H9" s="10"/>
      <c r="I9" s="10"/>
      <c r="J9" s="10"/>
      <c r="K9" s="10"/>
      <c r="L9" s="10"/>
      <c r="M9" s="10"/>
      <c r="N9" s="10"/>
      <c r="O9" s="10"/>
      <c r="P9" s="10"/>
    </row>
    <row r="10" spans="1:16" s="1" customFormat="1" ht="33.75" x14ac:dyDescent="0.25">
      <c r="B10" s="12" t="s">
        <v>6</v>
      </c>
      <c r="C10" s="32" t="s">
        <v>231</v>
      </c>
      <c r="D10" s="32"/>
      <c r="E10" s="32"/>
      <c r="F10" s="32"/>
      <c r="G10" s="10"/>
      <c r="H10" s="10"/>
      <c r="I10" s="10"/>
      <c r="J10" s="10"/>
      <c r="K10" s="10"/>
      <c r="L10" s="10"/>
      <c r="M10" s="10"/>
      <c r="N10" s="10"/>
      <c r="O10" s="10"/>
      <c r="P10" s="10"/>
    </row>
    <row r="11" spans="1:16" s="1" customFormat="1" ht="33.75" x14ac:dyDescent="0.25">
      <c r="B11" s="12" t="s">
        <v>8</v>
      </c>
      <c r="C11" s="32" t="s">
        <v>219</v>
      </c>
      <c r="D11" s="32"/>
      <c r="E11" s="32"/>
      <c r="F11" s="32"/>
      <c r="G11" s="10"/>
      <c r="H11" s="10"/>
      <c r="I11" s="10"/>
      <c r="J11" s="10"/>
      <c r="K11" s="10"/>
      <c r="L11" s="10"/>
      <c r="M11" s="10"/>
      <c r="N11" s="10"/>
      <c r="O11" s="10"/>
      <c r="P11" s="10"/>
    </row>
    <row r="12" spans="1:16" s="1" customFormat="1" ht="30.75" customHeight="1" x14ac:dyDescent="0.25">
      <c r="B12" s="12" t="s">
        <v>10</v>
      </c>
      <c r="C12" s="31">
        <v>46084</v>
      </c>
      <c r="D12" s="32"/>
      <c r="E12" s="32"/>
      <c r="F12" s="32"/>
      <c r="G12" s="5"/>
      <c r="H12" s="3"/>
      <c r="I12" s="3"/>
      <c r="J12" s="4"/>
      <c r="K12" s="5"/>
      <c r="L12" s="5"/>
      <c r="N12" s="5"/>
    </row>
    <row r="13" spans="1:16" s="1" customFormat="1" ht="15" x14ac:dyDescent="0.25">
      <c r="G13" s="5"/>
      <c r="H13" s="3"/>
      <c r="I13" s="3"/>
      <c r="J13" s="4"/>
      <c r="K13" s="5"/>
      <c r="L13" s="5"/>
      <c r="N13" s="5"/>
    </row>
    <row r="14" spans="1:16" ht="108" x14ac:dyDescent="0.3">
      <c r="A14" s="13" t="s">
        <v>12</v>
      </c>
      <c r="B14" s="13" t="s">
        <v>13</v>
      </c>
      <c r="C14" s="13" t="s">
        <v>14</v>
      </c>
      <c r="D14" s="13" t="s">
        <v>15</v>
      </c>
      <c r="E14" s="13" t="s">
        <v>16</v>
      </c>
      <c r="F14" s="13" t="s">
        <v>17</v>
      </c>
      <c r="G14" s="14" t="s">
        <v>18</v>
      </c>
      <c r="H14" s="15" t="s">
        <v>19</v>
      </c>
      <c r="I14" s="15" t="s">
        <v>20</v>
      </c>
      <c r="J14" s="16" t="s">
        <v>21</v>
      </c>
      <c r="K14" s="14" t="s">
        <v>22</v>
      </c>
      <c r="L14" s="14" t="s">
        <v>23</v>
      </c>
      <c r="M14" s="17" t="s">
        <v>24</v>
      </c>
      <c r="N14" s="18" t="s">
        <v>25</v>
      </c>
      <c r="O14" s="42" t="s">
        <v>323</v>
      </c>
      <c r="P14" s="19" t="s">
        <v>26</v>
      </c>
    </row>
    <row r="15" spans="1:16" x14ac:dyDescent="0.3">
      <c r="A15" s="20">
        <v>1</v>
      </c>
      <c r="B15" s="22" t="s">
        <v>232</v>
      </c>
      <c r="C15" s="22" t="s">
        <v>233</v>
      </c>
      <c r="D15" s="22"/>
      <c r="E15" s="22"/>
      <c r="F15" s="22"/>
      <c r="G15" s="128"/>
      <c r="H15" s="129"/>
      <c r="I15" s="130"/>
      <c r="J15" s="131"/>
      <c r="K15" s="132"/>
      <c r="L15" s="132"/>
      <c r="M15" s="22"/>
      <c r="N15" s="132"/>
      <c r="O15" s="22"/>
      <c r="P15" s="22"/>
    </row>
    <row r="16" spans="1:16" s="153" customFormat="1" x14ac:dyDescent="0.3">
      <c r="A16" s="21">
        <v>2</v>
      </c>
      <c r="B16" s="121"/>
      <c r="C16" s="121"/>
      <c r="D16" s="121"/>
      <c r="E16" s="121"/>
      <c r="F16" s="121"/>
      <c r="G16" s="138"/>
      <c r="H16" s="151"/>
      <c r="I16" s="151"/>
      <c r="J16" s="152"/>
      <c r="K16" s="138"/>
      <c r="L16" s="138"/>
      <c r="M16" s="121"/>
      <c r="N16" s="138"/>
      <c r="O16" s="121"/>
      <c r="P16" s="121"/>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1D41258C-62C1-4CE2-A330-A818BC095D86}">
      <formula1>#REF!</formula1>
    </dataValidation>
    <dataValidation type="list" allowBlank="1" showInputMessage="1" showErrorMessage="1" sqref="P1:P6" xr:uid="{47FCC8DC-B8A5-4D39-9281-BF210DB17F50}">
      <formula1>$A$16:$A$16</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56C48EA5-352A-4B48-A482-FE837143FE4B}">
          <x14:formula1>
            <xm:f>#REF!</xm:f>
          </x14:formula1>
          <xm:sqref>B14:B16</xm:sqref>
        </x14:dataValidation>
        <x14:dataValidation type="list" allowBlank="1" showInputMessage="1" showErrorMessage="1" xr:uid="{6FBB2473-41E8-49C3-9C22-F1B29537F4C0}">
          <x14:formula1>
            <xm:f>#REF!</xm:f>
          </x14:formula1>
          <xm:sqref>M8:M1048576</xm:sqref>
        </x14:dataValidation>
        <x14:dataValidation type="list" allowBlank="1" showInputMessage="1" showErrorMessage="1" xr:uid="{CA218524-180F-4A56-A2D4-890F02B6C083}">
          <x14:formula1>
            <xm:f>#REF!</xm:f>
          </x14:formula1>
          <xm:sqref>P8:P1048576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19"/>
  <sheetViews>
    <sheetView zoomScale="60" zoomScaleNormal="60" workbookViewId="0">
      <selection activeCell="B12" sqref="B12"/>
    </sheetView>
  </sheetViews>
  <sheetFormatPr baseColWidth="10" defaultColWidth="11.42578125" defaultRowHeight="18.75" x14ac:dyDescent="0.3"/>
  <cols>
    <col min="1" max="1" width="7.85546875" style="2" customWidth="1"/>
    <col min="2" max="2" width="43.5703125" style="2" customWidth="1"/>
    <col min="3" max="3" width="31" style="2" customWidth="1"/>
    <col min="4" max="4" width="26.140625" style="2" customWidth="1"/>
    <col min="5" max="5" width="35.7109375" style="2" customWidth="1"/>
    <col min="6" max="6" width="52.85546875" style="2" customWidth="1"/>
    <col min="7" max="7" width="25.14062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6"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6" t="s">
        <v>106</v>
      </c>
      <c r="C2" s="36"/>
      <c r="D2" s="36"/>
      <c r="E2" s="36"/>
      <c r="F2" s="36"/>
      <c r="G2" s="36"/>
      <c r="H2" s="36"/>
      <c r="I2" s="36"/>
      <c r="J2" s="36"/>
      <c r="K2" s="36"/>
      <c r="L2" s="36"/>
      <c r="M2" s="36"/>
      <c r="N2" s="36"/>
      <c r="O2" s="36"/>
      <c r="P2" s="36"/>
    </row>
    <row r="3" spans="1:16" s="1" customFormat="1" ht="15" customHeight="1" x14ac:dyDescent="0.25">
      <c r="B3" s="36"/>
      <c r="C3" s="36"/>
      <c r="D3" s="36"/>
      <c r="E3" s="36"/>
      <c r="F3" s="36"/>
      <c r="G3" s="36"/>
      <c r="H3" s="36"/>
      <c r="I3" s="36"/>
      <c r="J3" s="36"/>
      <c r="K3" s="36"/>
      <c r="L3" s="36"/>
      <c r="M3" s="36"/>
      <c r="N3" s="36"/>
      <c r="O3" s="36"/>
      <c r="P3" s="36"/>
    </row>
    <row r="4" spans="1:16" s="1" customFormat="1" ht="15" customHeight="1" x14ac:dyDescent="0.25">
      <c r="B4" s="36"/>
      <c r="C4" s="36"/>
      <c r="D4" s="36"/>
      <c r="E4" s="36"/>
      <c r="F4" s="36"/>
      <c r="G4" s="36"/>
      <c r="H4" s="36"/>
      <c r="I4" s="36"/>
      <c r="J4" s="36"/>
      <c r="K4" s="36"/>
      <c r="L4" s="36"/>
      <c r="M4" s="36"/>
      <c r="N4" s="36"/>
      <c r="O4" s="36"/>
      <c r="P4" s="36"/>
    </row>
    <row r="5" spans="1:16" s="1" customFormat="1" ht="15" customHeight="1" x14ac:dyDescent="0.25">
      <c r="B5" s="36"/>
      <c r="C5" s="36"/>
      <c r="D5" s="36"/>
      <c r="E5" s="36"/>
      <c r="F5" s="36"/>
      <c r="G5" s="36"/>
      <c r="H5" s="36"/>
      <c r="I5" s="36"/>
      <c r="J5" s="36"/>
      <c r="K5" s="36"/>
      <c r="L5" s="36"/>
      <c r="M5" s="36"/>
      <c r="N5" s="36"/>
      <c r="O5" s="36"/>
      <c r="P5" s="36"/>
    </row>
    <row r="6" spans="1:16" s="1" customFormat="1" ht="42" customHeight="1" x14ac:dyDescent="0.25">
      <c r="B6" s="36"/>
      <c r="C6" s="36"/>
      <c r="D6" s="36"/>
      <c r="E6" s="36"/>
      <c r="F6" s="36"/>
      <c r="G6" s="36"/>
      <c r="H6" s="36"/>
      <c r="I6" s="36"/>
      <c r="J6" s="36"/>
      <c r="K6" s="36"/>
      <c r="L6" s="36"/>
      <c r="M6" s="36"/>
      <c r="N6" s="36"/>
      <c r="O6" s="36"/>
      <c r="P6" s="36"/>
    </row>
    <row r="7" spans="1:16" s="1" customFormat="1" ht="39.75" customHeight="1" x14ac:dyDescent="0.25">
      <c r="B7" s="29" t="s">
        <v>1</v>
      </c>
      <c r="C7" s="29"/>
      <c r="D7" s="29"/>
      <c r="E7" s="29"/>
      <c r="F7" s="29"/>
      <c r="G7" s="29"/>
      <c r="H7" s="29"/>
      <c r="I7" s="29"/>
      <c r="J7" s="29"/>
      <c r="K7" s="29"/>
      <c r="L7" s="29"/>
      <c r="M7" s="29"/>
      <c r="N7" s="29"/>
      <c r="O7" s="29"/>
      <c r="P7" s="29"/>
    </row>
    <row r="8" spans="1:16" s="1" customFormat="1" ht="33.75" x14ac:dyDescent="0.25">
      <c r="B8" s="24" t="s">
        <v>2</v>
      </c>
      <c r="C8" s="38" t="s">
        <v>234</v>
      </c>
      <c r="D8" s="38"/>
      <c r="E8" s="38"/>
      <c r="F8" s="38"/>
      <c r="G8" s="10"/>
      <c r="H8" s="10"/>
      <c r="I8" s="10"/>
      <c r="J8" s="10"/>
      <c r="K8" s="10"/>
      <c r="L8" s="10"/>
      <c r="M8" s="10"/>
      <c r="N8" s="10"/>
      <c r="O8" s="10"/>
      <c r="P8" s="10"/>
    </row>
    <row r="9" spans="1:16" s="1" customFormat="1" ht="33.75" x14ac:dyDescent="0.25">
      <c r="B9" s="24" t="s">
        <v>4</v>
      </c>
      <c r="C9" s="39" t="s">
        <v>235</v>
      </c>
      <c r="D9" s="40"/>
      <c r="E9" s="40"/>
      <c r="F9" s="41"/>
      <c r="G9" s="10"/>
      <c r="H9" s="10"/>
      <c r="I9" s="10"/>
      <c r="J9" s="10"/>
      <c r="K9" s="10"/>
      <c r="L9" s="10"/>
      <c r="M9" s="10"/>
      <c r="N9" s="10"/>
      <c r="O9" s="10"/>
      <c r="P9" s="10"/>
    </row>
    <row r="10" spans="1:16" s="1" customFormat="1" ht="33.75" x14ac:dyDescent="0.25">
      <c r="B10" s="24" t="s">
        <v>6</v>
      </c>
      <c r="C10" s="38" t="s">
        <v>236</v>
      </c>
      <c r="D10" s="38"/>
      <c r="E10" s="38"/>
      <c r="F10" s="38"/>
      <c r="G10" s="10"/>
      <c r="H10" s="10"/>
      <c r="I10" s="10"/>
      <c r="J10" s="10"/>
      <c r="K10" s="10"/>
      <c r="L10" s="10"/>
      <c r="M10" s="10"/>
      <c r="N10" s="10"/>
      <c r="O10" s="10"/>
      <c r="P10" s="10"/>
    </row>
    <row r="11" spans="1:16" s="1" customFormat="1" ht="33.75" x14ac:dyDescent="0.25">
      <c r="B11" s="24" t="s">
        <v>8</v>
      </c>
      <c r="C11" s="38" t="s">
        <v>237</v>
      </c>
      <c r="D11" s="38"/>
      <c r="E11" s="38"/>
      <c r="F11" s="38"/>
      <c r="G11" s="10"/>
      <c r="H11" s="10"/>
      <c r="I11" s="10"/>
      <c r="J11" s="10"/>
      <c r="K11" s="10"/>
      <c r="L11" s="10"/>
      <c r="M11" s="10"/>
      <c r="N11" s="10"/>
      <c r="O11" s="10"/>
      <c r="P11" s="10"/>
    </row>
    <row r="12" spans="1:16" s="1" customFormat="1" ht="30.75" customHeight="1" x14ac:dyDescent="0.25">
      <c r="B12" s="24" t="s">
        <v>10</v>
      </c>
      <c r="C12" s="37">
        <v>46268</v>
      </c>
      <c r="D12" s="38"/>
      <c r="E12" s="38"/>
      <c r="F12" s="38"/>
      <c r="G12" s="5"/>
      <c r="H12" s="3"/>
      <c r="I12" s="3"/>
      <c r="J12" s="4"/>
      <c r="K12" s="5"/>
      <c r="L12" s="5"/>
      <c r="N12" s="5"/>
    </row>
    <row r="13" spans="1:16" s="1" customFormat="1" ht="15" x14ac:dyDescent="0.25">
      <c r="G13" s="5"/>
      <c r="H13" s="3"/>
      <c r="I13" s="3"/>
      <c r="J13" s="4"/>
      <c r="K13" s="5"/>
      <c r="L13" s="5"/>
      <c r="N13" s="5"/>
    </row>
    <row r="14" spans="1:16" ht="97.5" x14ac:dyDescent="0.3">
      <c r="A14" s="13" t="s">
        <v>12</v>
      </c>
      <c r="B14" s="13" t="s">
        <v>13</v>
      </c>
      <c r="C14" s="13" t="s">
        <v>14</v>
      </c>
      <c r="D14" s="13" t="s">
        <v>15</v>
      </c>
      <c r="E14" s="13" t="s">
        <v>16</v>
      </c>
      <c r="F14" s="13" t="s">
        <v>17</v>
      </c>
      <c r="G14" s="14" t="s">
        <v>18</v>
      </c>
      <c r="H14" s="15" t="s">
        <v>19</v>
      </c>
      <c r="I14" s="15" t="s">
        <v>20</v>
      </c>
      <c r="J14" s="16" t="s">
        <v>21</v>
      </c>
      <c r="K14" s="14" t="s">
        <v>22</v>
      </c>
      <c r="L14" s="14" t="s">
        <v>23</v>
      </c>
      <c r="M14" s="17" t="s">
        <v>24</v>
      </c>
      <c r="N14" s="18" t="s">
        <v>25</v>
      </c>
      <c r="O14" s="42" t="s">
        <v>323</v>
      </c>
      <c r="P14" s="19" t="s">
        <v>26</v>
      </c>
    </row>
    <row r="15" spans="1:16" ht="111" customHeight="1" x14ac:dyDescent="0.3">
      <c r="A15" s="139">
        <v>1</v>
      </c>
      <c r="B15" s="159" t="s">
        <v>137</v>
      </c>
      <c r="C15" s="160" t="s">
        <v>238</v>
      </c>
      <c r="D15" s="154" t="s">
        <v>239</v>
      </c>
      <c r="E15" s="154" t="s">
        <v>240</v>
      </c>
      <c r="F15" s="179" t="s">
        <v>241</v>
      </c>
      <c r="G15" s="162">
        <v>29402200</v>
      </c>
      <c r="H15" s="155">
        <v>46079</v>
      </c>
      <c r="I15" s="155">
        <v>46112</v>
      </c>
      <c r="J15" s="163">
        <v>0</v>
      </c>
      <c r="K15" s="164">
        <v>0</v>
      </c>
      <c r="L15" s="165">
        <v>29402200</v>
      </c>
      <c r="M15" s="161" t="s">
        <v>34</v>
      </c>
      <c r="N15" s="161" t="s">
        <v>204</v>
      </c>
      <c r="O15" s="158" t="s">
        <v>242</v>
      </c>
      <c r="P15" s="161" t="s">
        <v>37</v>
      </c>
    </row>
    <row r="16" spans="1:16" ht="124.5" customHeight="1" x14ac:dyDescent="0.3">
      <c r="A16" s="139">
        <v>2</v>
      </c>
      <c r="B16" s="166" t="s">
        <v>137</v>
      </c>
      <c r="C16" s="157" t="s">
        <v>243</v>
      </c>
      <c r="D16" s="156" t="s">
        <v>244</v>
      </c>
      <c r="E16" s="156" t="s">
        <v>245</v>
      </c>
      <c r="F16" s="180" t="s">
        <v>246</v>
      </c>
      <c r="G16" s="167">
        <v>44260325</v>
      </c>
      <c r="H16" s="156" t="s">
        <v>247</v>
      </c>
      <c r="I16" s="168">
        <v>46142</v>
      </c>
      <c r="J16" s="169">
        <v>0</v>
      </c>
      <c r="K16" s="170">
        <v>0</v>
      </c>
      <c r="L16" s="171">
        <v>44260325</v>
      </c>
      <c r="M16" s="166" t="s">
        <v>34</v>
      </c>
      <c r="N16" s="172" t="s">
        <v>204</v>
      </c>
      <c r="O16" s="173" t="s">
        <v>248</v>
      </c>
      <c r="P16" s="166" t="s">
        <v>206</v>
      </c>
    </row>
    <row r="17" spans="1:16" ht="142.5" customHeight="1" x14ac:dyDescent="0.3">
      <c r="A17" s="139">
        <v>3</v>
      </c>
      <c r="B17" s="159" t="s">
        <v>137</v>
      </c>
      <c r="C17" s="160" t="s">
        <v>249</v>
      </c>
      <c r="D17" s="154" t="s">
        <v>250</v>
      </c>
      <c r="E17" s="154" t="s">
        <v>251</v>
      </c>
      <c r="F17" s="179" t="s">
        <v>252</v>
      </c>
      <c r="G17" s="162">
        <v>4096028</v>
      </c>
      <c r="H17" s="154" t="s">
        <v>247</v>
      </c>
      <c r="I17" s="155">
        <v>46295</v>
      </c>
      <c r="J17" s="163">
        <v>0</v>
      </c>
      <c r="K17" s="164">
        <v>0</v>
      </c>
      <c r="L17" s="165">
        <v>4096028</v>
      </c>
      <c r="M17" s="159" t="s">
        <v>34</v>
      </c>
      <c r="N17" s="174" t="s">
        <v>204</v>
      </c>
      <c r="O17" s="158" t="s">
        <v>253</v>
      </c>
      <c r="P17" s="159" t="s">
        <v>206</v>
      </c>
    </row>
    <row r="18" spans="1:16" s="23" customFormat="1" ht="125.25" customHeight="1" x14ac:dyDescent="0.2">
      <c r="A18" s="175">
        <v>4</v>
      </c>
      <c r="B18" s="166" t="s">
        <v>137</v>
      </c>
      <c r="C18" s="157" t="s">
        <v>254</v>
      </c>
      <c r="D18" s="166" t="s">
        <v>255</v>
      </c>
      <c r="E18" s="166" t="s">
        <v>256</v>
      </c>
      <c r="F18" s="181" t="s">
        <v>257</v>
      </c>
      <c r="G18" s="167">
        <v>14843751.75</v>
      </c>
      <c r="H18" s="156" t="s">
        <v>247</v>
      </c>
      <c r="I18" s="168">
        <v>46356</v>
      </c>
      <c r="J18" s="169">
        <v>0</v>
      </c>
      <c r="K18" s="170">
        <v>0</v>
      </c>
      <c r="L18" s="171">
        <v>14843751.75</v>
      </c>
      <c r="M18" s="166" t="s">
        <v>34</v>
      </c>
      <c r="N18" s="176" t="s">
        <v>204</v>
      </c>
      <c r="O18" s="177" t="s">
        <v>258</v>
      </c>
      <c r="P18" s="166" t="s">
        <v>206</v>
      </c>
    </row>
    <row r="19" spans="1:16" ht="94.5" customHeight="1" x14ac:dyDescent="0.3">
      <c r="A19" s="139">
        <v>5</v>
      </c>
      <c r="B19" s="159" t="s">
        <v>137</v>
      </c>
      <c r="C19" s="160" t="s">
        <v>259</v>
      </c>
      <c r="D19" s="159" t="s">
        <v>204</v>
      </c>
      <c r="E19" s="159" t="s">
        <v>204</v>
      </c>
      <c r="F19" s="182" t="s">
        <v>260</v>
      </c>
      <c r="G19" s="159" t="s">
        <v>204</v>
      </c>
      <c r="H19" s="159" t="s">
        <v>204</v>
      </c>
      <c r="I19" s="159" t="s">
        <v>204</v>
      </c>
      <c r="J19" s="159" t="s">
        <v>204</v>
      </c>
      <c r="K19" s="159" t="s">
        <v>204</v>
      </c>
      <c r="L19" s="159" t="s">
        <v>204</v>
      </c>
      <c r="M19" s="159" t="s">
        <v>204</v>
      </c>
      <c r="N19" s="159" t="s">
        <v>204</v>
      </c>
      <c r="O19" s="178" t="s">
        <v>261</v>
      </c>
      <c r="P19" s="159" t="s">
        <v>262</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34DEF611-B414-465F-9C0E-B8544AEC6EB2}">
      <formula1>#REF!</formula1>
    </dataValidation>
    <dataValidation type="list" allowBlank="1" showInputMessage="1" showErrorMessage="1" sqref="P1:P6" xr:uid="{599BA6BC-1515-47D6-90D5-0F341D702B14}">
      <formula1>$A$16:$A$19</formula1>
    </dataValidation>
  </dataValidations>
  <hyperlinks>
    <hyperlink ref="O15" r:id="rId1" xr:uid="{C1DB2EFB-19B9-4F6A-B079-7BEBF21F6EA5}"/>
    <hyperlink ref="O16" r:id="rId2" xr:uid="{E30F4AD8-0823-48B3-8266-5685FCB0E5A2}"/>
    <hyperlink ref="O17" r:id="rId3" xr:uid="{4FE2265F-5115-46C8-B66E-71176EA07138}"/>
    <hyperlink ref="O18" r:id="rId4" xr:uid="{AF5295DC-29D5-41BF-B88B-FEB01059B5EF}"/>
    <hyperlink ref="O19" r:id="rId5" xr:uid="{A5BB5F72-A5F5-424A-9ECF-C0820206B6E6}"/>
  </hyperlinks>
  <pageMargins left="0.7" right="0.7" top="0.75" bottom="0.75" header="0.3" footer="0.3"/>
  <drawing r:id="rId6"/>
  <extLst>
    <ext xmlns:x14="http://schemas.microsoft.com/office/spreadsheetml/2009/9/main" uri="{CCE6A557-97BC-4b89-ADB6-D9C93CAAB3DF}">
      <x14:dataValidations xmlns:xm="http://schemas.microsoft.com/office/excel/2006/main" count="3">
        <x14:dataValidation type="list" allowBlank="1" showInputMessage="1" showErrorMessage="1" xr:uid="{3DAC306E-4FAB-468E-858D-9034115AF202}">
          <x14:formula1>
            <xm:f>#REF!</xm:f>
          </x14:formula1>
          <xm:sqref>M8:M18 M20:M1048576</xm:sqref>
        </x14:dataValidation>
        <x14:dataValidation type="list" allowBlank="1" showInputMessage="1" showErrorMessage="1" xr:uid="{0864F2DD-2093-4FAD-9B03-4B7651235B1B}">
          <x14:formula1>
            <xm:f>#REF!</xm:f>
          </x14:formula1>
          <xm:sqref>B14:B19</xm:sqref>
        </x14:dataValidation>
        <x14:dataValidation type="list" allowBlank="1" showInputMessage="1" showErrorMessage="1" xr:uid="{B835101E-298E-4A55-BE8F-26C51595FC29}">
          <x14:formula1>
            <xm:f>#REF!</xm:f>
          </x14:formula1>
          <xm:sqref>P8:P1048576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15"/>
  <sheetViews>
    <sheetView zoomScale="55" zoomScaleNormal="55" workbookViewId="0">
      <selection activeCell="B15" sqref="B15"/>
    </sheetView>
  </sheetViews>
  <sheetFormatPr baseColWidth="10" defaultColWidth="11.42578125" defaultRowHeight="18.75" x14ac:dyDescent="0.3"/>
  <cols>
    <col min="1" max="1" width="7.85546875" style="2" customWidth="1"/>
    <col min="2" max="2" width="41.5703125" style="2" customWidth="1"/>
    <col min="3" max="3" width="25" style="2" customWidth="1"/>
    <col min="4" max="4" width="26.140625" style="2" customWidth="1"/>
    <col min="5" max="5" width="32.85546875" style="2" customWidth="1"/>
    <col min="6" max="6" width="52.85546875" style="2" customWidth="1"/>
    <col min="7" max="7" width="19.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6" t="s">
        <v>106</v>
      </c>
      <c r="C2" s="36"/>
      <c r="D2" s="36"/>
      <c r="E2" s="36"/>
      <c r="F2" s="36"/>
      <c r="G2" s="36"/>
      <c r="H2" s="36"/>
      <c r="I2" s="36"/>
      <c r="J2" s="36"/>
      <c r="K2" s="36"/>
      <c r="L2" s="36"/>
      <c r="M2" s="36"/>
      <c r="N2" s="36"/>
      <c r="O2" s="36"/>
      <c r="P2" s="36"/>
    </row>
    <row r="3" spans="1:16" s="1" customFormat="1" ht="15" customHeight="1" x14ac:dyDescent="0.25">
      <c r="B3" s="36"/>
      <c r="C3" s="36"/>
      <c r="D3" s="36"/>
      <c r="E3" s="36"/>
      <c r="F3" s="36"/>
      <c r="G3" s="36"/>
      <c r="H3" s="36"/>
      <c r="I3" s="36"/>
      <c r="J3" s="36"/>
      <c r="K3" s="36"/>
      <c r="L3" s="36"/>
      <c r="M3" s="36"/>
      <c r="N3" s="36"/>
      <c r="O3" s="36"/>
      <c r="P3" s="36"/>
    </row>
    <row r="4" spans="1:16" s="1" customFormat="1" ht="23.25" customHeight="1" x14ac:dyDescent="0.25">
      <c r="B4" s="36"/>
      <c r="C4" s="36"/>
      <c r="D4" s="36"/>
      <c r="E4" s="36"/>
      <c r="F4" s="36"/>
      <c r="G4" s="36"/>
      <c r="H4" s="36"/>
      <c r="I4" s="36"/>
      <c r="J4" s="36"/>
      <c r="K4" s="36"/>
      <c r="L4" s="36"/>
      <c r="M4" s="36"/>
      <c r="N4" s="36"/>
      <c r="O4" s="36"/>
      <c r="P4" s="36"/>
    </row>
    <row r="5" spans="1:16" s="1" customFormat="1" ht="15" customHeight="1" x14ac:dyDescent="0.25">
      <c r="B5" s="36"/>
      <c r="C5" s="36"/>
      <c r="D5" s="36"/>
      <c r="E5" s="36"/>
      <c r="F5" s="36"/>
      <c r="G5" s="36"/>
      <c r="H5" s="36"/>
      <c r="I5" s="36"/>
      <c r="J5" s="36"/>
      <c r="K5" s="36"/>
      <c r="L5" s="36"/>
      <c r="M5" s="36"/>
      <c r="N5" s="36"/>
      <c r="O5" s="36"/>
      <c r="P5" s="36"/>
    </row>
    <row r="6" spans="1:16" s="1" customFormat="1" ht="37.5" customHeight="1" x14ac:dyDescent="0.25">
      <c r="B6" s="36"/>
      <c r="C6" s="36"/>
      <c r="D6" s="36"/>
      <c r="E6" s="36"/>
      <c r="F6" s="36"/>
      <c r="G6" s="36"/>
      <c r="H6" s="36"/>
      <c r="I6" s="36"/>
      <c r="J6" s="36"/>
      <c r="K6" s="36"/>
      <c r="L6" s="36"/>
      <c r="M6" s="36"/>
      <c r="N6" s="36"/>
      <c r="O6" s="36"/>
      <c r="P6" s="36"/>
    </row>
    <row r="7" spans="1:16" s="1" customFormat="1" ht="39.75" customHeight="1" x14ac:dyDescent="0.25">
      <c r="B7" s="29" t="s">
        <v>1</v>
      </c>
      <c r="C7" s="29"/>
      <c r="D7" s="29"/>
      <c r="E7" s="29"/>
      <c r="F7" s="29"/>
      <c r="G7" s="29"/>
      <c r="H7" s="29"/>
      <c r="I7" s="29"/>
      <c r="J7" s="29"/>
      <c r="K7" s="29"/>
      <c r="L7" s="29"/>
      <c r="M7" s="29"/>
      <c r="N7" s="29"/>
      <c r="O7" s="29"/>
      <c r="P7" s="29"/>
    </row>
    <row r="8" spans="1:16" s="1" customFormat="1" ht="33.75" x14ac:dyDescent="0.25">
      <c r="B8" s="9" t="s">
        <v>2</v>
      </c>
      <c r="C8" s="32" t="s">
        <v>263</v>
      </c>
      <c r="D8" s="32"/>
      <c r="E8" s="32"/>
      <c r="F8" s="32"/>
      <c r="G8" s="10"/>
      <c r="H8" s="10"/>
      <c r="I8" s="10"/>
      <c r="J8" s="10"/>
      <c r="K8" s="10"/>
      <c r="L8" s="10"/>
      <c r="M8" s="10"/>
      <c r="N8" s="10"/>
      <c r="O8" s="10"/>
      <c r="P8" s="10"/>
    </row>
    <row r="9" spans="1:16" s="1" customFormat="1" ht="33.75" x14ac:dyDescent="0.25">
      <c r="B9" s="12" t="s">
        <v>4</v>
      </c>
      <c r="C9" s="33" t="s">
        <v>264</v>
      </c>
      <c r="D9" s="34"/>
      <c r="E9" s="34"/>
      <c r="F9" s="35"/>
      <c r="G9" s="10"/>
      <c r="H9" s="10"/>
      <c r="I9" s="10"/>
      <c r="J9" s="10"/>
      <c r="K9" s="10"/>
      <c r="L9" s="10"/>
      <c r="M9" s="10"/>
      <c r="N9" s="10"/>
      <c r="O9" s="10"/>
      <c r="P9" s="10"/>
    </row>
    <row r="10" spans="1:16" s="1" customFormat="1" ht="33.75" x14ac:dyDescent="0.25">
      <c r="B10" s="12" t="s">
        <v>6</v>
      </c>
      <c r="C10" s="32" t="s">
        <v>265</v>
      </c>
      <c r="D10" s="32"/>
      <c r="E10" s="32"/>
      <c r="F10" s="32"/>
      <c r="G10" s="10"/>
      <c r="H10" s="10"/>
      <c r="I10" s="10"/>
      <c r="J10" s="10"/>
      <c r="K10" s="10"/>
      <c r="L10" s="10"/>
      <c r="M10" s="10"/>
      <c r="N10" s="10"/>
      <c r="O10" s="10"/>
      <c r="P10" s="10"/>
    </row>
    <row r="11" spans="1:16" s="1" customFormat="1" ht="33.75" x14ac:dyDescent="0.25">
      <c r="B11" s="12" t="s">
        <v>8</v>
      </c>
      <c r="C11" s="32" t="s">
        <v>266</v>
      </c>
      <c r="D11" s="32"/>
      <c r="E11" s="32"/>
      <c r="F11" s="32"/>
      <c r="G11" s="10"/>
      <c r="H11" s="10"/>
      <c r="I11" s="10"/>
      <c r="J11" s="10"/>
      <c r="K11" s="10"/>
      <c r="L11" s="10"/>
      <c r="M11" s="10"/>
      <c r="N11" s="10"/>
      <c r="O11" s="10"/>
      <c r="P11" s="10"/>
    </row>
    <row r="12" spans="1:16" s="1" customFormat="1" ht="30.75" customHeight="1" x14ac:dyDescent="0.25">
      <c r="B12" s="12" t="s">
        <v>10</v>
      </c>
      <c r="C12" s="31">
        <v>46083</v>
      </c>
      <c r="D12" s="32"/>
      <c r="E12" s="32"/>
      <c r="F12" s="32"/>
      <c r="G12" s="5"/>
      <c r="H12" s="3"/>
      <c r="I12" s="3"/>
      <c r="J12" s="4"/>
      <c r="K12" s="5"/>
      <c r="L12" s="5"/>
      <c r="N12" s="5"/>
    </row>
    <row r="13" spans="1:16" s="1" customFormat="1" ht="15" x14ac:dyDescent="0.25">
      <c r="G13" s="5"/>
      <c r="H13" s="3"/>
      <c r="I13" s="3"/>
      <c r="J13" s="4"/>
      <c r="K13" s="5"/>
      <c r="L13" s="5"/>
      <c r="N13" s="5"/>
    </row>
    <row r="14" spans="1:16" ht="108" x14ac:dyDescent="0.3">
      <c r="A14" s="13" t="s">
        <v>12</v>
      </c>
      <c r="B14" s="13" t="s">
        <v>13</v>
      </c>
      <c r="C14" s="13" t="s">
        <v>14</v>
      </c>
      <c r="D14" s="13" t="s">
        <v>15</v>
      </c>
      <c r="E14" s="13" t="s">
        <v>16</v>
      </c>
      <c r="F14" s="13" t="s">
        <v>17</v>
      </c>
      <c r="G14" s="14" t="s">
        <v>18</v>
      </c>
      <c r="H14" s="15" t="s">
        <v>19</v>
      </c>
      <c r="I14" s="15" t="s">
        <v>20</v>
      </c>
      <c r="J14" s="16" t="s">
        <v>21</v>
      </c>
      <c r="K14" s="14" t="s">
        <v>22</v>
      </c>
      <c r="L14" s="14" t="s">
        <v>23</v>
      </c>
      <c r="M14" s="17" t="s">
        <v>24</v>
      </c>
      <c r="N14" s="18" t="s">
        <v>25</v>
      </c>
      <c r="O14" s="42" t="s">
        <v>323</v>
      </c>
      <c r="P14" s="19" t="s">
        <v>26</v>
      </c>
    </row>
    <row r="15" spans="1:16" ht="300" customHeight="1" x14ac:dyDescent="0.3">
      <c r="A15" s="110">
        <v>1</v>
      </c>
      <c r="B15" s="183" t="s">
        <v>137</v>
      </c>
      <c r="C15" s="144" t="s">
        <v>267</v>
      </c>
      <c r="D15" s="144" t="s">
        <v>268</v>
      </c>
      <c r="E15" s="183" t="s">
        <v>269</v>
      </c>
      <c r="F15" s="127" t="s">
        <v>270</v>
      </c>
      <c r="G15" s="184">
        <v>26237925</v>
      </c>
      <c r="H15" s="185">
        <v>44925</v>
      </c>
      <c r="I15" s="186">
        <v>46234</v>
      </c>
      <c r="J15" s="187">
        <v>0.78149999999999997</v>
      </c>
      <c r="K15" s="188">
        <v>20504715</v>
      </c>
      <c r="L15" s="188">
        <v>5733210</v>
      </c>
      <c r="M15" s="183">
        <v>8</v>
      </c>
      <c r="N15" s="188">
        <v>0</v>
      </c>
      <c r="O15" s="189" t="s">
        <v>271</v>
      </c>
      <c r="P15" s="183" t="s">
        <v>272</v>
      </c>
    </row>
  </sheetData>
  <mergeCells count="7">
    <mergeCell ref="B2:P6"/>
    <mergeCell ref="B7:P7"/>
    <mergeCell ref="C8:F8"/>
    <mergeCell ref="C10:F10"/>
    <mergeCell ref="C12:F12"/>
    <mergeCell ref="C11:F11"/>
    <mergeCell ref="C9:F9"/>
  </mergeCells>
  <dataValidations count="3">
    <dataValidation showDropDown="1" showInputMessage="1" showErrorMessage="1" sqref="M15" xr:uid="{65167E08-6488-49A3-9922-6091B24CDDBE}"/>
    <dataValidation type="list" allowBlank="1" showInputMessage="1" showErrorMessage="1" sqref="M1:M6" xr:uid="{2B9809A8-4F32-4568-952F-6532E6EC8ACA}">
      <formula1>#REF!</formula1>
    </dataValidation>
    <dataValidation type="list" allowBlank="1" showInputMessage="1" showErrorMessage="1" sqref="P1:P6" xr:uid="{E6EDF87C-F3A2-443E-8262-80A94C8D8CB5}">
      <formula1>#REF!</formula1>
    </dataValidation>
  </dataValidations>
  <hyperlinks>
    <hyperlink ref="O15" r:id="rId1" xr:uid="{E219E2DF-9163-4839-A00B-55F6E1256FEE}"/>
  </hyperlinks>
  <pageMargins left="0.7" right="0.7" top="0.75" bottom="0.75" header="0.3" footer="0.3"/>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28B1D45-4177-479E-941F-0A6812299850}">
          <x14:formula1>
            <xm:f>#REF!</xm:f>
          </x14:formula1>
          <xm:sqref>M8:M14 M16:M1048576</xm:sqref>
        </x14:dataValidation>
        <x14:dataValidation type="list" allowBlank="1" showInputMessage="1" showErrorMessage="1" xr:uid="{3A7FA5B7-44A7-4AF6-A905-3669ADF45FE8}">
          <x14:formula1>
            <xm:f>#REF!</xm:f>
          </x14:formula1>
          <xm:sqref>B14:B15</xm:sqref>
        </x14:dataValidation>
        <x14:dataValidation type="list" allowBlank="1" showInputMessage="1" showErrorMessage="1" xr:uid="{DA3F7CC3-AFE2-4C90-ADF6-321F40A21F9A}">
          <x14:formula1>
            <xm:f>#REF!</xm:f>
          </x14:formula1>
          <xm:sqref>P8:P1048576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20"/>
  <sheetViews>
    <sheetView zoomScale="55" zoomScaleNormal="55" workbookViewId="0">
      <selection activeCell="B15" sqref="B15"/>
    </sheetView>
  </sheetViews>
  <sheetFormatPr baseColWidth="10" defaultColWidth="11.42578125" defaultRowHeight="18.75" x14ac:dyDescent="0.3"/>
  <cols>
    <col min="1" max="1" width="11.28515625" style="2" customWidth="1"/>
    <col min="2" max="2" width="42.140625" style="2" customWidth="1"/>
    <col min="3" max="3" width="25" style="2" customWidth="1"/>
    <col min="4" max="4" width="26.140625" style="2" customWidth="1"/>
    <col min="5" max="5" width="44.7109375" style="80" customWidth="1"/>
    <col min="6" max="6" width="52.85546875" style="2" customWidth="1"/>
    <col min="7" max="7" width="24" style="6" customWidth="1"/>
    <col min="8" max="8" width="21.42578125" style="7" customWidth="1"/>
    <col min="9" max="9" width="26.140625" style="7" customWidth="1"/>
    <col min="10" max="10" width="27.5703125" style="8" customWidth="1"/>
    <col min="11" max="11" width="29.140625" style="197" customWidth="1"/>
    <col min="12" max="12" width="38.7109375" style="197"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E1" s="78"/>
      <c r="G1" s="5"/>
      <c r="H1" s="3"/>
      <c r="I1" s="3"/>
      <c r="J1" s="4"/>
      <c r="K1" s="191"/>
      <c r="L1" s="191"/>
      <c r="N1" s="5"/>
    </row>
    <row r="2" spans="1:16" s="1" customFormat="1" ht="15" customHeight="1" x14ac:dyDescent="0.25">
      <c r="B2" s="36" t="s">
        <v>106</v>
      </c>
      <c r="C2" s="36"/>
      <c r="D2" s="36"/>
      <c r="E2" s="36"/>
      <c r="F2" s="36"/>
      <c r="G2" s="36"/>
      <c r="H2" s="36"/>
      <c r="I2" s="36"/>
      <c r="J2" s="36"/>
      <c r="K2" s="36"/>
      <c r="L2" s="36"/>
      <c r="M2" s="36"/>
      <c r="N2" s="36"/>
      <c r="O2" s="36"/>
      <c r="P2" s="36"/>
    </row>
    <row r="3" spans="1:16" s="1" customFormat="1" ht="15" customHeight="1" x14ac:dyDescent="0.25">
      <c r="B3" s="36"/>
      <c r="C3" s="36"/>
      <c r="D3" s="36"/>
      <c r="E3" s="36"/>
      <c r="F3" s="36"/>
      <c r="G3" s="36"/>
      <c r="H3" s="36"/>
      <c r="I3" s="36"/>
      <c r="J3" s="36"/>
      <c r="K3" s="36"/>
      <c r="L3" s="36"/>
      <c r="M3" s="36"/>
      <c r="N3" s="36"/>
      <c r="O3" s="36"/>
      <c r="P3" s="36"/>
    </row>
    <row r="4" spans="1:16" s="1" customFormat="1" ht="23.25" customHeight="1" x14ac:dyDescent="0.25">
      <c r="B4" s="36"/>
      <c r="C4" s="36"/>
      <c r="D4" s="36"/>
      <c r="E4" s="36"/>
      <c r="F4" s="36"/>
      <c r="G4" s="36"/>
      <c r="H4" s="36"/>
      <c r="I4" s="36"/>
      <c r="J4" s="36"/>
      <c r="K4" s="36"/>
      <c r="L4" s="36"/>
      <c r="M4" s="36"/>
      <c r="N4" s="36"/>
      <c r="O4" s="36"/>
      <c r="P4" s="36"/>
    </row>
    <row r="5" spans="1:16" s="1" customFormat="1" ht="15" customHeight="1" x14ac:dyDescent="0.25">
      <c r="B5" s="36"/>
      <c r="C5" s="36"/>
      <c r="D5" s="36"/>
      <c r="E5" s="36"/>
      <c r="F5" s="36"/>
      <c r="G5" s="36"/>
      <c r="H5" s="36"/>
      <c r="I5" s="36"/>
      <c r="J5" s="36"/>
      <c r="K5" s="36"/>
      <c r="L5" s="36"/>
      <c r="M5" s="36"/>
      <c r="N5" s="36"/>
      <c r="O5" s="36"/>
      <c r="P5" s="36"/>
    </row>
    <row r="6" spans="1:16" s="1" customFormat="1" ht="37.5" customHeight="1" x14ac:dyDescent="0.25">
      <c r="B6" s="36"/>
      <c r="C6" s="36"/>
      <c r="D6" s="36"/>
      <c r="E6" s="36"/>
      <c r="F6" s="36"/>
      <c r="G6" s="36"/>
      <c r="H6" s="36"/>
      <c r="I6" s="36"/>
      <c r="J6" s="36"/>
      <c r="K6" s="36"/>
      <c r="L6" s="36"/>
      <c r="M6" s="36"/>
      <c r="N6" s="36"/>
      <c r="O6" s="36"/>
      <c r="P6" s="36"/>
    </row>
    <row r="7" spans="1:16" s="1" customFormat="1" ht="39.75" customHeight="1" x14ac:dyDescent="0.25">
      <c r="B7" s="29" t="s">
        <v>1</v>
      </c>
      <c r="C7" s="29"/>
      <c r="D7" s="29"/>
      <c r="E7" s="29"/>
      <c r="F7" s="29"/>
      <c r="G7" s="29"/>
      <c r="H7" s="29"/>
      <c r="I7" s="29"/>
      <c r="J7" s="29"/>
      <c r="K7" s="29"/>
      <c r="L7" s="29"/>
      <c r="M7" s="29"/>
      <c r="N7" s="29"/>
      <c r="O7" s="29"/>
      <c r="P7" s="29"/>
    </row>
    <row r="8" spans="1:16" s="1" customFormat="1" ht="33.75" x14ac:dyDescent="0.25">
      <c r="B8" s="9" t="s">
        <v>2</v>
      </c>
      <c r="C8" s="32" t="s">
        <v>273</v>
      </c>
      <c r="D8" s="32"/>
      <c r="E8" s="32"/>
      <c r="F8" s="32"/>
      <c r="G8" s="10"/>
      <c r="H8" s="10"/>
      <c r="I8" s="10"/>
      <c r="J8" s="10"/>
      <c r="K8" s="10"/>
      <c r="L8" s="10"/>
      <c r="M8" s="10"/>
      <c r="N8" s="10"/>
      <c r="O8" s="10"/>
      <c r="P8" s="10"/>
    </row>
    <row r="9" spans="1:16" s="1" customFormat="1" ht="33.75" x14ac:dyDescent="0.25">
      <c r="B9" s="12" t="s">
        <v>4</v>
      </c>
      <c r="C9" s="33" t="s">
        <v>274</v>
      </c>
      <c r="D9" s="34"/>
      <c r="E9" s="34"/>
      <c r="F9" s="35"/>
      <c r="G9" s="10"/>
      <c r="H9" s="10"/>
      <c r="I9" s="10"/>
      <c r="J9" s="10"/>
      <c r="K9" s="10"/>
      <c r="L9" s="10"/>
      <c r="M9" s="10"/>
      <c r="N9" s="10"/>
      <c r="O9" s="10"/>
      <c r="P9" s="10"/>
    </row>
    <row r="10" spans="1:16" s="1" customFormat="1" ht="33.75" x14ac:dyDescent="0.25">
      <c r="B10" s="12" t="s">
        <v>6</v>
      </c>
      <c r="C10" s="32" t="s">
        <v>275</v>
      </c>
      <c r="D10" s="32"/>
      <c r="E10" s="32"/>
      <c r="F10" s="32"/>
      <c r="G10" s="10"/>
      <c r="H10" s="10"/>
      <c r="I10" s="10"/>
      <c r="J10" s="10"/>
      <c r="K10" s="10"/>
      <c r="L10" s="10"/>
      <c r="M10" s="10"/>
      <c r="N10" s="10"/>
      <c r="O10" s="10"/>
      <c r="P10" s="10"/>
    </row>
    <row r="11" spans="1:16" s="1" customFormat="1" ht="33.75" x14ac:dyDescent="0.25">
      <c r="B11" s="12" t="s">
        <v>8</v>
      </c>
      <c r="C11" s="32" t="s">
        <v>276</v>
      </c>
      <c r="D11" s="32"/>
      <c r="E11" s="32"/>
      <c r="F11" s="32"/>
      <c r="G11" s="10"/>
      <c r="H11" s="10"/>
      <c r="I11" s="10"/>
      <c r="J11" s="10"/>
      <c r="K11" s="10"/>
      <c r="L11" s="10"/>
      <c r="M11" s="10"/>
      <c r="N11" s="10"/>
      <c r="O11" s="10"/>
      <c r="P11" s="10"/>
    </row>
    <row r="12" spans="1:16" s="1" customFormat="1" ht="30.75" customHeight="1" x14ac:dyDescent="0.25">
      <c r="B12" s="12" t="s">
        <v>10</v>
      </c>
      <c r="C12" s="31" t="s">
        <v>277</v>
      </c>
      <c r="D12" s="32"/>
      <c r="E12" s="32"/>
      <c r="F12" s="32"/>
      <c r="G12" s="5"/>
      <c r="H12" s="3"/>
      <c r="I12" s="3"/>
      <c r="J12" s="4"/>
      <c r="K12" s="191"/>
      <c r="L12" s="191"/>
      <c r="N12" s="5"/>
    </row>
    <row r="13" spans="1:16" s="1" customFormat="1" ht="15" x14ac:dyDescent="0.25">
      <c r="E13" s="78"/>
      <c r="G13" s="5"/>
      <c r="H13" s="3"/>
      <c r="I13" s="3"/>
      <c r="J13" s="4"/>
      <c r="K13" s="191"/>
      <c r="L13" s="191"/>
      <c r="N13" s="5"/>
    </row>
    <row r="14" spans="1:16" ht="97.5" x14ac:dyDescent="0.3">
      <c r="A14" s="103" t="s">
        <v>12</v>
      </c>
      <c r="B14" s="103" t="s">
        <v>13</v>
      </c>
      <c r="C14" s="103" t="s">
        <v>14</v>
      </c>
      <c r="D14" s="103" t="s">
        <v>15</v>
      </c>
      <c r="E14" s="103" t="s">
        <v>16</v>
      </c>
      <c r="F14" s="103" t="s">
        <v>17</v>
      </c>
      <c r="G14" s="104" t="s">
        <v>18</v>
      </c>
      <c r="H14" s="105" t="s">
        <v>19</v>
      </c>
      <c r="I14" s="105" t="s">
        <v>20</v>
      </c>
      <c r="J14" s="106" t="s">
        <v>21</v>
      </c>
      <c r="K14" s="104" t="s">
        <v>22</v>
      </c>
      <c r="L14" s="104" t="s">
        <v>23</v>
      </c>
      <c r="M14" s="107" t="s">
        <v>24</v>
      </c>
      <c r="N14" s="108" t="s">
        <v>25</v>
      </c>
      <c r="O14" s="109" t="s">
        <v>323</v>
      </c>
      <c r="P14" s="19" t="s">
        <v>26</v>
      </c>
    </row>
    <row r="15" spans="1:16" ht="236.25" customHeight="1" x14ac:dyDescent="0.3">
      <c r="A15" s="110">
        <v>1</v>
      </c>
      <c r="B15" s="127" t="s">
        <v>67</v>
      </c>
      <c r="C15" s="43" t="s">
        <v>278</v>
      </c>
      <c r="D15" s="43" t="s">
        <v>279</v>
      </c>
      <c r="E15" s="111" t="s">
        <v>280</v>
      </c>
      <c r="F15" s="111" t="s">
        <v>281</v>
      </c>
      <c r="G15" s="43" t="s">
        <v>282</v>
      </c>
      <c r="H15" s="46">
        <v>45965</v>
      </c>
      <c r="I15" s="46">
        <v>46132</v>
      </c>
      <c r="J15" s="100">
        <v>0.8</v>
      </c>
      <c r="K15" s="192">
        <v>484505265</v>
      </c>
      <c r="L15" s="192">
        <v>431492891</v>
      </c>
      <c r="M15" s="43">
        <v>1</v>
      </c>
      <c r="N15" s="43" t="s">
        <v>204</v>
      </c>
      <c r="O15" s="68" t="s">
        <v>283</v>
      </c>
      <c r="P15" s="113" t="s">
        <v>37</v>
      </c>
    </row>
    <row r="16" spans="1:16" ht="147.75" customHeight="1" x14ac:dyDescent="0.3">
      <c r="A16" s="110">
        <v>2</v>
      </c>
      <c r="B16" s="79" t="s">
        <v>284</v>
      </c>
      <c r="C16" s="48" t="s">
        <v>285</v>
      </c>
      <c r="D16" s="48" t="s">
        <v>286</v>
      </c>
      <c r="E16" s="61" t="s">
        <v>287</v>
      </c>
      <c r="F16" s="112" t="s">
        <v>288</v>
      </c>
      <c r="G16" s="101" t="s">
        <v>289</v>
      </c>
      <c r="H16" s="51">
        <v>45936</v>
      </c>
      <c r="I16" s="51">
        <v>46112</v>
      </c>
      <c r="J16" s="102">
        <v>0.8</v>
      </c>
      <c r="K16" s="193">
        <v>97954546</v>
      </c>
      <c r="L16" s="193">
        <v>133432799</v>
      </c>
      <c r="M16" s="48">
        <v>2</v>
      </c>
      <c r="N16" s="48" t="s">
        <v>204</v>
      </c>
      <c r="O16" s="69" t="s">
        <v>290</v>
      </c>
      <c r="P16" s="114" t="s">
        <v>37</v>
      </c>
    </row>
    <row r="17" spans="1:16" ht="129" customHeight="1" x14ac:dyDescent="0.3">
      <c r="A17" s="110">
        <v>3</v>
      </c>
      <c r="B17" s="127" t="s">
        <v>44</v>
      </c>
      <c r="C17" s="43" t="s">
        <v>291</v>
      </c>
      <c r="D17" s="43" t="s">
        <v>292</v>
      </c>
      <c r="E17" s="60" t="s">
        <v>293</v>
      </c>
      <c r="F17" s="111" t="s">
        <v>294</v>
      </c>
      <c r="G17" s="43" t="s">
        <v>295</v>
      </c>
      <c r="H17" s="46">
        <v>45939</v>
      </c>
      <c r="I17" s="46">
        <v>46112</v>
      </c>
      <c r="J17" s="100">
        <v>0.8</v>
      </c>
      <c r="K17" s="192" t="s">
        <v>296</v>
      </c>
      <c r="L17" s="194" t="s">
        <v>297</v>
      </c>
      <c r="M17" s="43">
        <v>1</v>
      </c>
      <c r="N17" s="43" t="s">
        <v>204</v>
      </c>
      <c r="O17" s="190" t="s">
        <v>298</v>
      </c>
      <c r="P17" s="113" t="s">
        <v>37</v>
      </c>
    </row>
    <row r="18" spans="1:16" ht="158.25" customHeight="1" x14ac:dyDescent="0.3">
      <c r="A18" s="110">
        <v>4</v>
      </c>
      <c r="B18" s="79" t="s">
        <v>44</v>
      </c>
      <c r="C18" s="48" t="s">
        <v>299</v>
      </c>
      <c r="D18" s="48" t="s">
        <v>300</v>
      </c>
      <c r="E18" s="61" t="s">
        <v>301</v>
      </c>
      <c r="F18" s="112" t="s">
        <v>302</v>
      </c>
      <c r="G18" s="48" t="s">
        <v>303</v>
      </c>
      <c r="H18" s="51">
        <v>45950</v>
      </c>
      <c r="I18" s="51">
        <v>46011</v>
      </c>
      <c r="J18" s="52">
        <v>1</v>
      </c>
      <c r="K18" s="63" t="s">
        <v>304</v>
      </c>
      <c r="L18" s="63" t="s">
        <v>305</v>
      </c>
      <c r="M18" s="48" t="s">
        <v>247</v>
      </c>
      <c r="N18" s="48" t="s">
        <v>204</v>
      </c>
      <c r="O18" s="69" t="s">
        <v>306</v>
      </c>
      <c r="P18" s="114" t="s">
        <v>143</v>
      </c>
    </row>
    <row r="19" spans="1:16" ht="211.5" customHeight="1" x14ac:dyDescent="0.3">
      <c r="A19" s="110">
        <v>5</v>
      </c>
      <c r="B19" s="127" t="s">
        <v>27</v>
      </c>
      <c r="C19" s="43" t="s">
        <v>307</v>
      </c>
      <c r="D19" s="43" t="s">
        <v>308</v>
      </c>
      <c r="E19" s="60" t="s">
        <v>309</v>
      </c>
      <c r="F19" s="111" t="s">
        <v>310</v>
      </c>
      <c r="G19" s="198" t="s">
        <v>311</v>
      </c>
      <c r="H19" s="46">
        <v>45903</v>
      </c>
      <c r="I19" s="46">
        <v>46203</v>
      </c>
      <c r="J19" s="47">
        <v>0.75</v>
      </c>
      <c r="K19" s="62" t="s">
        <v>312</v>
      </c>
      <c r="L19" s="195" t="s">
        <v>313</v>
      </c>
      <c r="M19" s="43">
        <v>1</v>
      </c>
      <c r="N19" s="43" t="s">
        <v>204</v>
      </c>
      <c r="O19" s="68" t="s">
        <v>314</v>
      </c>
      <c r="P19" s="113" t="s">
        <v>37</v>
      </c>
    </row>
    <row r="20" spans="1:16" ht="209.25" customHeight="1" x14ac:dyDescent="0.3">
      <c r="A20" s="110">
        <v>6</v>
      </c>
      <c r="B20" s="79" t="s">
        <v>27</v>
      </c>
      <c r="C20" s="75" t="s">
        <v>315</v>
      </c>
      <c r="D20" s="75" t="s">
        <v>316</v>
      </c>
      <c r="E20" s="79" t="s">
        <v>317</v>
      </c>
      <c r="F20" s="111" t="s">
        <v>318</v>
      </c>
      <c r="G20" s="89" t="s">
        <v>319</v>
      </c>
      <c r="H20" s="96">
        <v>46058</v>
      </c>
      <c r="I20" s="96">
        <v>46356</v>
      </c>
      <c r="J20" s="97">
        <v>0.1</v>
      </c>
      <c r="K20" s="196" t="s">
        <v>320</v>
      </c>
      <c r="L20" s="196" t="s">
        <v>321</v>
      </c>
      <c r="M20" s="75" t="s">
        <v>34</v>
      </c>
      <c r="N20" s="89"/>
      <c r="O20" s="199" t="s">
        <v>322</v>
      </c>
      <c r="P20" s="75" t="s">
        <v>37</v>
      </c>
    </row>
  </sheetData>
  <mergeCells count="7">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$A$16:$A$20</formula1>
    </dataValidation>
    <dataValidation type="list" allowBlank="1" showInputMessage="1" showErrorMessage="1" sqref="M1:M6" xr:uid="{96BCFDFD-4787-426A-9DB1-FAE703BA8E3C}">
      <formula1>#REF!</formula1>
    </dataValidation>
  </dataValidations>
  <hyperlinks>
    <hyperlink ref="O17" r:id="rId1" xr:uid="{6A18CFC9-BB4F-4E27-950B-27DE34BF3014}"/>
    <hyperlink ref="O20" r:id="rId2" xr:uid="{971DA04E-BD65-4503-B97F-66DEAD508F75}"/>
  </hyperlinks>
  <pageMargins left="0.7" right="0.7" top="0.75" bottom="0.75" header="0.3" footer="0.3"/>
  <pageSetup orientation="portrait" horizontalDpi="0" verticalDpi="0" r:id="rId3"/>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50C1354E-564F-43A7-91D9-2B3AE8693BA3}">
          <x14:formula1>
            <xm:f>#REF!</xm:f>
          </x14:formula1>
          <xm:sqref>B14:B20</xm:sqref>
        </x14:dataValidation>
        <x14:dataValidation type="list" allowBlank="1" showInputMessage="1" showErrorMessage="1" xr:uid="{08BD105E-B0C4-47BB-B818-5DE912DABB22}">
          <x14:formula1>
            <xm:f>#REF!</xm:f>
          </x14:formula1>
          <xm:sqref>P8:P1048576</xm:sqref>
        </x14:dataValidation>
        <x14:dataValidation type="list" allowBlank="1" showInputMessage="1" showErrorMessage="1" xr:uid="{D0AAD584-90B1-4CF7-A31B-E7E1AEF4C322}">
          <x14:formula1>
            <xm:f>#REF!</xm:f>
          </x14:formula1>
          <xm:sqref>M8:M1048576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3.NOROCCIDENTE</vt:lpstr>
      <vt:lpstr>4.OCCIDENTE</vt:lpstr>
      <vt:lpstr>5.NORORIENTE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Olga Alexandra Cardenas Pinzon</cp:lastModifiedBy>
  <cp:revision/>
  <dcterms:created xsi:type="dcterms:W3CDTF">2025-05-12T16:58:44Z</dcterms:created>
  <dcterms:modified xsi:type="dcterms:W3CDTF">2026-03-09T19:47:53Z</dcterms:modified>
  <cp:category/>
  <cp:contentStatus/>
</cp:coreProperties>
</file>