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olga_cardenas_medicinalegal_gov_co/Documents/SECRETARIA_GENERAL_2026/INFORMES_EJECUCIÓN_CONTRACTUAL/INFORMES_2026/AGOSTO/"/>
    </mc:Choice>
  </mc:AlternateContent>
  <xr:revisionPtr revIDLastSave="51" documentId="8_{C39600BF-1AAE-4984-A207-90492BBB4615}" xr6:coauthVersionLast="47" xr6:coauthVersionMax="47" xr10:uidLastSave="{49782318-D450-4104-AFFD-8EC151E598CF}"/>
  <bookViews>
    <workbookView xWindow="-108" yWindow="-108" windowWidth="23256" windowHeight="12456" xr2:uid="{5D8D922D-87A6-4968-A3CC-B8001CD9011F}"/>
  </bookViews>
  <sheets>
    <sheet name="1.G_NAL_GESTION_CONTRACTUAL" sheetId="12" r:id="rId1"/>
    <sheet name="2.NORTE" sheetId="2" r:id="rId2"/>
    <sheet name="3.NOROCCIDENTE" sheetId="3" r:id="rId3"/>
    <sheet name="4.OCCIDENTE" sheetId="4" r:id="rId4"/>
    <sheet name="5.NORORIENTE" sheetId="6" r:id="rId5"/>
    <sheet name="6.SUROCCIDENTE" sheetId="7" r:id="rId6"/>
    <sheet name="7.SUR" sheetId="8" r:id="rId7"/>
    <sheet name="8.SIC" sheetId="11" r:id="rId8"/>
    <sheet name="Instrucciones_Enlace" sheetId="10" r:id="rId9"/>
    <sheet name="Criterios" sheetId="5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<sst xmlns="http://schemas.openxmlformats.org/spreadsheetml/2006/main" count="1474" uniqueCount="712">
  <si>
    <t>INSTITUTO NACIONAL DE MEDICINA LEGAL Y CIENCIAS FORENSES
LEY 1712 DE 2014 -  Transparencia y del Derecho de Acceso a la Información Pública Nacional
 (DIRECTIVA  DE LA PROCURADURIA GENERAL DE LA NACIÓN No. 39 DE 2020)</t>
  </si>
  <si>
    <t>INFORME DE EJECUCIÓN CONTRACTUAL - MES AGOSTO</t>
  </si>
  <si>
    <t>SEDE</t>
  </si>
  <si>
    <t xml:space="preserve">Elaboró </t>
  </si>
  <si>
    <t>Revisó y aprobó</t>
  </si>
  <si>
    <t>Cargo</t>
  </si>
  <si>
    <t>Fecha</t>
  </si>
  <si>
    <t>ITEM</t>
  </si>
  <si>
    <t>MODALIDAD CONTRACTUAL</t>
  </si>
  <si>
    <t>NÚMERO DEL PROCESO</t>
  </si>
  <si>
    <t>NÚMERO DEL CONTRATO</t>
  </si>
  <si>
    <t>NOMBRE  DEL CONTRATISTA</t>
  </si>
  <si>
    <t>OBJETO</t>
  </si>
  <si>
    <r>
      <t xml:space="preserve">VALOR  TOTAL
</t>
    </r>
    <r>
      <rPr>
        <b/>
        <sz val="10"/>
        <color rgb="FFFFFFFF"/>
        <rFont val="Arial"/>
        <family val="2"/>
      </rPr>
      <t xml:space="preserve">(sumadas las adiciones o reducciones)
</t>
    </r>
  </si>
  <si>
    <r>
      <rPr>
        <b/>
        <sz val="14"/>
        <color rgb="FFFFFFFF"/>
        <rFont val="Arial"/>
        <family val="2"/>
      </rPr>
      <t xml:space="preserve">FECHA DE INICIO
</t>
    </r>
    <r>
      <rPr>
        <b/>
        <sz val="12"/>
        <color rgb="FFFFFFFF"/>
        <rFont val="Arial"/>
        <family val="2"/>
      </rPr>
      <t>(</t>
    </r>
    <r>
      <rPr>
        <b/>
        <sz val="12"/>
        <color theme="1"/>
        <rFont val="Arial"/>
        <family val="2"/>
      </rPr>
      <t xml:space="preserve"> fecha inicial
dd-mm-aaaa</t>
    </r>
    <r>
      <rPr>
        <b/>
        <sz val="12"/>
        <color theme="0"/>
        <rFont val="Arial"/>
        <family val="2"/>
      </rPr>
      <t>)</t>
    </r>
  </si>
  <si>
    <r>
      <rPr>
        <b/>
        <sz val="14"/>
        <color rgb="FFFFFFFF"/>
        <rFont val="Arial"/>
        <family val="2"/>
      </rPr>
      <t xml:space="preserve">PLAZO FINAL
</t>
    </r>
    <r>
      <rPr>
        <b/>
        <sz val="11"/>
        <color rgb="FFFFFFFF"/>
        <rFont val="Arial"/>
        <family val="2"/>
      </rPr>
      <t>(suma de todas las prórrogas/suspensiones)</t>
    </r>
    <r>
      <rPr>
        <b/>
        <sz val="14"/>
        <color rgb="FFFFFFFF"/>
        <rFont val="Arial"/>
        <family val="2"/>
      </rPr>
      <t xml:space="preserve">
</t>
    </r>
    <r>
      <rPr>
        <b/>
        <sz val="12"/>
        <color theme="0"/>
        <rFont val="Arial"/>
        <family val="2"/>
      </rPr>
      <t>(</t>
    </r>
    <r>
      <rPr>
        <b/>
        <sz val="12"/>
        <color theme="1"/>
        <rFont val="Arial"/>
        <family val="2"/>
      </rPr>
      <t>fecha final 
dd-mm-aaaa</t>
    </r>
    <r>
      <rPr>
        <b/>
        <sz val="12"/>
        <color theme="0"/>
        <rFont val="Arial"/>
        <family val="2"/>
      </rPr>
      <t>)</t>
    </r>
  </si>
  <si>
    <t>PORCENTAJE DE EJECUCIÓN</t>
  </si>
  <si>
    <t>RECURSOS TOTALES DESEMBOLSADOS O PAGADOS</t>
  </si>
  <si>
    <t>RECURSOS PENDIENTES DE EJECUTAR</t>
  </si>
  <si>
    <t>CANTIDAD DE OTROSÍES Y ADICIONES REALIZADAS</t>
  </si>
  <si>
    <t>MONTO DEL OTROSÍ / ADICIÓN REALIZADA</t>
  </si>
  <si>
    <t>ENLACE DEL PROCESO
Ver Instrucciones_Enlace</t>
  </si>
  <si>
    <t>ÚLTIMA ACTUACIÓN</t>
  </si>
  <si>
    <t>1. LICITACIÓN PÚBLICA</t>
  </si>
  <si>
    <t>LP-001-SG-2026</t>
  </si>
  <si>
    <t>102-SG-2026</t>
  </si>
  <si>
    <t>METROLABOR</t>
  </si>
  <si>
    <t>PRESTAR EL SERVICIO DE MANTENIMIENTO PREVENTIVO, VERIFICACIÓN, CALIBRACIÓN Y CARACTERIZACIÓN PARA LOS EQUIPOS Y/O INSTRUMENTOS DE MEDICIÓN DE LOS LABORATORIOS FORENSES Y ORGANISMOS DE INSPECCIÓN DEL INSTITUTO NACIONAL DE MEDICINA LEGAL Y CIENCIAS FORENSES LOTES 4,7,8 Y 9</t>
  </si>
  <si>
    <t xml:space="preserve"> 15/12/2026</t>
  </si>
  <si>
    <t>No aplica</t>
  </si>
  <si>
    <t>https://community.secop.gov.co/Public/Tendering/OpportunityDetail/Index?noticeUID=CO1.NTC.10356147&amp;isFromPublicArea=True&amp;isModal=true&amp;asPopupView=true</t>
  </si>
  <si>
    <t>12. EN EJECUCIÓN</t>
  </si>
  <si>
    <t>103-SG-2026</t>
  </si>
  <si>
    <t>PINZUAR SAS</t>
  </si>
  <si>
    <t>PRESTAR EL SERVICIO DE MANTENIMIENTO PREVENTIVO, VERIFICACIÓN, CALIBRACIÓN Y CARACTERIZACIÓN PARA LOS EQUIPOS Y/O INSTRUMENTOS DE MEDICIÓN DE LOS LABORATORIOS FORENSES Y ORGANISMOS DE INSPECCIÓN DEL INSTITUTO NACIONAL DE MEDICINA LEGAL Y CIENCIAS FORENSES LOTES 2 Y 5</t>
  </si>
  <si>
    <t>104-SG-2026</t>
  </si>
  <si>
    <t>SET Y GAD SAS.</t>
  </si>
  <si>
    <t>PRESTAR EL SERVICIO DE MANTENIMIENTO PREVENTIVO, VERIFICACIÓN, CALIBRACIÓN Y CARACTERIZACIÓN PARA LOS EQUIPOS Y/O INSTRUMENTOS DE MEDICIÓN DE LOS LABORATORIOS FORENSES Y ORGANISMOS DE INSPECCIÓN DEL INSTITUTO NACIONAL DE MEDICINA LEGAL Y CIENCIAS FORENSES LOTES 6,11,13 Y 14</t>
  </si>
  <si>
    <t>105-SG-2026</t>
  </si>
  <si>
    <t>CONAMET S.A.S</t>
  </si>
  <si>
    <t>PRESTAR EL SERVICIO DE MANTENIMIENTO PREVENTIVO, VERIFICACIÓN, CALIBRACIÓN Y CARACTERIZACIÓN PARA LOS EQUIPOS Y/O INSTRUMENTOS DE MEDICIÓN DE LOS LABORATORIOS FORENSES Y ORGANISMOS DE INSPECCIÓN DEL INSTITUTO NACIONAL DE MEDICINA LEGAL Y CIENCIAS FORENSES LOTES 1, 3 y 15</t>
  </si>
  <si>
    <t>106-SG-2026</t>
  </si>
  <si>
    <t>MET &amp; CAL</t>
  </si>
  <si>
    <t>PRESTAR EL SERVICIO DE MANTENIMIENTO PREVENTIVO, VERIFICACIÓN, CALIBRACIÓN Y CARACTERIZACIÓN PARA LOS EQUIPOS Y/O INSTRUMENTOS DE MEDICIÓN DE LOS LABORATORIOS FORENSES Y ORGANISMOS DE INSPECCIÓN DEL INSTITUTO NACIONAL DE MEDICINA LEGAL Y CIENCIAS FORENSES LOTE 10</t>
  </si>
  <si>
    <t xml:space="preserve">8. CONTRATACIÓN DIRECTA </t>
  </si>
  <si>
    <t>CD-075-SG-2026</t>
  </si>
  <si>
    <t>107-SG-2026</t>
  </si>
  <si>
    <t>BBraun Medical SA</t>
  </si>
  <si>
    <t>ADQUISICIÓN DE EQUIPOS Y ACCESORIOS MARCA AESCULAP PARA USO EN LOS SERVICIOS FORENSES DEL INSTITUTO NACIONAL DE MEDICINA LEGAL Y CIENCIAS FORENSES.</t>
  </si>
  <si>
    <t>https://community.secop.gov.co/Public/Tendering/OpportunityDetail/Index?noticeUID=CO1.NTC.10607981&amp;isFromPublicArea=True&amp;isModal=true&amp;asPopupView=true</t>
  </si>
  <si>
    <t>CD-076-SG-2026</t>
  </si>
  <si>
    <t>108-SG-2026</t>
  </si>
  <si>
    <t>GOBERNACIÓN DE BOLÍVAR//</t>
  </si>
  <si>
    <t>RECIBIR COMO TRANSFERENCIA DE DOMINIO A TÍTULO GRATUITO, INGRESO FÍSICO, CONTABLE AL PLAN DE ASEGURAMIENTO Y REGISTRO ADMINISTRATIVO, DE UN BIEN EN FAVOR DEL INSTITUTO NACIONAL DE MEDICINA LEGAL Y CIENCIAS FORENSES.</t>
  </si>
  <si>
    <t>https://community.secop.gov.co/Public/Tendering/OpportunityDetail/Index?noticeUID=CO1.NTC.10639552&amp;isFromPublicArea=True&amp;isModal=true&amp;asPopupView=true</t>
  </si>
  <si>
    <t>10.MÍNIMA CUANTIA</t>
  </si>
  <si>
    <t>MIC-013-SG-2026</t>
  </si>
  <si>
    <t>109-SG-2026</t>
  </si>
  <si>
    <t>E-DEA NETWORKS SAS</t>
  </si>
  <si>
    <t>RENOVAR EL LICENCIAMIENTO, MANTENIMIENTO Y SOPORTE DE LA PLATAFORMA LANSWEEPER PARA EL INSTITUTO NACIONAL DE MEDICINA LEGAL Y CIENCIAS FORENSES.</t>
  </si>
  <si>
    <t>N/A</t>
  </si>
  <si>
    <t>https://community.secop.gov.co/Public/Tendering/OpportunityDetail/Index?noticeUID=CO1.NTC.10537174&amp;isFromPublicArea=True&amp;isModal=true&amp;asPopupView=true</t>
  </si>
  <si>
    <t>1. PERFECCIONAMIENTO</t>
  </si>
  <si>
    <t>CD-078-SG-2026</t>
  </si>
  <si>
    <t>110-SG-2026</t>
  </si>
  <si>
    <t>Henry Gustavo Morales Herrera</t>
  </si>
  <si>
    <t>PRESTAR SERVICIOS PROFESIONALES PARA LA EJECUTAR ACTIVIDADES TÉCNICAS ESPECIALIZADAS EN EL MARCO DE LA PLANEACIÓN Y EJECUCIÓN DEL PROCESO DE SELECCIÓN DEL SISTEMA DE CARRERA ESPECIAL DEL INSTITUTO NACIONAL DE MEDICINA LEGAL Y CIENCIAS FORENSES.</t>
  </si>
  <si>
    <t>https://community.secop.gov.co/Public/Tendering/OpportunityDetail/Index?noticeUID=CO1.NTC.10667679&amp;isFromPublicArea=True&amp;isModal=true&amp;asPopupView=true</t>
  </si>
  <si>
    <t>4. SELECCIÓN ABREVIADA POR SUBASTA INVERSA</t>
  </si>
  <si>
    <t>SASI-008-SG-2026</t>
  </si>
  <si>
    <t>111-SG-2026</t>
  </si>
  <si>
    <t>IMEX GROUP S. A. S.</t>
  </si>
  <si>
    <t>SUMINISTRO DE PRUEBAS RÁPIDAS DE DETECCIÓN DE SUSTANCIAS PSICOACTIVAS EN ORINA PARA LOS SERVICIOS FORENSES DEL INSTITUTO NACIONAL DE MEDICINA LEGAL Y CIENCIA FORENSES</t>
  </si>
  <si>
    <t>https://community.secop.gov.co/Public/Tendering/OpportunityDetail/Index?noticeUID=CO1.NTC.10325322&amp;isFromPublicArea=True&amp;isModal=true&amp;asPopupView=true</t>
  </si>
  <si>
    <t>3. SELECCIÓN ABREVIADA DE MENOR CUANTIA</t>
  </si>
  <si>
    <t>SAMC-001-SG-2026</t>
  </si>
  <si>
    <t>112-SG-2026</t>
  </si>
  <si>
    <t>BITECA S.A.S</t>
  </si>
  <si>
    <t>PRESTACIÓN DE SERVICIOS PARA LA ADMINISTRACIÓN Y ASISTENCIA EDITORIAL DE LA REVISTA CIENTÍFICA DEL INMLCF ANTISTIO EN LA PLATAFORMA OPEN JOURNAL SYSTEMS (OJS)</t>
  </si>
  <si>
    <t>https://community.secop.gov.co/Public/Tendering/OpportunityDetail/Index?noticeUID=CO1.NTC.10512385&amp;isFromPublicArea=True&amp;isModal=true&amp;asPopupView=true</t>
  </si>
  <si>
    <t>CD-077-SG-2026</t>
  </si>
  <si>
    <t>113-SG-2026</t>
  </si>
  <si>
    <t>Sara Benicia Parra Torres</t>
  </si>
  <si>
    <t>PRESTAR SERVICIOS PROFESIONALES AL INSTITUTO NACIONAL DE MEDICINA LEGAL Y CIENCIAS FORENSES PARA LA ELABORACIÓN DE LOS INSTRUMENTOS DE EVALUACIÓN TEÓRICOS Y PRÁCTICOS A APLICAR EN EL PROCESO DE CERTIFICACIÓN DE PERITOS FORENSES</t>
  </si>
  <si>
    <t>https://community.secop.gov.co/Public/Tendering/OpportunityDetail/Index?noticeUID=CO1.NTC.10715050&amp;isFromPublicArea=True&amp;isModal=true&amp;asPopupView=true</t>
  </si>
  <si>
    <t>CD-079-SG-2026</t>
  </si>
  <si>
    <t>114-SG-2026</t>
  </si>
  <si>
    <t>Elsa Cristina Bedregal Barrera</t>
  </si>
  <si>
    <t>PRESTAR LOS SERVICIOS PROFESIONALES PARA CONSERVACIÓN DE BIENES MUEBLES DE INTERÉS PATRIMONIAL Y MUSEABLE DEL INSTITUTO NACIONAL DE MEDICINA LEGAL Y CIENCIAS FORENSES</t>
  </si>
  <si>
    <t>https://community.secop.gov.co/Public/Tendering/OpportunityDetail/Index?noticeUID=CO1.NTC.10715270&amp;isFromPublicArea=True&amp;isModal=true&amp;asPopupView=true</t>
  </si>
  <si>
    <t>MiC-015-SG-2026</t>
  </si>
  <si>
    <t>115-SG-2026</t>
  </si>
  <si>
    <t>QUIMITRÓNICA SAS</t>
  </si>
  <si>
    <t>PRESTAR EL SERVICIO DE MANTENIMIENTO Y CALIFICACION OPERACIONAL PARA EQUIPOS MARCA BIOER INSTALADOS EN LOS LABORATORIOS DE GENETICA FORENSE DEL INSTITUTO NACIONAL DE MEDICINA LEGAL Y CIENCIAS FORENSES A NIVEL NACIONAL</t>
  </si>
  <si>
    <t>https://community.secop.gov.co/Public/Tendering/OpportunityDetail/Index?noticeUID=CO1.NTC.10622616&amp;isFromPublicArea=True&amp;isModal=true&amp;asPopupView=true</t>
  </si>
  <si>
    <t>CD-081-SG-2026</t>
  </si>
  <si>
    <t>117-SG-2026</t>
  </si>
  <si>
    <t>CAROL ZUSSANDY PAEZ CANRO</t>
  </si>
  <si>
    <t>PRESTAR SERVICIOS PROFESIONALES PARA LA REDACCION Y VALIDACION DE ARTICULOS CIENTIFICOS, PROTOCOLOS DE INVESTIGACION O PRODUCTOS DE DIVULGACION CIENTIFICA, DE LOS PROYECTOS Y BASES DE DATOS SUMINISTRADOS POR LA SUBDIRECCION DE INVESTIGACION CIENTIFICA</t>
  </si>
  <si>
    <t xml:space="preserve">33.600.002 </t>
  </si>
  <si>
    <t xml:space="preserve">https://community.secop.gov.co/Public/Tendering/OpportunityDetail/Index?noticeUID=CO1.NTC.10763179
</t>
  </si>
  <si>
    <t>MiC-014-SG-2026</t>
  </si>
  <si>
    <t>118-SG-2026</t>
  </si>
  <si>
    <t>EXPERTQUIM</t>
  </si>
  <si>
    <t>SERVICIO DE SUSCRIPCION AL PROGRAMA DE ENSAYOS DE APTITUD PARA LOS LABORATORIOS DE TOXICOLOGIA FORENSE DEL INSTITUTO NACIONAL DE MEDICINA LEGAL Y CIENCIAS FORENSES A NIVEL NACIONAL PARA LA IDENTIFICACION Y CUANTIFICACION DE CARBOXIHEMOGLOBINA E IDENTIFICACION DE PLAGUICIDAS</t>
  </si>
  <si>
    <t xml:space="preserve">	18.830.000 </t>
  </si>
  <si>
    <t xml:space="preserve">https://community.secop.gov.co/Public/Tendering/OpportunityDetail/Index?noticeUID=CO1.NTC.10658161
</t>
  </si>
  <si>
    <t>CD-082-SG-2026</t>
  </si>
  <si>
    <t>119-SG-2026</t>
  </si>
  <si>
    <t xml:space="preserve">CAMILA FRESNADA </t>
  </si>
  <si>
    <t>PRESTAR SERVICIOS PROFESIONALES AL INSTITUTO NACIONAL DE MEDICINA LEGAL Y CIENCIAS FORENSES PARA LA ELABORACIÓN DE LOS INSTRUMENTOS DE EVALUACIÓN TEÓRICOS Y PRÁCTICOS A APLICAR EN EL PROCESO DE CERTIFICACIÓN DE PERITOS FORENSES Y APOYO AL SISTEMA INTEGRADO DE GESTIÓN</t>
  </si>
  <si>
    <t>30.389.835</t>
  </si>
  <si>
    <t xml:space="preserve">https://community.secop.gov.co/Public/Tendering/OpportunityDetail/Index?noticeUID=CO1.NTC.10774496
</t>
  </si>
  <si>
    <t>CD-080-SG-2026</t>
  </si>
  <si>
    <t>120-SG-2026</t>
  </si>
  <si>
    <t>JORGE ANDRES FRANCO ZULUAGA</t>
  </si>
  <si>
    <t>PRESTAR SERVICIOS COMO MEDICO PATOLOGO A NIVEL CENTRAL PARA EL INSTITUTO NACIONAL DE MEDICNA LEGAL Y CIENCIAS FORENSES</t>
  </si>
  <si>
    <t xml:space="preserve">	39.450.294</t>
  </si>
  <si>
    <t xml:space="preserve">https://community.secop.gov.co/Public/Tendering/OpportunityDetail/Index?noticeUID=CO1.NTC.10742133
</t>
  </si>
  <si>
    <t>CD-084-SG-2026</t>
  </si>
  <si>
    <t>121-SG-2026</t>
  </si>
  <si>
    <t>CAMILA PEREZ TORRES</t>
  </si>
  <si>
    <t>PRESTAR SERVICIOS PROFESIONALES COMO ABOGADO PARA ADELANTAR LOS TRAMITES A CARGO DEL GRUPO DE GESTION CONTRACTUAL</t>
  </si>
  <si>
    <t xml:space="preserve">	32.239.576 </t>
  </si>
  <si>
    <t>https://community.secop.gov.co/Public/Tendering/OpportunityDetail/Index?noticeUID=CO1.NTC.10795616</t>
  </si>
  <si>
    <t>CD-086-SG-2026</t>
  </si>
  <si>
    <t>122-SG-2026</t>
  </si>
  <si>
    <t> Ángela Adriana Ávila Ospina</t>
  </si>
  <si>
    <t>PRESTAR SERVICIOS PROFESIONALES PARA ACOMPAÑAR Y DAR RESPUESTAS A LAS SOLICITUDES Y TRÁMITES ASIGNADOS DESDE EL COMPONENTEECONÓMICO A CARGO DEL GRUPO NACIONAL DE GESTIÓN CONTRACTUAL</t>
  </si>
  <si>
    <t xml:space="preserve">https://community.secop.gov.co/Public/Tendering/OpportunityDetail/Index?noticeUID=CO1.NTC.10806539
</t>
  </si>
  <si>
    <t>10. PROCESO EN TRAMITE</t>
  </si>
  <si>
    <t>123-SG-2026</t>
  </si>
  <si>
    <t> ORLANDO DIAZ HERRERA</t>
  </si>
  <si>
    <t>SAMC-002-SG-2026</t>
  </si>
  <si>
    <t>ADQUIRIR SEGUROS OBLIGATORIOS DE ACCIDENTES DE TRÁNSITO SOAT PARA LOS VEHÍCULOS DE PROPIEDAD Y EN COMODATO DEL INSTITUTO NACIONAL DE MEDICINA LEGAL Y CIENCIAS FORENSES</t>
  </si>
  <si>
    <t xml:space="preserve">https://community.secop.gov.co/Public/Tendering/OpportunityDetail/Index?noticeUID=CO1.NTC.10745958
</t>
  </si>
  <si>
    <t>SASI-014-SG-2026</t>
  </si>
  <si>
    <t>ADQUISICION DE EQUIPOS DE MEDICION PARA LOS LABORATORIOS DE ENSAYO CALIBRACION Y ORGANISMOS DE INSPECCION DEL INSTITUTO NACIONAL DE MEDICINA LEGAL Y CIENCIAS FORENSES</t>
  </si>
  <si>
    <t xml:space="preserve">https://community.secop.gov.co/Public/Tendering/OpportunityDetail/Index?noticeUID=CO1.NTC.10547201
</t>
  </si>
  <si>
    <t>LP-004-SG-2026</t>
  </si>
  <si>
    <t>DESARROLLAR EL PROCESO DE SELECCIÓN PARA LA PROVISIÓN DEFINITIVA EN LA MODALIDAD DE INGRESO DE LOS EMPLEOS VACANTES DEL SISTEMA DE CARRERA ESPECIAL DEL INSTITUTO NACIONAL DE MEDICINA LEGAL Y CIENCIAS FORENSES - INMLCF, DESDE LA ETAPA DE INSCRIPCIÓN HASTA LA CONFORMACIÓN DE LAS LISTAS DE ELEGIBLES EN FIRME, DE CONFORMIDAD CON LA NORMATIVA VIGENTE QUE REGULA LA CARRERA ESPECIAL DEL INSTITUTO</t>
  </si>
  <si>
    <t xml:space="preserve">https://community.secop.gov.co/Public/Tendering/OpportunityDetail/Index?noticeUID=CO1.NTC.10791317
</t>
  </si>
  <si>
    <t>SASI-016-SG-2026</t>
  </si>
  <si>
    <t>SUMINISTRO DE PRUEBAS INMUNOCROMATOGRÁFICAS PARA LA DETECCIÓN DE FLUIDOS BIOLÓGICOS CON DESTINO A LOS LABORATORIOS DE BIOLOGÍA DEL INSTITUTO NACIONAL DE MEDICINA LEGAL Y CIENCIAS FORENSES.</t>
  </si>
  <si>
    <t xml:space="preserve">https://community.secop.gov.co/Public/Tendering/OpportunityDetail/Index?noticeUID=CO1.NTC.10577668
</t>
  </si>
  <si>
    <t>SASI-012-SG-2026</t>
  </si>
  <si>
    <t>ADQUISICIÓN DE EQUIPOS DE COMPARACIÓN BALÍSTICA EN 3D PARA LA OBTENCIÓN DEL MICRORAYADO DE PROYECTILES Y VAINILLAS EN LOS LABORATORIOS DE BALÍSTICA DEL INSTITUTO NACIONAL DE MEDICINA LEGAL Y CIENCIAS FORENSES.</t>
  </si>
  <si>
    <t xml:space="preserve">https://community.secop.gov.co/Public/Tendering/OpportunityDetail/Index?noticeUID=CO1.NTC.10578995
</t>
  </si>
  <si>
    <t>SASI-009-SG-2026</t>
  </si>
  <si>
    <t>SUMINISTRO DE INSUMOS PARA LOS LABORATORIOS FORENSES Y ORGANISMOS DE INSPECCIÓN DEL INSTITUTO NACIONAL DE MEDICINA LEGAL Y CIENCIAS FORENSES.</t>
  </si>
  <si>
    <t xml:space="preserve">https://community.secop.gov.co/Public/Tendering/OpportunityDetail/Index?noticeUID=CO1.NTC.10413598
</t>
  </si>
  <si>
    <t>LP-003-SG-2026</t>
  </si>
  <si>
    <t xml:space="preserve">CONTRATAR LA PRESTACION DEL SERVICIO PARA LOS CURSOS DEL PLAN INSTITUCIONAL DE CAPACITACION PIC DEL INSTITUTO NACIONAL DE MEDICINA LEGAL Y CIENCIAS FORENSES (Presentación de oferta)
</t>
  </si>
  <si>
    <t xml:space="preserve">https://community.secop.gov.co/Public/Tendering/OpportunityDetail/Index?noticeUID=CO1.NTC.10479378
</t>
  </si>
  <si>
    <t>8. TERMINADO</t>
  </si>
  <si>
    <t>CD-074-SG-2026</t>
  </si>
  <si>
    <t>090-SG-2026</t>
  </si>
  <si>
    <t>UNIVERSIDAD TECNOLÓGICA DE PEREIRA</t>
  </si>
  <si>
    <t>"unar esfuerzos científicos, académicos, técnicos, tecnológicos y logísticos entre la Universidad 
Tecnológica de Pereira y el Instituto Nacional de Medicina Legal y Ciencias Forenses conducentes a la convocatoria y desarrollo de proyectos de investigación conjunta con enfoque principal en la medicina legal y las ciencias forenses en la región occidente del país"</t>
  </si>
  <si>
    <t xml:space="preserve">	845.642.256</t>
  </si>
  <si>
    <t>https://community.secop.gov.co/Public/Tendering/OpportunityDetail/Index?noticeUID=CO1.NTC.10469690&amp;isFromPublicArea=True&amp;isModal=true&amp;asPopupView=true</t>
  </si>
  <si>
    <t>13. MODIFICATORIO (OTROSÍ)</t>
  </si>
  <si>
    <t>CD-059-SG-2026</t>
  </si>
  <si>
    <t>074-SG-2026</t>
  </si>
  <si>
    <t>MARIA CAMILA REAL CASTRO</t>
  </si>
  <si>
    <t xml:space="preserve">CONTRATARA SERVICIOS DE APOYO PARA LA RECPCION  ALMACENAMIENTO Y DISPOSICION FINAL  EN LA CENTRAL DE EVIDENCIAS DE LA REGIONLA BOGOTA DEL INMLY CF </t>
  </si>
  <si>
    <t xml:space="preserve">		27.598.487 </t>
  </si>
  <si>
    <t>$ 9.080.793,00</t>
  </si>
  <si>
    <t>https://community.secop.gov.co/Public/Tendering/OpportunityDetail/Index?noticeUID=CO1.NTC.9936558&amp;isFromPublicArea=True&amp;isModal=true&amp;asPopupView=true</t>
  </si>
  <si>
    <t>6. ADICIÓN Y PRORROGA</t>
  </si>
  <si>
    <t>CD-033-SG-2026</t>
  </si>
  <si>
    <t xml:space="preserve">026-SG-2026 </t>
  </si>
  <si>
    <t xml:space="preserve"> SEBASTIAN MORENO GARCIA</t>
  </si>
  <si>
    <t>PRESTAR LOS SERVICIOS PROFESIONALES PARA REALIZAR EL ACOMPANAMIENTO A TODOS LOS TEMAS DE PLANEACION Y SISTEMA INTEGRADO DE GESTION A CARGO DE LA OFICINA DE PLANEACION</t>
  </si>
  <si>
    <t>84.360.224</t>
  </si>
  <si>
    <t>48.090.701,00</t>
  </si>
  <si>
    <t>36.269.523,00</t>
  </si>
  <si>
    <t>$24.448.347</t>
  </si>
  <si>
    <t>https://community.secop.gov.co/Public/Tendering/OpportunityDetail/Index?noticeUID=CO1.NTC.9801946&amp;isFromPublicArea=True&amp;isModal=true&amp;asPopupView=true
v</t>
  </si>
  <si>
    <t>CD-014-SG-2026</t>
  </si>
  <si>
    <t>016-SG-2026</t>
  </si>
  <si>
    <t>Gina Marcela Orjuela Lara</t>
  </si>
  <si>
    <t>Prestar sus servicios profesionales para ejecutar y apoyar actividades relacionadas con la gestión de proyectos de infraestructura y contratos de infraestructura que adelante el INMLCF</t>
  </si>
  <si>
    <t>83.285.566</t>
  </si>
  <si>
    <t xml:space="preserve">39.493.477,00 </t>
  </si>
  <si>
    <t xml:space="preserve">43.792.089,00 </t>
  </si>
  <si>
    <t>$27.672.301.</t>
  </si>
  <si>
    <t>https://community.secop.gov.co/Public/Tendering/OpportunityDetail/Index?noticeUID=CO1.NTC.9620268&amp;isFromPublicArea=True&amp;isModal=true&amp;asPopupView=true</t>
  </si>
  <si>
    <t>CD-015-SG-2026</t>
  </si>
  <si>
    <t xml:space="preserve">017-SG-2026 </t>
  </si>
  <si>
    <t>HECTOR ELPIDIO CORREDOR IGUA</t>
  </si>
  <si>
    <t>Prestar sus servicios profesionales especializados para ejecutar y apoyar el control de actividades y acciones relacionadas con la gestión administrativa y presupuestal del INMLCF.</t>
  </si>
  <si>
    <t xml:space="preserve"> $27.672.301.</t>
  </si>
  <si>
    <t>https://community.secop.gov.co/Public/Tendering/OpportunityDetail/Index?noticeUID=CO1.NTC.9621615&amp;isFromPublicArea=True&amp;isModal=true&amp;asPopupView=true</t>
  </si>
  <si>
    <t>CD-016-SG-2026</t>
  </si>
  <si>
    <t>018-SG-2026</t>
  </si>
  <si>
    <t>SAGDY SOLANYE HERNANDEZ AMAYA</t>
  </si>
  <si>
    <t xml:space="preserve">
PRESTAR SUS SERVICIOS PROFESIONALES PARA APOYAR ACTIVIDADES, REALIZAR SEGUIMIENTO Y CONTROL Y EN GENERAL EJECUTAR ACTIVIDADES RELACIONADAS CON LA GESTIÓN FINANCIERA Y DE PAGOS DEL INMLCF</t>
  </si>
  <si>
    <t xml:space="preserve">	83.285.566 </t>
  </si>
  <si>
    <t>$27.672.301</t>
  </si>
  <si>
    <t xml:space="preserve">https://community.secop.gov.co/Public/Tendering/OpportunityDetail/Index?noticeUID=CO1.NTC.9645921&amp;isFromPublicArea=True&amp;isModal=true&amp;asPopupView=true
</t>
  </si>
  <si>
    <t>LP-002-SG-2025</t>
  </si>
  <si>
    <t>152-SG-2025</t>
  </si>
  <si>
    <t>Asircon Contratistas SAS</t>
  </si>
  <si>
    <t>REALIZAR EL MANTENIMIENTO Y REPARACIONES LOCATIVAS DE SEDES A NIVEL NACIONAL - LOTE 4</t>
  </si>
  <si>
    <t xml:space="preserve">	626.688.033 </t>
  </si>
  <si>
    <t>https://community.secop.gov.co/Public/Tendering/OpportunityDetail/Index?noticeUID=CO1.NTC.8262481</t>
  </si>
  <si>
    <t>5. SUSPENSIÓN</t>
  </si>
  <si>
    <t>7. CONCURSO DE MERITOS</t>
  </si>
  <si>
    <t>CM-001-SG-2025</t>
  </si>
  <si>
    <t>191-SG-2025</t>
  </si>
  <si>
    <t>PRAN CONSTRUCCIONES SAS</t>
  </si>
  <si>
    <t>REALIZAR LA INTERVENTORÍA TÉCNICA; ADMINISTRATIVA; CONTABLE; FINANCIERA Y JURÍDICA AL CONTRATO RESULTANTE DEL PROCESO DE SELECCIÓN PARA REALIZAR EL MANTENIMIENTO Y REPARACIONES LOCATIVAS DE SEDES A NIVEL NACIONAL.LOTE 4</t>
  </si>
  <si>
    <t>https://community.secop.gov.co/Public/Tendering/OpportunityDetail/Index?noticeUID=CO1.NTC.8503446</t>
  </si>
  <si>
    <t>196-SG-2025</t>
  </si>
  <si>
    <t>INTERVENTORIA IDEAL</t>
  </si>
  <si>
    <t>REALIZAR LA INTERVENTORÍA TÉCNICA; ADMINISTRATIVA; CONTABLE; FINANCIERA Y JURÍDICA AL CONTRATO RESULTANTE DEL PROCESO DE SELECCIÓN PARA REALIZAR EL MANTENIMIENTO Y REPARACIONES LOCATIVAS DE SEDES A NIVEL NACIONAL.LOTE 3</t>
  </si>
  <si>
    <t xml:space="preserve">	408.738.863</t>
  </si>
  <si>
    <t>$74.700.127.</t>
  </si>
  <si>
    <t>SASI-006-SG-2025</t>
  </si>
  <si>
    <t>0082-SG-2023</t>
  </si>
  <si>
    <t>KHYMOS S.A.S</t>
  </si>
  <si>
    <t>ADQUISICIÓN; VERIFICACIÓN Y PUESTA EN FUNCIONAMIENTO DE GENERADORES DE HIDRÓGENO DE PRECISIÓN DE ALTA PUREZA; PARA LOS LABORATORIOS FORENSES DEL INSTITUTO NACIONAL DE MEDICINA LEGAL Y CIENCIAS FORENSES A NIVEL NACIONAL</t>
  </si>
  <si>
    <t>519.399.344</t>
  </si>
  <si>
    <t xml:space="preserve">	4/07/2027</t>
  </si>
  <si>
    <t xml:space="preserve">489.986.776,00 </t>
  </si>
  <si>
    <t>29.412.568,00</t>
  </si>
  <si>
    <t xml:space="preserve">29.412.568 </t>
  </si>
  <si>
    <t xml:space="preserve">2. ADICIÓN </t>
  </si>
  <si>
    <t>CD-056-SG-2026</t>
  </si>
  <si>
    <t>055-SG-2026</t>
  </si>
  <si>
    <t>LUIS FELIPE CAMACHO</t>
  </si>
  <si>
    <t>PRESTAR SERVICIOS PROFESIONALES COMO ABOGADO PARA APOYAR LA GESTION DE LA OFICINA JURÍDICA DEL INSTITUTO NACIONAL DE MEDICINA LEGAL Y CIENCIAS FORENSES.</t>
  </si>
  <si>
    <t>92.648.424</t>
  </si>
  <si>
    <t xml:space="preserve"> $30.783.186</t>
  </si>
  <si>
    <t>https://community.secop.gov.co/Public/Tendering/OpportunityDetail/Index?noticeUID=CO1.NTC.9914338&amp;isFromPublicArea=True&amp;isModal=true&amp;asPopupView=true</t>
  </si>
  <si>
    <t>MiC-005-SG-2026</t>
  </si>
  <si>
    <t xml:space="preserve"> 094-SG-2026</t>
  </si>
  <si>
    <t>MICROCORE SAS</t>
  </si>
  <si>
    <t xml:space="preserve">	ADQUISICIÓN DE FILTROS PARA SISTEMAS DE AIRE ACONDICIONADO Y VENTILACION MECANICA DE LOS LABORATORIOS FORENSES DE LAS REGIONALES BOGOTA Y ORIENTE DEL INSTITUTO NACIONAL DE MEDICINA LEGAL Y CIENCIAS FORENSES</t>
  </si>
  <si>
    <t xml:space="preserve">	59.968.932 </t>
  </si>
  <si>
    <t>31/11/2026</t>
  </si>
  <si>
    <t>https://community.secop.gov.co/Public/Tendering/OpportunityDetail/Index?noticeUID=CO1.NTC.10396272&amp;isFromPublicArea=True&amp;isModal=true&amp;asPopupView=true</t>
  </si>
  <si>
    <t>3. PRORROGA</t>
  </si>
  <si>
    <t>CD-040-SG-2026</t>
  </si>
  <si>
    <t>023-SG-2026</t>
  </si>
  <si>
    <t xml:space="preserve">	Diego E. Roldán Solan</t>
  </si>
  <si>
    <t>PRESTAR SERVICIOS COMO ADMINISTRADOR DE LA PLATAFORMA SECOP II PARA EL INMLYCF</t>
  </si>
  <si>
    <t>85.434.874</t>
  </si>
  <si>
    <t>85.434.874,00</t>
  </si>
  <si>
    <t>$28.209.627</t>
  </si>
  <si>
    <t xml:space="preserve">https://community.secop.gov.co/Public/Tendering/OpportunityDetail/Index?noticeUID=CO1.NTC.9806696&amp;isFromPublicArea=True&amp;isModal=true&amp;asPopupView=true
</t>
  </si>
  <si>
    <t>CD-052-SG-2026</t>
  </si>
  <si>
    <t xml:space="preserve">040 SG 2026 </t>
  </si>
  <si>
    <t>LUZ MIRELLA GIRALDO ORTEGA</t>
  </si>
  <si>
    <t>PRESTAR LOS SERVICIOS PROFESIONALES PARA ACOMPAÑAR Y APOYAR LAS ACTIVIDADES DE ESTRUCTURACIÓN Y SEGUIMIENTO A LOS PROCESOS PARA LA PROVISION DE LOS EMPLEOS DE CARRERA ESPECIAL DEL INSTITUTO NACIONAL DE MEDICINA LEGAL Y CIENCIAS FORENSES</t>
  </si>
  <si>
    <t xml:space="preserve">	83.285.568 </t>
  </si>
  <si>
    <t>$27.672.303</t>
  </si>
  <si>
    <t>https://community.secop.gov.co/Public/Tendering/OpportunityDetail/Index?noticeUID=CO1.NTC.9877967&amp;isFromPublicArea=True&amp;isModal=true&amp;asPopupView=true</t>
  </si>
  <si>
    <t>CD-073-SG-2026</t>
  </si>
  <si>
    <t>067 SG 2026</t>
  </si>
  <si>
    <t>David Joseph Yave Rozo Parra</t>
  </si>
  <si>
    <t xml:space="preserve">	112.187.659,5 </t>
  </si>
  <si>
    <t>$37.395.887,50</t>
  </si>
  <si>
    <t xml:space="preserve">https://community.secop.gov.co/Public/Tendering/OpportunityDetail/Index?noticeUID=CO1.NTC.9935042&amp;isFromPublicArea=True&amp;isModal=true&amp;asPopupView=true
</t>
  </si>
  <si>
    <t>CD-042-SG-2026</t>
  </si>
  <si>
    <t>027-SG-2026</t>
  </si>
  <si>
    <t>ADRIANA KATHERINE GUTIÉRREZ TORRES</t>
  </si>
  <si>
    <t xml:space="preserve">	85.972.200</t>
  </si>
  <si>
    <t xml:space="preserve">	16/12/2026 </t>
  </si>
  <si>
    <t xml:space="preserve"> $ 28.478.290</t>
  </si>
  <si>
    <t>https://community.secop.gov.co/Public/Tendering/OpportunityDetail/Index?noticeUID=CO1.NTC.9818277&amp;isFromPublicArea=True&amp;isModal=true&amp;asPopupView=true</t>
  </si>
  <si>
    <t>CD-72-SG-2026</t>
  </si>
  <si>
    <t>72-SG-2026</t>
  </si>
  <si>
    <t xml:space="preserve">
LUIS ALBERTO OVALLE RAMIREZ</t>
  </si>
  <si>
    <t>PRESTAR SERVICIOS PROFESIONALES PARA ACOMPAÑAR LAS ACTIVIDADES DE DIFUSIÓN Y ARTICULACIÓN INTERINSTITUCIONAL A TRAVÉS DE LOS DISTINTOS CANALES Y MEDIOS DE COMUNICACIÓN QUE FORTALEZCA LA IMAGEN DE LA ENTIDAD Y PROMUEVA SU MISIONALIDAD</t>
  </si>
  <si>
    <t xml:space="preserve">	75.366.800 </t>
  </si>
  <si>
    <t>$ 25.041.227</t>
  </si>
  <si>
    <t>https://community.secop.gov.co/Public/Tendering/OpportunityDetail/Index?noticeUID=CO1.NTC.9918385&amp;isFromPublicArea=True&amp;isModal=true&amp;asPopupView=true</t>
  </si>
  <si>
    <t>192 SG 2025</t>
  </si>
  <si>
    <t>PROEZA INGENIERIA SAS</t>
  </si>
  <si>
    <t>REALIZAR LA INTERVENTORÍA TÉCNICA; ADMINISTRATIVA; CONTABLE; FINANCIERA Y JURÍDICA AL CONTRATO RESULTANTE DEL PROCESO DE SELECCIÓN PARA REALIZAR EL MANTENIMIENTO Y REPARACIONES LOCATIVAS DE SEDES A NIVEL NACIONAL.LOTE 5</t>
  </si>
  <si>
    <t xml:space="preserve">	230.991.554 </t>
  </si>
  <si>
    <t xml:space="preserve">0/12/2025 </t>
  </si>
  <si>
    <t xml:space="preserve"> $ 21.950.276 </t>
  </si>
  <si>
    <t xml:space="preserve">https://community.secop.gov.co/Public/Tendering/OpportunityDetail/Index?noticeUID=CO1.NTC.8503446
</t>
  </si>
  <si>
    <t>189-SG-2025</t>
  </si>
  <si>
    <t>CONSTRUCTORA GILLI SAS</t>
  </si>
  <si>
    <t>REALIZAR LA INTERVENTORÍA TÉCNICA; ADMINISTRATIVA; CONTABLE; FINANCIERA Y JURÍDICA AL CONTRATO RESULTANTE DEL PROCESO DE SELECCIÓN PARA REALIZAR EL MANTENIMIENTO Y REPARACIONES LOCATIVAS DE SEDES A NIVEL NACIONAL.LOTE 1</t>
  </si>
  <si>
    <t xml:space="preserve">	494.944.551</t>
  </si>
  <si>
    <t xml:space="preserve">	29/12/2025</t>
  </si>
  <si>
    <t>$42.427.841.</t>
  </si>
  <si>
    <t>153-SG-2025</t>
  </si>
  <si>
    <t>CUBINGECOL INGENIERIA Y CUBIERTAS S.A.S</t>
  </si>
  <si>
    <t>REALIZAR EL MANTENIMIENTO Y REPARACIONES LOCATIVAS DE SEDES A NIVEL NACIONAL - LOTE 5</t>
  </si>
  <si>
    <t xml:space="preserve">	1.239.747.909</t>
  </si>
  <si>
    <t xml:space="preserve">https://community.secop.gov.co/Public/Tendering/OpportunityDetail/Index?noticeUID=CO1.NTC.8262481
</t>
  </si>
  <si>
    <t>CD-049-SG-2026</t>
  </si>
  <si>
    <t>051-SG-2026</t>
  </si>
  <si>
    <t>JESUS SUAREZ ALBA</t>
  </si>
  <si>
    <t xml:space="preserve">PRESTAR SERVICIOS PROFESIONALES PARA EJECUTAR ACTIVIDADES Y ACCIONES RELACIONADAS CON LA GOBERNANZA DE DATOS </t>
  </si>
  <si>
    <t xml:space="preserve">	73.118.397</t>
  </si>
  <si>
    <t>41.387.772,00 </t>
  </si>
  <si>
    <t>$24.372.799</t>
  </si>
  <si>
    <t xml:space="preserve">https://community.secop.gov.co/Public/Tendering/OpportunityDetail/Index?noticeUID=CO1.NTC.9896146&amp;isFromPublicArea=True&amp;isModal=true&amp;asPopupView=true
</t>
  </si>
  <si>
    <t>154-SG-2025</t>
  </si>
  <si>
    <t>CONSTRUCTORA GED SAS</t>
  </si>
  <si>
    <t>REALIZAR EL MANTENIMIENTO Y REPARACIONES LOCATIVAS DE SEDES A NIVEL NACIONAL - LOTE 8</t>
  </si>
  <si>
    <t xml:space="preserve">	1.320.426.532</t>
  </si>
  <si>
    <t xml:space="preserve">	30/12/2025</t>
  </si>
  <si>
    <t>$68.892.118
$45.942.103,00</t>
  </si>
  <si>
    <t>CD-051-SG-2026</t>
  </si>
  <si>
    <t>049-SG-2026</t>
  </si>
  <si>
    <t>Tatiana González Oviedo</t>
  </si>
  <si>
    <t>PRESTAR SERVICIOS COMO PROFESIONAL DEL SISTEMA INTEGRADO DE CALIDAD, PARA EL INSTITUTO NACIONAL DE MEDICINA LEGAL Y CIENCIAS FORENSES</t>
  </si>
  <si>
    <t xml:space="preserve">https://community.secop.gov.co/Public/Tendering/OpportunityDetail/Index?noticeUID=CO1.NTC.9895034
</t>
  </si>
  <si>
    <t>072-SG-2026</t>
  </si>
  <si>
    <t>LUIS ALBERTO OVALLE RAMIREZ</t>
  </si>
  <si>
    <t xml:space="preserve">
75.366.800 </t>
  </si>
  <si>
    <t xml:space="preserve">https://community.secop.gov.co/Public/Tendering/OpportunityDetail/Index?noticeUID=CO1.NTC.9918385
</t>
  </si>
  <si>
    <t>INSTITUTO NACIONAL DE MEDICINA LEGAL Y CIENCIAS FORENSES
LEY 1712 DE 2014 -  Transparencia y del Derecho de Acceso a la Información Pública Nacional
 (DIRECTIVA  DE LA PROCURADURIA GENERAL DE LA NACIÓN No.39 DE 2020)</t>
  </si>
  <si>
    <t>REGIONAL NORTE</t>
  </si>
  <si>
    <t>Milagros Rueda López</t>
  </si>
  <si>
    <t xml:space="preserve">Sandra Ferreira Pérez </t>
  </si>
  <si>
    <t>Profesional Especilizado GRADF</t>
  </si>
  <si>
    <t>CD-0001-DRNT-2022</t>
  </si>
  <si>
    <t>0028-DRNT-2022</t>
  </si>
  <si>
    <t>FERNANDO ENRIQUE MENDOZA PLATA</t>
  </si>
  <si>
    <t>ARRIENDO DEL INMUEBLE PARA EL FUNCIONAMIENTO DE LA SEDE DE LA DIRECCION SECCIONAL GUAJIRA DEL INSTITUTO NACIONAL DE MEDICINA LEAGL Y CIENCIAS FORENSES REGIONAL NORTE</t>
  </si>
  <si>
    <t>https://community.secop.gov.co/Public/Tendering/OpportunityDetail/Index?noticeUID=CO1.NTC.3566465&amp;isFromPublicArea=True&amp;isModal=False</t>
  </si>
  <si>
    <t>CD-0002-DRNT-2022</t>
  </si>
  <si>
    <t>0029-DRNT-2022</t>
  </si>
  <si>
    <t>DAVID JULIAN FLOREZ</t>
  </si>
  <si>
    <t>ARRIENDO DEL INMUEBLE PARA EL FUNCIONAMIENTO DE LA SEDE DE LA UNIDAD BÁSICA DE SAN ANDRES SECCIONAL BOLÍVAR DEL INSTITUTO NACIONAL DE MEDICINA LEGAL Y CIENCIAS FORENSES REGIONAL NORTE</t>
  </si>
  <si>
    <t>https://community.secop.gov.co/Public/Tendering/OpportunityDetail/Index?noticeUID=CO1.NTC.3574616&amp;isFromPublicArea=True&amp;isModal=False</t>
  </si>
  <si>
    <t>CD-0003-DRNT-2022</t>
  </si>
  <si>
    <t>0030-DRNT-2022</t>
  </si>
  <si>
    <t>LUIS ANTONIO DACUNTI DE LA HOZ</t>
  </si>
  <si>
    <t>ARRIENDO DEL INMUEBLE PARA EL FUNCIONAMIENTO DE LA SEDE DE LA UNIDAD BASICA DE CIÉNAGA SECCIONAL MAGDALENA DEL INSTITUTO NACIONAL DE MEDICINA LEGAL Y CIENCIAS FORENSES REGIONAL NORTE.</t>
  </si>
  <si>
    <t>https://community.secop.gov.co/Public/Tendering/OpportunityDetail/Index?noticeUID=CO1.NTC.3580312&amp;isFromPublicArea=True&amp;isModal=False</t>
  </si>
  <si>
    <t>CD-0004-DRNT-2022</t>
  </si>
  <si>
    <t>0031-DRNT-2022</t>
  </si>
  <si>
    <t>SHEYLA COVELLI POVEA</t>
  </si>
  <si>
    <t>ARRIENDO DEL INMUEBLE PARA EL FUNCIONAMIENTO DE LA SEDE DE LA UNIDAD BASICA DE FUNDACION SECCIONAL MAGDALENA DEL INSTITUTO NACIONAL DE MEDICINA LEAGL Y CIENCIAS FORENSES REGIONAL NORTE</t>
  </si>
  <si>
    <t>https://community.secop.gov.co/Public/Tendering/OpportunityDetail/Index?noticeUID=CO1.NTC.3587255&amp;isFromPublicArea=True&amp;isModal=False</t>
  </si>
  <si>
    <t>5. SELECCIÓN ABREVIADA POR ACUERDO MARCO DE PRECIO/INSTRUMENTO DE AGREGACION DE DEMANDA/SISTEMA DINÁMICO DE ADQUISICIÓN</t>
  </si>
  <si>
    <t>SOLICITUD DE COMPRA  221472</t>
  </si>
  <si>
    <t>OC-121179</t>
  </si>
  <si>
    <t>DISTRACOM S.A.</t>
  </si>
  <si>
    <t>ORDEN DE COMPRA 121179 SE REQUIERE COMBUSTIBLE PARA EL FUNCIONAMIENTO DEL PARQUE AUTOMOTOR Y PLANTA ELÉCTRICAS DE LA REGIONAL NORTE, ATLÁNTICO, MAGDALENA, BOLÍVAR Y SUCRE, UTILIZADOS PARA EL TRASLADO DE LOS SERVIDORES PÚBLICOS, MERCANCÍAS, MU</t>
  </si>
  <si>
    <t>https://operaciones.colombiacompra.gov.co/tienda-virtual-del-estado-colombiano/ordenes-compra/121179</t>
  </si>
  <si>
    <t>CD-0001-DRNT-2026</t>
  </si>
  <si>
    <t>0001-DRNT-2026</t>
  </si>
  <si>
    <t xml:space="preserve">ALBERTO CESAR GAONA GRANADOS </t>
  </si>
  <si>
    <t>PRESTAR SERVICIOS PROFESIONALES PARA ACOMPANAMIENTO JURIDICO EN TEMAS CONTRATACION EN LA REGIONAL NORTE</t>
  </si>
  <si>
    <t>No Aplica</t>
  </si>
  <si>
    <t>https://community.secop.gov.co/Public/Tendering/OpportunityDetail/Index?noticeUID=CO1.NTC.9566752&amp;isFromPublicArea=True&amp;isModal=False</t>
  </si>
  <si>
    <t>CD-0002-DRNT-2026</t>
  </si>
  <si>
    <t>0004-DRNT-2026</t>
  </si>
  <si>
    <t>LAYDI LAURA RODRIGUEZ ACUÑA</t>
  </si>
  <si>
    <t xml:space="preserve"> PRESTACION DE SERVICIOS PROFESIONALES PARA REALIZAR EVALUACIONES DE VALORACION DEL RIESGO EN VICTIMAS DE VIOLENCIA BASADA EN GENERO Y DAR CUMPLIMIENTO A LAS ACTIVIDADES DEL PROYECTO DE INVERSION ENMARCADO EN LA LEY DE VICTIMAS REGIONAL NORTE</t>
  </si>
  <si>
    <t>https://community.secop.gov.co/Public/Tendering/OpportunityDetail/Index?noticeUID=CO1.NTC.9666536&amp;isFromPublicArea=True&amp;isModal=False</t>
  </si>
  <si>
    <t>MiC-0004-DRNT-2026</t>
  </si>
  <si>
    <t>0009-DRNT-2026</t>
  </si>
  <si>
    <t>LAUREANO ANDERSON PEREZ ORTIZ</t>
  </si>
  <si>
    <t>MANTENIMIENTO DE COMPUTADORES EN LA REGIONAL NORTE</t>
  </si>
  <si>
    <t>https://community.secop.gov.co/Public/Tendering/OpportunityDetail/Index?noticeUID=CO1.NTC.10124028&amp;isFromPublicArea=True&amp;isModal=False</t>
  </si>
  <si>
    <t>MiC-0003-DRNT-2026</t>
  </si>
  <si>
    <t>0010-DRNT-2026</t>
  </si>
  <si>
    <t>SUMINFER SAS</t>
  </si>
  <si>
    <t>SUMINISTROS DE ELEMENTOS DE FERRETERIA  PARA SERVICIOS DEL AREA DE MANTENIMIENTO EN LA REGIONAL NORTE</t>
  </si>
  <si>
    <t xml:space="preserve">https://community.secop.gov.co/Public/Tendering/OpportunityDetail/Index?noticeUID=CO1.NTC.10102161&amp;isFromPublicArea=True&amp;isModal=False
</t>
  </si>
  <si>
    <t>MiC-0008-DRNT-2026</t>
  </si>
  <si>
    <t>0012-DRNT-2026</t>
  </si>
  <si>
    <t>TECNOPHONE  COLOMBIA SAS</t>
  </si>
  <si>
    <t xml:space="preserve">ADQUISICION CONSUMIBLES DE IMPRESION  PARA EL INSTITUTO NACIONAL DE MEDICINA LEGALY CIENCIAS FORENSES REGIONAL NORTE </t>
  </si>
  <si>
    <t>No  Aplica</t>
  </si>
  <si>
    <t xml:space="preserve">https://community.secop.gov.co/Public/Tendering/OpportunityDetail/Index?noticeUID=CO1.NTC.10161149&amp;isFromPublicArea=True&amp;isModal=False
</t>
  </si>
  <si>
    <t>MiC-0010-DRNT-2026</t>
  </si>
  <si>
    <t>0015-DRNT-2026</t>
  </si>
  <si>
    <t>PROVEEDOR INSTITUCIONAL S.A.S</t>
  </si>
  <si>
    <t xml:space="preserve"> SUMINISTRO E INSTALACION DE CORTINAS Y BLACKOUT PARA LAS SEDES DE LA REGIONAL NORTE DEL INMLCF</t>
  </si>
  <si>
    <t>https://community.secop.gov.co/Public/Tendering/OpportunityDetail/Index?noticeUID=CO1.NTC.10247066&amp;isFromPublicArea=True&amp;isModal=False</t>
  </si>
  <si>
    <t>MiC-0011-DRNT-2026</t>
  </si>
  <si>
    <t>0016-DRNT-2026</t>
  </si>
  <si>
    <t>COMSERTEC DEL ATLANTICO S.A.S</t>
  </si>
  <si>
    <t>SUMINISTRO E INSTALACIÓN DE CONEXIONES ELÉCTRICAS EN LOS LABORATORIOS SEDE BARRANQUILLA</t>
  </si>
  <si>
    <t>https://community.secop.gov.co/Public/Tendering/OpportunityDetail/Index?noticeUID=CO1.NTC.10243923&amp;isFromPublicArea=True&amp;isModal=False</t>
  </si>
  <si>
    <t>MiC-0012-DRNT-2026</t>
  </si>
  <si>
    <t>0018-DRNT-2026</t>
  </si>
  <si>
    <t>VITAE INGENIERÍA &amp; CONSULTORÍA</t>
  </si>
  <si>
    <t>PRESTAR EL SERVICIO DE CARACTERIZACION DE AGUAS VERTIDAS GENERADAS EN LA MORGUE DE LA REGIONAL NORTE DEL INSTITUTO NACIONAL DE MEDICINA LEGAL Y CIENCIAS FORENSES</t>
  </si>
  <si>
    <t>https://community.secop.gov.co/Public/Tendering/OpportunityDetail/Index?noticeUID=CO1.NTC.10250874&amp;isFromPublicArea=True&amp;isModal=False</t>
  </si>
  <si>
    <t>MiC-0022-DRNT-2026</t>
  </si>
  <si>
    <t>0022-DRNT-2026</t>
  </si>
  <si>
    <t>BOOM INDUSTRIAS SAS</t>
  </si>
  <si>
    <t>ADQUISICIÓN, INSTALACIÓN Y PUESTA EN SERVICIO DE REFRIGERADOR MORTUORIO DE 2 CUERPOS PARA LA UNIDAD BÁSICA DE FUNDACIÓN-MAGDALENA DE LA REGIONAL NORTE DEL INSTITUTO NACIONAL DE MEDICINA LEGAL Y CIENCIAS FORENSES.</t>
  </si>
  <si>
    <t>https://community.secop.gov.co/Public/Tendering/OpportunityDetail/Index?noticeUID=CO1.NTC.10365450&amp;isFromPublicArea=True&amp;isModal=False</t>
  </si>
  <si>
    <t>MiC-0027-DRNT-2026</t>
  </si>
  <si>
    <t>0028-DRNT-2026</t>
  </si>
  <si>
    <t>LICCONT S.A.S.</t>
  </si>
  <si>
    <t>SUMINISTRO Y MANTENIMIENTO DE EQUIPO MONTACARGAS PARA LEVANTAMIENTO DE CADÁVERES EN LAS SEDES DE LA REGIONAL NORTE DEL INSTITUTO NACIONAL DE MEDICINA LEGAL Y CIENCIAS FORENSES.</t>
  </si>
  <si>
    <t xml:space="preserve">https://community.secop.gov.co/Public/Tendering/OpportunityDetail/Index?noticeUID=CO1.NTC.10537099&amp;isFromPublicArea=True&amp;isModal=False
</t>
  </si>
  <si>
    <t>MiC-0032-DRNT-2026</t>
  </si>
  <si>
    <t>0029-DRNT-2026</t>
  </si>
  <si>
    <t>COMERCIALIZADORA DIANA - MORAYMA YOLANDA PERAZA ARAMENDIZ</t>
  </si>
  <si>
    <t>ADQUISICION DE CANECAS CONTENEDORES BOLSAS DESINFECTANTE TENSOACTIVO KIT ANTIDERAME PARA REGIONAL NORTE DEL INSTITUTO NACIONAL DE MEDICINA LEGAL Y CIENCIAS FORENSES</t>
  </si>
  <si>
    <t xml:space="preserve">https://community.secop.gov.co/Public/Tendering/ContractNoticePhases/View?PPI=CO1.PPI.48993894&amp;isFromPublicArea=True&amp;isModal=False
</t>
  </si>
  <si>
    <t>MiC-0023-DRNT-2026</t>
  </si>
  <si>
    <t>0030-DRNT-2026</t>
  </si>
  <si>
    <t>QUIMITRONICA SAS</t>
  </si>
  <si>
    <t>ADQUISICION DE VIDRIERIA, VIALES, TAPONES, AGRAFES Y MATERIAL GENERAL DE USO PARA LOS LABORATORIOS FORENSES PARA LA REGIONAL NORTE DEL INSTITUTO NACIONAL DE MEDICINA LEGAL Y CIENCIAS FORENSES</t>
  </si>
  <si>
    <t>https://community.secop.gov.co/Public/Tendering/OpportunityDetail/Index?noticeUID=CO1.NTC.10377143&amp;isFromPublicArea=True&amp;isModal=False</t>
  </si>
  <si>
    <t>MiC-0026-DRNT-2026</t>
  </si>
  <si>
    <t>SERVICIO PARA LA IMPLEMENTACION Y DESARROLLO DE LAS ACTIVIDADES DE BIENESTAR SOCIAL DE LOS SERVIDORES PUBLICOS QUE LABORAN EN LAS SEDES DEL INSTITUTO NACIONAL DE MEDICINA LEGAL EN LOS DEPARTAMENTOS DE BOLIVAR SUCRE MAGDALENA Y GUAJIRA</t>
  </si>
  <si>
    <t>https://community.secop.gov.co/Public/Tendering/OpportunityDetail/Index?noticeUID=CO1.NTC.10616712&amp;isFromPublicArea=True&amp;isModal=False</t>
  </si>
  <si>
    <t>11. DESIERTO</t>
  </si>
  <si>
    <t>MiC-0028-DRNT-2026</t>
  </si>
  <si>
    <t>PRESTACIÓN DEL SERVICIO ESPECIALIZADO PARA LA RECOLECCIÓN, TRANSPORTE, TRATAMIENTO Y DISPOSICIÓN FINAL DE RESIDUOS Y REMANENTES DE SUSTANCIAS SOMETIDAS A FISCALIZACIÓN (ESTUPEFACIENTES Y/O SUSTA</t>
  </si>
  <si>
    <t xml:space="preserve">https://community.secop.gov.co/Public/Tendering/OpportunityDetail/Index?noticeUID=CO1.NTC.10597550&amp;isFromPublicArea=True&amp;isModal=False
</t>
  </si>
  <si>
    <t>SAMC-0001-DRNT-2025</t>
  </si>
  <si>
    <t>0008-DRNT-2025</t>
  </si>
  <si>
    <t xml:space="preserve">	SOLO LADA S.A.S.</t>
  </si>
  <si>
    <t>SERVICIO DE MANTENIMIENTO PREVENTIVO Y CORRECTIVO INCLUIDAS AUTOPARTES Y MANO DE OBRA PARA LOS VEHICULOS DEL INSTITUTO NACIONAL DE MEDICINA LEGAL Y CIENCIAS FORENSES/REGIONAL NORTE.</t>
  </si>
  <si>
    <t xml:space="preserve">https://community.secop.gov.co/Public/Tendering/OpportunityDetail/Index?noticeUID=CO1.NTC.7891333&amp;isFromPublicArea=True&amp;isModal=False
</t>
  </si>
  <si>
    <t>7. LIQUIDACIÓN</t>
  </si>
  <si>
    <t>MiC-0010-DRNT-2025</t>
  </si>
  <si>
    <t>0009-DRNT-2025</t>
  </si>
  <si>
    <t>FERRELLANOS H Y C S.A.S.</t>
  </si>
  <si>
    <t>SUMINISTRO DE ELEMENTOS DE FERRETERIA PARA SERVICIOS DEL AREA DE MANTENIMIENTO EN LA REGIONAL NORTE</t>
  </si>
  <si>
    <t xml:space="preserve">https://community.secop.gov.co/Public/Tendering/OpportunityDetail/Index?noticeUID=CO1.NTC.7963364&amp;isFromPublicArea=True&amp;isModal=False
</t>
  </si>
  <si>
    <t>MiC-0022-DRNT-2025</t>
  </si>
  <si>
    <t>0032-DRNT-2025</t>
  </si>
  <si>
    <t>PRESTAR EL SERVICIO DE MANTENIMIENTO DE LAS PLANTAS ELECTRICAS, SUBESTACIONES Y TRANFORMADORES DE LA DIRECCION REGIONAL NORTE DEL INSTITUTO NACIONAL DE MEDICINA LEGAL Y CIENCIAS FORENSES</t>
  </si>
  <si>
    <t xml:space="preserve">https://community.secop.gov.co/Public/Tendering/OpportunityDetail/Index?noticeUID=CO1.NTC.8493165&amp;isFromPublicArea=True&amp;isModal=False
</t>
  </si>
  <si>
    <t>SASI-0007-DRNT-2025</t>
  </si>
  <si>
    <t>0034-DRNT-2025</t>
  </si>
  <si>
    <t xml:space="preserve">	ASESORIAS Y ACABADOS AVILA SAS</t>
  </si>
  <si>
    <t>ADQUISICIONES DE AIRES ACONDICIONADOS, REPUESTOS DE REFRIGERACION, NEVERAS Y CUARTOS FRIOS PARA LA REGIONAL NORTE.</t>
  </si>
  <si>
    <t xml:space="preserve">https://community.secop.gov.co/Public/Tendering/OpportunityDetail/Index?noticeUID=CO1.NTC.8670846&amp;isFromPublicArea=True&amp;isModal=False
</t>
  </si>
  <si>
    <t>MiC-0033-DRNT-2026</t>
  </si>
  <si>
    <t xml:space="preserve">https://community.secop.gov.co/Public/Tendering/OpportunityDetail/Index?noticeUID=CO1.NTC.10833271&amp;isFromPublicArea=True&amp;isModal=False
</t>
  </si>
  <si>
    <t>SOLICITUD ORDEN DE COMPRA 201832</t>
  </si>
  <si>
    <t>OC-168413</t>
  </si>
  <si>
    <t>VENEPLAST  LTDA</t>
  </si>
  <si>
    <t xml:space="preserve">375-ADQUISICION  DE HERRAMIENTAS  PARA MANTENIMIENTO  DE LA REGIONAL NORTE  DEL INSTTUTO NAINAL DE MEDICINA LEGAL Y CIE NCIAS FORENSES </t>
  </si>
  <si>
    <t>https://operaciones.colombiacompra.gov.co/tienda-virtual-del-estado-colombiano/ordenes-compra/168413</t>
  </si>
  <si>
    <t>SASI-0004-DRNT-2026</t>
  </si>
  <si>
    <t>ADQUISICIÓN DE ELEMENTOS PARA DOTACIÓN DE SALAS DE NECROPSIA DE LA REGIONAL NORTE DEL INSTITUTO NACIONAL DE MEDICINA LEGAL Y CIENCIAS FORENSES</t>
  </si>
  <si>
    <t xml:space="preserve">https://community.secop.gov.co/Public/Tendering/OpportunityDetail/Index?noticeUID=CO1.NTC.10825996&amp;isFromPublicArea=True&amp;isModal=False
</t>
  </si>
  <si>
    <t>REGIONAL NOROCCIDENTE</t>
  </si>
  <si>
    <t>Juan Pablo Madrid Calle</t>
  </si>
  <si>
    <t>Juan Eduardo Harry Buritica</t>
  </si>
  <si>
    <t>Coordinador GRADF</t>
  </si>
  <si>
    <t>SASI-0036-DRNO-2026</t>
  </si>
  <si>
    <t>0036-DRNO-2026</t>
  </si>
  <si>
    <t xml:space="preserve">	 INVERJIMSA SAS</t>
  </si>
  <si>
    <t>ADQUISICION DE VIDRIERIA, MISCELANEOS Y ELEMENTOS COMPLEMENTARIOS PARA ALMACENAMIENTO, ORGANIZACIÓN Y TRANSPORTE DE REACTIVOS PARA LA REGIONAL NOROCCIDENTE DEL INSTITUTO NACIONAL DE MEDICINA LEGAL Y CIENCIAS FORENSES</t>
  </si>
  <si>
    <t>https://community.secop.gov.co/Public/Tendering/OpportunityDetail/Index?noticeUID=CO1.NTC.10402693&amp;isFromPublicArea=True&amp;isModal=False</t>
  </si>
  <si>
    <t>SASI-0041-DRNO-2026</t>
  </si>
  <si>
    <t>0041-DRNO-2026</t>
  </si>
  <si>
    <t>DESARROLLO E INTEGRACION DE TECNOLOGIA Y COMUNICACIONES SAS - DEINTEKO SAS</t>
  </si>
  <si>
    <t>ADQUISICION DE EQUIPOS Y HERRAMIENTAS INFORMATICAS PARA AREAS DE ATENCION A VICTIMAS DE LA REGIONAL NOROCCIDENTE DEL INSTITUTO NACIONALD E MEDICINA LEGAL Y CIENCIAS FORENSES</t>
  </si>
  <si>
    <t>https://community.secop.gov.co/Public/Tendering/OpportunityDetail/Index?noticeUID=CO1.NTC.10382953&amp;isFromPublicArea=True&amp;isModal=False</t>
  </si>
  <si>
    <t>MIC-0042-DRNO-2026</t>
  </si>
  <si>
    <t>0042-DRNO-2026</t>
  </si>
  <si>
    <t>INVERSIONES E INSUMOS ORKA SAS</t>
  </si>
  <si>
    <t>ADQUISICION DE BOLSAS PLASTICAS Y DE CIERRE HERMETICO PARA LA REGIONAL NOROCCIDENTE DEL INSTITUTO NACIONAL DE MEDICINA LEGAL Y CIENCIAS FORENSES</t>
  </si>
  <si>
    <t>https://community.secop.gov.co/Public/Tendering/OpportunityDetail/Index?noticeUID=CO1.NTC.10363690&amp;isFromPublicArea=True&amp;isModal=False</t>
  </si>
  <si>
    <t>CD-0055-DRNO-2026</t>
  </si>
  <si>
    <t>BLANCA BIBIANA CHICA ACEVEDO</t>
  </si>
  <si>
    <t>PRESTACION DE SERVICIOS PROFESIONALES PARA REALIZAR EVALUACIONES DE VALORACION DEL RIESGO EN VICTIMAS DE VIOLENCIA BASADA EN GENERO Y DAR CUMPLIMIENTO A LAS ACTIVIDADES DEL PROYECTO DE INVERSION ENMARCADO EN LA LEY DE VICTIMAS REGIONAL NOROCCIDENTE DEL INSTITUTO NACIONAL DE MEDICINA LEGAL Y CIENCIAS FORENSES.</t>
  </si>
  <si>
    <t>https://community.secop.gov.co/Public/Tendering/OpportunityDetail/Index?noticeUID=CO1.NTC.10642393&amp;isFromPublicArea=True&amp;isModal=False</t>
  </si>
  <si>
    <t>REGIONAL OCCIDENTE</t>
  </si>
  <si>
    <t>Iván Dario Álzate Betancourt</t>
  </si>
  <si>
    <t>León Adel Haouchar Ramirez</t>
  </si>
  <si>
    <t>Profesional Especializado</t>
  </si>
  <si>
    <t>CD-0009-DROC-2026</t>
  </si>
  <si>
    <t>CTO-0009-2026-DROC</t>
  </si>
  <si>
    <t>ANA MARIA TORRES RODRIGUEZ</t>
  </si>
  <si>
    <t>Prestación de servicios profesionales para realizar evaluaciones de valoración del riesgo en víctimas de violencia basada en género y dar cumplimiento a las actividades del proyecto de inversión enmarcado en la ley de víctimas, en la ciudad de Armenia</t>
  </si>
  <si>
    <t>S</t>
  </si>
  <si>
    <t>https://community.secop.gov.co/Public/Tendering/OpportunityDetail/Index?noticeUID=CO1.NTC.10600678&amp;isFromPublicArea=True&amp;isModal=False</t>
  </si>
  <si>
    <t>MiC-0027-DROC-2026</t>
  </si>
  <si>
    <t>CA-0022-2026-DROC</t>
  </si>
  <si>
    <t>INGEPRAK GZ S.A.S.</t>
  </si>
  <si>
    <t xml:space="preserve">Servicio de mantenimiento preventivo y correctivo de los sistemas de tratamiento de aguas residuales industriales PTAR y pozos sépticos de las sedes de la Regional Occidente </t>
  </si>
  <si>
    <t>https://community.secop.gov.co/Public/Tendering/OpportunityDetail/Index?noticeUID=CO1.NTC.10514210&amp;isFromPublicArea=True&amp;isModal=False</t>
  </si>
  <si>
    <t>MiC-0028-DROC-2026</t>
  </si>
  <si>
    <t>CA-0023-2026-DROC</t>
  </si>
  <si>
    <t>VITAE INGENIERIA &amp; CONSULTORIA S.A.S.</t>
  </si>
  <si>
    <t>Servicio de caracterización de los vertimientos en los puntos de descarga de las aguas residuales industriales de las PTAR y los pozos sépticos de las sedes de la Regional Occidente</t>
  </si>
  <si>
    <t>https://community.secop.gov.co/Public/Tendering/OpportunityDetail/Index?noticeUID=CO1.NTC.10525300&amp;isFromPublicArea=True&amp;isModal=False</t>
  </si>
  <si>
    <t>MiC-0029-DROC-2026</t>
  </si>
  <si>
    <t>CA-0025-2026-DROC</t>
  </si>
  <si>
    <t>LICITADVICE S.A.S.</t>
  </si>
  <si>
    <t>Adquisición de repuestos, insumos, materiales y suministros en la atención de mantenimientos para la Regional Occidente</t>
  </si>
  <si>
    <t>$</t>
  </si>
  <si>
    <t>https://community.secop.gov.co/Public/Tendering/OpportunityDetail/Index?noticeUID=CO1.NTC.10555644&amp;isFromPublicArea=True&amp;isModal=False</t>
  </si>
  <si>
    <t>MiC-0030-DROC-2026</t>
  </si>
  <si>
    <t>CA-0024-2026-DROC</t>
  </si>
  <si>
    <t>SCIENTIFIC PRODUCTS S.A.S.</t>
  </si>
  <si>
    <t>Adquisición de vidriería, misceláneos, viales, tapones y agrafes para los laboratorios de la Regional Occidente</t>
  </si>
  <si>
    <t>https://community.secop.gov.co/Public/Tendering/OpportunityDetail/Index?noticeUID=CO1.NTC.10563762&amp;isFromPublicArea=True&amp;isModal=False</t>
  </si>
  <si>
    <t>MiC-0031-DROC-2026</t>
  </si>
  <si>
    <t>CA-0026-2026-DROC</t>
  </si>
  <si>
    <t>EMDEPSA S.A.S. ESP</t>
  </si>
  <si>
    <t>Servicio de recolección, transporte, tratamiento y disposición final de los residuos peligrosos generados en las sedes de Pereira, Manizales, Armenia, Calarcá y Cartago de la Regional Occidente del Instituto Nacional de Medicina Legal y Ciencias Forenses.</t>
  </si>
  <si>
    <t>https://community.secop.gov.co/Public/Tendering/OpportunityDetail/Index?noticeUID=CO1.NTC.10734375&amp;isFromPublicArea=True&amp;isModal=False</t>
  </si>
  <si>
    <t>REGIONAL NORORIENTE</t>
  </si>
  <si>
    <t>Luz Stella Toloza Vera - Asistente</t>
  </si>
  <si>
    <t>Gloria Càrdenas Riaño</t>
  </si>
  <si>
    <t>Coordinadora Grupo Administrativo y Financiero</t>
  </si>
  <si>
    <t>MINIMA CUANTIA</t>
  </si>
  <si>
    <t>MiC-0020-DRNR-2026</t>
  </si>
  <si>
    <t>0029-DRNR-2026</t>
  </si>
  <si>
    <t>PLATINUM SALUD LABORAL SAS</t>
  </si>
  <si>
    <t>PRESTACIÓN DEL SERVICIO DE EXÁMENES MÉDICOS OCUPACIONALES PERIÓDICOS, PRE-INGRESO, EGRESO, POST INCAPACIDAD, RETORNO LABORAL, SEGUIMIENTO O CONTROL Y EXÁMENES COMPLEMENTARIOS PARA LOS SERVIDORES PÚBLICOS DE LA REGIONAL NORORIENTE DEL INSTITUTO NACIONAL DE MEDICINA LEGAL Y CIENCIAS FORENSES</t>
  </si>
  <si>
    <t>https://community.secop.gov.co/Public/Tendering/OpportunityDetail/Index?noticeUID=CO1.NTC.10578993&amp;isFromPublicArea=True&amp;isModal=False</t>
  </si>
  <si>
    <t>SELECCIÓN ABREVIADA SUBASTA INVERSA</t>
  </si>
  <si>
    <t>SASI-0004-DRNR-2026</t>
  </si>
  <si>
    <t>0030-DRNR-2026</t>
  </si>
  <si>
    <t>HARDWARE ASESORÍAS SOFTWARE LTDA</t>
  </si>
  <si>
    <t>ADQUISICIÓN DE EQUIPOS, ELEMENTOS Y DISPOSITIVOS INFORMÁTICOS PARA
ÁREAS DE ATENCIÓN A VICTIMAS DE LA REGIONAL NORORIENTE DEL INSTITUTO NACIONAL DE MEDICINA LEGAL Y CIENCIAS FORENSES</t>
  </si>
  <si>
    <t>https://community.secop.gov.co/Public/Tendering/OpportunityDetail/Index?noticeUID=CO1.NTC.10524722&amp;isFromPublicArea=True&amp;isModal=False</t>
  </si>
  <si>
    <t>MiC-0022-DRNR-2026</t>
  </si>
  <si>
    <t>0031-DRNR-2026</t>
  </si>
  <si>
    <t>COMFENALCO SANTANDER</t>
  </si>
  <si>
    <t>PRESTACIÓN DE SERVICIOS PARA EL CUMPLIMIENTO DEL PROGRAMA DE BIENESTAR SOCIAL LABORAL E INCENTIVOS VIGENCIA 2026, DIRIGIDO A LOS SERVIDORES PÚBLICOS DE LA REGIONAL NORORIENTE DEL INSTITUTO NACIONAL DE MEDICINA LEGAL Y CIENCIAS FORENSES</t>
  </si>
  <si>
    <t>https://community.secop.gov.co/Public/Tendering/OpportunityDetail/Index?noticeUID=CO1.NTC.10639213&amp;isFromPublicArea=True&amp;isModal=False</t>
  </si>
  <si>
    <t>0032-DRNR-2026</t>
  </si>
  <si>
    <t>LOGIMASTERSD SAS</t>
  </si>
  <si>
    <t>0033-DRNR-2026</t>
  </si>
  <si>
    <t>MiC-0014-DRNR-2025</t>
  </si>
  <si>
    <t>0016-DRNR-2025</t>
  </si>
  <si>
    <t>YEFFERSON ANDRES ROMERO RODRIGUEZ</t>
  </si>
  <si>
    <t>SUMINISTRO E INSTALACIÓN Y PUESTA EN FUNCIONAMIENTO DEL SISTEMA DE EXTRACCIÓN EN EL ÁREA DE PATOLOGÍA MORGUE DEL INSTITUTO DE MEDICINA LEGAL Y CIENCIAS FORENSES - REGIONAL NORORIENTE - SEDE BUCARAMANGA</t>
  </si>
  <si>
    <t>https://community.secop.gov.co/Public/Tendering/OpportunityDetail/Index?noticeUID=CO1.NTC.8286433&amp;isFromPublicArea=True&amp;isModal=False</t>
  </si>
  <si>
    <t>MiC-0001-DRNR-2026</t>
  </si>
  <si>
    <t>0005-DRNR-2026</t>
  </si>
  <si>
    <t>OXINET SAS</t>
  </si>
  <si>
    <t>ADQUISICIÓN DE GASES ESPECIALES PARA LOS EQUIPOS DE LOS LABORATORIOS DE ESTUPEFACIENTES Y TOXICOLOGÍA FORENSE DEL INSTITUTO NACIONAL DE MEDICINA LEGAL Y CIENCIAS FORENSES REGIONAL NORORIENTE EN LA CIUDAD DE BUCARAMANGA</t>
  </si>
  <si>
    <t>https://community.secop.gov.co/Public/Tendering/ContractNoticePhases/View?PPI=CO1.PPI.46079281&amp;isFromPublicArea=True&amp;isModal=False</t>
  </si>
  <si>
    <t>MiC-0011-DRNR-2026</t>
  </si>
  <si>
    <t>0016-DRNR-2026</t>
  </si>
  <si>
    <t>MULTITINTAS.INK SAS</t>
  </si>
  <si>
    <t>CONTRATAR LA ADQUISICIÓN DE CONSUMIBLES DE IMPRESIÓN ORIGINALES PARA EL INSTITUTO NACIONAL DE MEDICINA LEGAL Y CIENCIAS FORENSES REGIONAL NORORIENTE</t>
  </si>
  <si>
    <t>https://community.secop.gov.co/Public/Tendering/OpportunityDetail/Index?noticeUID=CO1.NTC.10294949&amp;isFromPublicArea=True&amp;isModal=False</t>
  </si>
  <si>
    <t>MiC-0013-DRNR-2026</t>
  </si>
  <si>
    <t>0018-DRNR-2026</t>
  </si>
  <si>
    <t>SUMINISTRO ACOMPAÑAMIENTO Y ASESORIAS CONTRACTUALES RYA S.A.S</t>
  </si>
  <si>
    <t>ADQUISICION DE ELEMENTOS E INSUMOS PARA LOS LABORATORIOS FORENSES DE LA REGIONAL NORORIENTE DEL INSTITUTO NACIONAL DE MEDICINA LEGAL Y CIENCIAS FORENSES</t>
  </si>
  <si>
    <t>https://community.secop.gov.co/Public/Tendering/OpportunityDetail/Index?noticeUID=CO1.NTC.10369841&amp;isFromPublicArea=True&amp;isModal=False</t>
  </si>
  <si>
    <t>MiC-0015-DRNR-2026</t>
  </si>
  <si>
    <t>0023-DRNR-2026</t>
  </si>
  <si>
    <t>SERVINTEBA SAS</t>
  </si>
  <si>
    <t>ADQUISICION DE LUMINARIAS Y ACCESORIOS PARA LA REGIONAL NORORIENTE DEL INSTITUTO NACIONAL DE MEDICINA LEGAL Y CIENCIAS FORENSES</t>
  </si>
  <si>
    <t>https://community.secop.gov.co/Public/Tendering/OpportunityDetail/Index?noticeUID=CO1.NTC.10391480&amp;isFromPublicArea=True&amp;isModal=False</t>
  </si>
  <si>
    <t>MiC-0018-DRNR-2026</t>
  </si>
  <si>
    <t>0024-DRNR-2026</t>
  </si>
  <si>
    <t>MOSTHYE VICENTE MEDINA RODRÍGUEZ</t>
  </si>
  <si>
    <t>CONTRATAR LA ADQUISICIÓN DE LOCKERS Y ESTANTERÍA EN LÀMINA GALVANIZADA PARA EL INSTITUTO NACIONAL DE MEDICINA LEGAL Y CIENCIAS FORENSES REGIONAL NORORIENTE</t>
  </si>
  <si>
    <t>https://community.secop.gov.co/Public/Tendering/ContractNoticePhases/View?PPI=CO1.PPI.48436969&amp;isFromPublicArea=True&amp;isModal=False</t>
  </si>
  <si>
    <t>SASI-0002-DRNR-2026</t>
  </si>
  <si>
    <t>0022-DRNR-2026</t>
  </si>
  <si>
    <t>INPROHC SAS</t>
  </si>
  <si>
    <t>ADQUISICIÓN DE ELEMENTOS DE PROTECCIÓN PERSONAL PARA LOS SERVIDORES DE LA REGIONAL NORORIENTE DEL INSTITUTO NACIONAL DE MEDICINA LEGAL Y CIENCIAS FORENSES.</t>
  </si>
  <si>
    <t>https://community.secop.gov.co/Public/Tendering/OpportunityDetail/Index?noticeUID=CO1.NTC.10374172&amp;isFromPublicArea=True&amp;isModal=False</t>
  </si>
  <si>
    <t>REGIONAL SUROCCIDENTE</t>
  </si>
  <si>
    <t>Piedad Constanza Vargas Mosquera</t>
  </si>
  <si>
    <t>Javier Rivera Franco</t>
  </si>
  <si>
    <t>Coordinador Grupo Regional Administrativo y Financiero</t>
  </si>
  <si>
    <t xml:space="preserve">VALOR  TOTAL
(sumadas las adiciones o reducciones)
</t>
  </si>
  <si>
    <r>
      <rPr>
        <b/>
        <sz val="11"/>
        <color rgb="FFFFFFFF"/>
        <rFont val="Verdana"/>
      </rPr>
      <t>FECHA DE INICIO
(</t>
    </r>
    <r>
      <rPr>
        <b/>
        <sz val="11"/>
        <color theme="1"/>
        <rFont val="Verdana"/>
      </rPr>
      <t xml:space="preserve"> fecha inicial
dd-mm-aaaa</t>
    </r>
    <r>
      <rPr>
        <b/>
        <sz val="11"/>
        <color theme="0"/>
        <rFont val="Verdana"/>
      </rPr>
      <t>)</t>
    </r>
  </si>
  <si>
    <r>
      <rPr>
        <b/>
        <sz val="11"/>
        <color rgb="FFFFFFFF"/>
        <rFont val="Verdana"/>
      </rPr>
      <t xml:space="preserve">PLAZO FINAL
(suma de todas las prórrogas/suspensiones)
</t>
    </r>
    <r>
      <rPr>
        <b/>
        <sz val="11"/>
        <color theme="0"/>
        <rFont val="Verdana"/>
      </rPr>
      <t>(</t>
    </r>
    <r>
      <rPr>
        <b/>
        <sz val="11"/>
        <color theme="1"/>
        <rFont val="Verdana"/>
      </rPr>
      <t>fecha final 
dd-mm-aaaa</t>
    </r>
    <r>
      <rPr>
        <b/>
        <sz val="11"/>
        <color theme="0"/>
        <rFont val="Verdana"/>
      </rPr>
      <t>)</t>
    </r>
  </si>
  <si>
    <t>MiC-0022-DRSR-2026</t>
  </si>
  <si>
    <t>Adquisición de Ups’s y Baterías para el Instituto Nacional de Medicina Legal y Ciencias Forenses - Regional Suroccidente</t>
  </si>
  <si>
    <t>https://community.secop.gov.co/Public/Tendering/OpportunityDetail/Index?noticeUID=CO1.NTC.10324924&amp;isFromPublicArea=True&amp;isModal=False</t>
  </si>
  <si>
    <t>SASI-0030-DRSR-2026</t>
  </si>
  <si>
    <t>0031-DRSR-2026</t>
  </si>
  <si>
    <t>Andres Fernando Muñoz Lopez - Newtec Ingeniería</t>
  </si>
  <si>
    <t>Adquisición de equipos y herramientas informáticas para áreas de atención a víctimas de la Regional Suroccidente del Instituto Nacional de Medicina Legal y Ciencias Forenses-Regional Suroccidente</t>
  </si>
  <si>
    <t>https://community.secop.gov.co/Public/Tendering/OpportunityDetail/Index?noticeUID=CO1.NTC.10442221&amp;isFromPublicArea=True&amp;isModal=False</t>
  </si>
  <si>
    <t>MiC-0032-DRSR-2026</t>
  </si>
  <si>
    <t>0032-DRSR-2026</t>
  </si>
  <si>
    <t>Aragac S.A.S.</t>
  </si>
  <si>
    <t>Prestar el servicio de caracterización de vertimientos, lodos en las sedes de la Regional Suroccidente del Instituto Nacional de Medicina Legal y Ciencias Forenses</t>
  </si>
  <si>
    <t>https://community.secop.gov.co/Public/Tendering/ContractNoticePhases/View?PPI=CO1.PPI.48480665&amp;isFromPublicArea=True&amp;isModal=False</t>
  </si>
  <si>
    <t>MiC-0034-DRSR-2026</t>
  </si>
  <si>
    <t>0027-DRSR-2026</t>
  </si>
  <si>
    <t>3D Dotaciones y suministros S.A.S.</t>
  </si>
  <si>
    <t>Adquirir vestuario de trabajo para los servidores públicos de las áreas forenses de la Regional Suroccidente del Instituto Nacional de Medicina Legal y Ciencias Forenses</t>
  </si>
  <si>
    <t>https://community.secop.gov.co/Public/Tendering/ContractNoticePhases/View?PPI=CO1.PPI.48440105&amp;isFromPublicArea=True&amp;isModal=False</t>
  </si>
  <si>
    <t>SASI-0036-DRSR-2026</t>
  </si>
  <si>
    <t>Mantenimiento Preventivo y Correctivo de las Camillas y Mesas de Morgue de la Regional Suroccidente del Instituto Nacional de Medicina Legal y Ciencias Forenses</t>
  </si>
  <si>
    <t>https://community.secop.gov.co/Public/Tendering/ContractNoticePhases/View?PPI=CO1.PPI.48895154&amp;isFromPublicArea=True&amp;isModal=False</t>
  </si>
  <si>
    <t>CD-0037-DRSR-2026</t>
  </si>
  <si>
    <t>0033-DRSR-2026</t>
  </si>
  <si>
    <t>Nathalia Stephania Benavides Veintimilla</t>
  </si>
  <si>
    <t>Prestación de Servicios Profesionales para Realizar Evaluaciones de Valoración del Riesgo en Víctimas de Violencia Basada en Género y dar Cumplimiento a las Actividades Del Proyecto de Inversión Enmarcado en la Ley de Victimas</t>
  </si>
  <si>
    <t xml:space="preserve">https://community.secop.gov.co/Public/Tendering/OpportunityDetail/Index?noticeUID=CO1.NTC.10664856&amp;isFromPublicArea=True&amp;isModal=False
</t>
  </si>
  <si>
    <t>CD-0038-DRSR-2026</t>
  </si>
  <si>
    <t>0034-DRSR-2026</t>
  </si>
  <si>
    <t>Viviana Lorena Bastidas Luna</t>
  </si>
  <si>
    <t xml:space="preserve">https://community.secop.gov.co/Public/Tendering/OpportunityDetail/Index?noticeUID=CO1.NTC.10665145&amp;isFromPublicArea=True&amp;isModal=False
</t>
  </si>
  <si>
    <t>CD-0039-DRSR-2026</t>
  </si>
  <si>
    <t>0035-DRSR-2026</t>
  </si>
  <si>
    <t>Matilde Jaqueline Ruales</t>
  </si>
  <si>
    <t xml:space="preserve">https://community.secop.gov.co/Public/Tendering/OpportunityDetail/Index?noticeUID=CO1.NTC.10664706&amp;isFromPublicArea=True&amp;isModal=False
</t>
  </si>
  <si>
    <t>CD-0040-DRSR-2026</t>
  </si>
  <si>
    <t>0036-DRSR-2026</t>
  </si>
  <si>
    <t>María Alejandra Gómez López</t>
  </si>
  <si>
    <t xml:space="preserve">https://community.secop.gov.co/Public/Tendering/OpportunityDetail/Index?noticeUID=CO1.NTC.10666765&amp;isFromPublicArea=True&amp;isModal=False
</t>
  </si>
  <si>
    <t>SASI-0041-DRSR-2026</t>
  </si>
  <si>
    <t>https://community.secop.gov.co/Public/Tendering/OpportunityDetail/Index?noticeUID=CO1.NTC.10850750&amp;isFromPublicArea=True&amp;isModal=False</t>
  </si>
  <si>
    <t xml:space="preserve">11. GRANDES SUPERFICIES /GRANDES ALMACENES </t>
  </si>
  <si>
    <t>Orden de Compra 168375</t>
  </si>
  <si>
    <t>Sumimas S.A.S.</t>
  </si>
  <si>
    <t>Adquirir Elementos para La Dotación de los Botiquines de las Sedes del Instituto Nacional de Medicina Legal Y Ciencias Forenses – Regional Suroccidente</t>
  </si>
  <si>
    <t>SASI-0008-DRSR-2026</t>
  </si>
  <si>
    <t>0010-DRSR-2026</t>
  </si>
  <si>
    <t>Kaika S.A.S.</t>
  </si>
  <si>
    <t>Adquisición de Equipos de Intermedia y Baja Tecnología para los Laboratorios del Instituto Nacional de Medicina Legal y Ciencias Forenses-Regional Suroccidente - Lote No. 04</t>
  </si>
  <si>
    <t>29-Apr-2026</t>
  </si>
  <si>
    <t>https://community.secop.gov.co/Public/Tendering/OpportunityDetail/Index?noticeUID=CO1.NTC.10132303&amp;isFromPublicArea=True&amp;isModal=False</t>
  </si>
  <si>
    <t>MiC-0031-DRSR-2026</t>
  </si>
  <si>
    <t>0025-DRSR-2026</t>
  </si>
  <si>
    <t>Produempak S.A.S.</t>
  </si>
  <si>
    <t>Adquirir Bolsas Plásticas para el Instituto Nacional de Medicina Legal y Ciencias Forenses – Regional Suroccidente</t>
  </si>
  <si>
    <t>https://community.secop.gov.co/Public/Tendering/ContractNoticePhases/View?PPI=CO1.PPI.48333925&amp;isFromPublicArea=True&amp;isModal=False</t>
  </si>
  <si>
    <t>REGIONAL SUR</t>
  </si>
  <si>
    <t>Marcela Molina Scarpetta-Asistente</t>
  </si>
  <si>
    <t>Nubia Cristina Oviedo Parra</t>
  </si>
  <si>
    <t>Coordinadora Grupo Regional Administrativo Y Financiero</t>
  </si>
  <si>
    <t>MIC-0021-DRSU-2026</t>
  </si>
  <si>
    <t>0024-DRSU-2026</t>
  </si>
  <si>
    <t>CONVIL SOLUCIONES S.A.S</t>
  </si>
  <si>
    <t>ADQUISICION DE ELEMENTOS DE PROTECCION PERSONAL PARA LOS SERVIDORES DE LAS REGIONAL SUR DEL INSTITTUO NACIONAL DE MEDICINA LEGAL Y CIENCIAS FORENSES.</t>
  </si>
  <si>
    <t>NINGUNA</t>
  </si>
  <si>
    <t>https://community.secop.gov.co/Public/Tendering/OpportunityDetail/Index?noticeUID=CO1.NTC.10636400&amp;isFromPublicArea=True&amp;isModal=False</t>
  </si>
  <si>
    <t>MIC-0023-DRSU-2026</t>
  </si>
  <si>
    <t>0025-DRSU-2026</t>
  </si>
  <si>
    <t>BIOSOLUTIONS SAS</t>
  </si>
  <si>
    <t>ADQUISICIÓN DE INSUMOS DE VIDRIO Y MISCELÁNEOS PARA LOS LABORATORIOS FORENSES DE LA REGIONAL SUR DEL INSTITUTO NACIONAL DE MEDICINA LEGAL Y CIENCIAS FORENSES
A</t>
  </si>
  <si>
    <t>https://community.secop.gov.co/Public/Tendering/OpportunityDetail/Index?noticeUID=CO1.NTC.10647466&amp;isFromPublicArea=True&amp;isModal=False</t>
  </si>
  <si>
    <t>MIC-0024-DRSU-2026</t>
  </si>
  <si>
    <t>0026-DRSU-2026</t>
  </si>
  <si>
    <t>ASEI SAS</t>
  </si>
  <si>
    <t>SERVICIO DE RECOLECCIÓN, TRANSPORTE, TRATAMIENTO Y DISPOSICIÓN FINAL DE RESIDUOS PELIGROSOS (ANATOMOPATOLÓGICOS, BIOSANITARIOS, CORTOPUNZANTES,QUIMICOS, ESTUPEFACIENTES Y LODOS PROVENIENTES DE LAS TRAMPAS DE GRASA) RESIDUOS ESPECIALES (CARTUCHOS DE TÓNER, FOTOCOPIADORA E IMPRESORA, BOMBILLAS, LUMINARIAS, RESIDUOS ELÉCTRICOS Y ELÉCTRONICOS, PILAS, ETC.) GENERADOS EN LA SECCIONAL TOLIMA Y SUS UNIDADES BÁSICAS.</t>
  </si>
  <si>
    <t>https://community.secop.gov.co/Public/Tendering/OpportunityDetail/Index?noticeUID=CO1.NTC.10689385&amp;isFromPublicArea=True&amp;isModal=False</t>
  </si>
  <si>
    <t>MIC-0025-DRSU-2026</t>
  </si>
  <si>
    <t>0027-DRSU-2026</t>
  </si>
  <si>
    <t>TERPEL</t>
  </si>
  <si>
    <t>SUMINISTRO DE COMBUSTIBLE (GASOLINA CORRIENTE Y ACPM) PARA EL FUNCIONAMIENTO DEL PARQUE AUTOMOTOR Y PLANTAS ELÉCTRICAS DE LA REGIONAL SUR.</t>
  </si>
  <si>
    <t>https://community.secop.gov.co/Public/Tendering/OpportunityDetail/Index?noticeUID=CO1.NTC.10716105&amp;isFromPublicArea=True&amp;isModal=False</t>
  </si>
  <si>
    <t>MIC-0022-DRSU-2026</t>
  </si>
  <si>
    <t>DESIERTO</t>
  </si>
  <si>
    <t>PRESTACION DEL SERVICIO DE EXAMENES MEDICOS OCUPACIONALES DE INGRESO, EGRESO, PERIODICOS, POST-INCAPACIDAD O REINTEGRO Y PRUEBAS PARACLINICAS COMPLEMENTARIAS PARA LOS SERVIDORES PUBLICOS DEL INSTITUTO NACIONAL DE MEDICINA LEGAL Y CIENCIAS FORENSES REGIONAL SUR</t>
  </si>
  <si>
    <t>MIC-0013-DRSU-2026</t>
  </si>
  <si>
    <t>0016-DRSU-2026</t>
  </si>
  <si>
    <t>INSTRUMENTACION Y METROLOGIA S,A,S</t>
  </si>
  <si>
    <t>SERVICIO DE DESINFECCION MANTENIMIENTO PREVENTIVO Y CORRECTIVO CON SUMINISTRO DE REPUESTOS DE LA CABINA DE SECADO DE PRENDAS, CABINA DE SEGURIDAD BIOLOGICA Y CABINAS EXTRACTORAS DE GASES UBICADOS EN LOS LABORATORIOS FORENSES DE LA REGIONAL SUR DEL INSTITUTO NACIONAL DE MEDICINA LEGAL Y CIENCIAS FORENSES.</t>
  </si>
  <si>
    <t xml:space="preserve">	21/07/2026</t>
  </si>
  <si>
    <t>https://community.secop.gov.co/Public/Tendering/OpportunityDetail/Index?noticeUID=CO1.NTC.10403537&amp;isFromPublicArea=True&amp;isModal=False</t>
  </si>
  <si>
    <t>SASI-0003-DRSU-2026</t>
  </si>
  <si>
    <t>ADQUISICIÓN EQUIPOS DE CÓMPUTO CON DESTINO A LA DIRECCIÓN REGIONAL SUR DEL INSTITUTO NACIONAL DE MEDICINA LEGAL Y CIENCIAS FORENSES</t>
  </si>
  <si>
    <t>https://community.secop.gov.co/Public/Tendering/OpportunityDetail/Index?noticeUID=CO1.NTC.10798377&amp;isFromPublicArea=True&amp;isModal=False</t>
  </si>
  <si>
    <t>SUBDIRECCIÓN DE INVESTIGACIÓN CIENTÍFICA</t>
  </si>
  <si>
    <t>Johana Osorio Gil</t>
  </si>
  <si>
    <t xml:space="preserve">JUAN PLABLO ALZATE GRANADOS </t>
  </si>
  <si>
    <t xml:space="preserve">Subdirector de Investigación Científica </t>
  </si>
  <si>
    <t>3 Septiembre de 2026</t>
  </si>
  <si>
    <t>INFORME DE EJECUCIÓN CONTRACTUAL - MES JULIO</t>
  </si>
  <si>
    <t>CD-029-SG-2025</t>
  </si>
  <si>
    <t>065-SG-2026</t>
  </si>
  <si>
    <t>JOHN PAUL HERNANDEZ RODRIGUEZ</t>
  </si>
  <si>
    <t>PRESTAR SERVICIOS PROFESIONALES PARA APOYAR LAS ACTIVIDADES QUE HACEN PARTE DEL ANÁLISIS DE DATOS DE LOS PROYECTOS DE INVESTIGACIÓN SOBRE LOS REGISTROS DE VIOLENCIA, LESIONES Y DEMÁS BASES DE DATOS INSTITUCIONALES Y LA GENERACIÓN DE INSUMOS QUE CONTRIBUYAN AL MODELAMIENTO DE DATOS E INFORMACIÓN DE LA SUBDIRECCIÓN DE INVESTIGACIÓN CIENTÍFICA</t>
  </si>
  <si>
    <t xml:space="preserve">$ 79.733.343 </t>
  </si>
  <si>
    <t>$46.400.008</t>
  </si>
  <si>
    <t xml:space="preserve">https://community.secop.gov.co/Public/Tendering/OpportunityDetail/Index?noticeUID=CO1.NTC.9901132&amp;isFromPublicArea=True&amp;isModal=False
</t>
  </si>
  <si>
    <t xml:space="preserve">UNIVERSIDAD TECNOLOGICA DE PEREIRA </t>
  </si>
  <si>
    <t>AUNAR ESFUERZOS CIENTÍFICOS, ACADÉMICOS, TÉCNICOS, TECNOLÓGICOS Y LOGÍSTICOS ENTRE LA UNIVERSIDAD TECNOLÓGICA DE PEREIRA Y EL INSTITUTO NACIONAL DE MEDICINA LEGAL Y CIENCIAS FORENSES CONDUCENTES A LA CONVOCATORIA Y DESARROLLO DE PROYECTOS DE INVESTIGACIÓN CONJUNTA CON ENFOQUE PRINCIPAL EN LA MEDICINA LEGAL Y LAS CIENCIAS FORENSES EN LA REGIÓN OCCIDENTE DEL PAÍS</t>
  </si>
  <si>
    <t>https://community.secop.gov.co/Public/Tendering/OpportunityDetail/Index?noticeUID=CO1.NTC.10512385&amp;isFromPublicArea=True&amp;isModal=False</t>
  </si>
  <si>
    <t>SARA BENICIA PARRA</t>
  </si>
  <si>
    <t>https://community.secop.gov.co/Public/Tendering/OpportunityDetail/Index?noticeUID=CO1.NTC.10715050&amp;isFromPublicArea=True&amp;isModal=False</t>
  </si>
  <si>
    <t>ELSA CRISTINA BEDREGAL BARRERA</t>
  </si>
  <si>
    <t>PRESTAR LOS SERVICIOS PROFESIONALES PARA LA CONSERVACIÓN Y RESTAURACIÓN DE LOS BIENES MUEBLES DE INTERÉS PATRIMONIAL Y MUSEABLE DEL INSTITUTO NACIONAL DE MEDICINA LEGAL Y CIENCIAS FORENSES”</t>
  </si>
  <si>
    <t>https://community.secop.gov.co/Public/Tendering/OpportunityDetail/Index?noticeUID=CO1.NTC.10715270&amp;isFromPublicArea=True&amp;isModal=False</t>
  </si>
  <si>
    <t xml:space="preserve">CAROL PAEZ CANRO </t>
  </si>
  <si>
    <t>PRESTAR SERVICIOS PROFESIONALES PARA LA REDACCIÓN Y VALIDACIÓN DE ARTÍCULOS CIENTÍFICOS, PROTOCOLOS DE INVESTIGACIÓN O PRODUCTOS DE DIVULGACIÓN CIENTÍFICA, DE LOS PROYECTOS Y BASES DE DATOS SUMINISTRADOS POR LA SUBDIRECCIÓN DE INVESTIGACIÓN CIENTÍFICA</t>
  </si>
  <si>
    <t>39.466.667</t>
  </si>
  <si>
    <t>28608/2026</t>
  </si>
  <si>
    <t>https://community.secop.gov.co/Public/Tendering/OpportunityDetail/Index?noticeUID=CO1.NTC.10763179&amp;isFromPublicArea=True&amp;isModal=False</t>
  </si>
  <si>
    <t xml:space="preserve">LINA CAMILA FRESNEDA </t>
  </si>
  <si>
    <t>$30.389.835</t>
  </si>
  <si>
    <t>https://community.secop.gov.co/Public/Tendering/OpportunityDetail/Index?noticeUID=CO1.NTC.10774496&amp;isFromPublicArea=True&amp;isModal=False</t>
  </si>
  <si>
    <t>BITECA SAS</t>
  </si>
  <si>
    <t>EN TRAMITE</t>
  </si>
  <si>
    <t>PRESTAR EL SERVICIO DE IMPLEMENTACIÓN, ACTUALIZACIÓN, CONFIGURACIÓN, INTEGRACIÓN Y ADMINISTRACIÓN DEL REPOSITORIO INSTITUCIONAL DEL INSTITUTO NACIONAL DE MEDICINA LEGAL Y CIENCIAS FORENSES</t>
  </si>
  <si>
    <t>$80.000.000</t>
  </si>
  <si>
    <t>“PRESTAR SERVICIOS ESPECIALIZADOS PARA ESTRUCTURAR LA ESTRATEGIA DE SOCIALIZACIÓN DEL MODELO DE GESTIÓN DEL CONOCIMIENTO Y LA INNOVACIÓN EN EL INMLCF, ASÍ COMO SU IMPLEMENTACIÓN A NIVEL NACIONAL</t>
  </si>
  <si>
    <t>Este enlace se copia y pega en la columna O</t>
  </si>
  <si>
    <t>2. LICITACIÓN DE OBRA  PÚBLICA</t>
  </si>
  <si>
    <t>6. SELECCIÓN ABREVIADA POR BOLSA MERCANTIL</t>
  </si>
  <si>
    <t>9. CONTRATACIÓN DIRECTA CON OFERTAS</t>
  </si>
  <si>
    <t>NO APLICA</t>
  </si>
  <si>
    <t>4. CESIÓN</t>
  </si>
  <si>
    <t>9. REDUCCIÓN</t>
  </si>
  <si>
    <t>CANTIDAD DE OTROSÍ</t>
  </si>
  <si>
    <t>NIVEL CENTRAL</t>
  </si>
  <si>
    <t>ANGIE HUERTAS</t>
  </si>
  <si>
    <t>ASISTENTE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</si>
</sst>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\ * #,##0.00_-;\-&quot;$&quot;\ * #,##0.00_-;_-&quot;$&quot;\ * &quot;-&quot;??_-;_-@_-"/>
    <numFmt numFmtId="164" formatCode="yyyy\-mm\-dd;@"/>
    <numFmt numFmtId="165" formatCode="_-&quot;$&quot;\ * #,##0_-;\-&quot;$&quot;\ * #,##0_-;_-&quot;$&quot;\ * &quot;-&quot;??_-;_-@_-"/>
    <numFmt numFmtId="166" formatCode="dd\-mmm\-yyyy"/>
    <numFmt numFmtId="167" formatCode="&quot;$&quot;\ #,##0"/>
    <numFmt numFmtId="168" formatCode="&quot;$&quot;#,##0.00"/>
  </numFmts>
  <fonts count="70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2"/>
      <color rgb="FFFF0000"/>
      <name val="Calibri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4"/>
      <color rgb="FFFFFFFF"/>
      <name val="Arial"/>
      <family val="2"/>
    </font>
    <font>
      <b/>
      <sz val="14"/>
      <color theme="0"/>
      <name val="Calibri"/>
      <family val="2"/>
    </font>
    <font>
      <sz val="14"/>
      <color theme="1"/>
      <name val="Calibri"/>
      <family val="2"/>
      <scheme val="minor"/>
    </font>
    <font>
      <b/>
      <sz val="12"/>
      <color rgb="FFFFFFFF"/>
      <name val="Arial"/>
      <family val="2"/>
    </font>
    <font>
      <b/>
      <sz val="11"/>
      <color rgb="FFFFFFFF"/>
      <name val="Arial"/>
      <family val="2"/>
    </font>
    <font>
      <b/>
      <sz val="12"/>
      <color theme="1"/>
      <name val="Arial"/>
      <family val="2"/>
    </font>
    <font>
      <sz val="14"/>
      <name val="Arial"/>
      <family val="2"/>
    </font>
    <font>
      <u/>
      <sz val="28"/>
      <color theme="1"/>
      <name val="Arial"/>
      <family val="2"/>
    </font>
    <font>
      <b/>
      <u/>
      <sz val="18"/>
      <color theme="0"/>
      <name val="Calibri"/>
      <family val="2"/>
      <scheme val="minor"/>
    </font>
    <font>
      <sz val="14"/>
      <color rgb="FF000000"/>
      <name val="Calibri"/>
      <family val="2"/>
    </font>
    <font>
      <sz val="13.5"/>
      <color rgb="FF000000"/>
      <name val="Times New Roman"/>
      <family val="1"/>
    </font>
    <font>
      <sz val="10"/>
      <color rgb="FF000000"/>
      <name val="Calibri"/>
      <family val="2"/>
    </font>
    <font>
      <sz val="14"/>
      <color theme="1"/>
      <name val="Calibri"/>
      <family val="2"/>
    </font>
    <font>
      <b/>
      <sz val="26"/>
      <color rgb="FF000000"/>
      <name val="Calibri"/>
      <family val="2"/>
    </font>
    <font>
      <b/>
      <sz val="20"/>
      <color theme="1"/>
      <name val="Calibri"/>
      <family val="2"/>
      <scheme val="minor"/>
    </font>
    <font>
      <sz val="10"/>
      <color rgb="FF000000"/>
      <name val="Calibri"/>
    </font>
    <font>
      <sz val="10"/>
      <name val="Calibri"/>
    </font>
    <font>
      <sz val="10"/>
      <name val="Arial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color rgb="FF0563C1"/>
      <name val="Calibri"/>
    </font>
    <font>
      <u/>
      <sz val="10"/>
      <color rgb="FF0563C1"/>
      <name val="Calibri"/>
      <family val="2"/>
    </font>
    <font>
      <u/>
      <sz val="11"/>
      <color rgb="FF0563C1"/>
      <name val="Calibri"/>
      <family val="2"/>
    </font>
    <font>
      <sz val="14"/>
      <name val="Calibri"/>
      <scheme val="minor"/>
    </font>
    <font>
      <sz val="14"/>
      <color theme="1"/>
      <name val="Calibri"/>
      <scheme val="minor"/>
    </font>
    <font>
      <sz val="11"/>
      <name val="Arial"/>
      <family val="2"/>
    </font>
    <font>
      <u/>
      <sz val="11"/>
      <color rgb="FF0000FF"/>
      <name val="Arial"/>
      <family val="2"/>
    </font>
    <font>
      <u/>
      <sz val="10"/>
      <color rgb="FF0000FF"/>
      <name val="Arial"/>
      <family val="2"/>
    </font>
    <font>
      <sz val="11"/>
      <color rgb="FF000000"/>
      <name val="Arial"/>
      <family val="2"/>
    </font>
    <font>
      <sz val="14"/>
      <color rgb="FF000000"/>
      <name val="Calibri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scheme val="minor"/>
    </font>
    <font>
      <sz val="12"/>
      <color rgb="FF000000"/>
      <name val="Calibri"/>
      <scheme val="minor"/>
    </font>
    <font>
      <sz val="11"/>
      <name val="Calibri"/>
      <scheme val="minor"/>
    </font>
    <font>
      <sz val="10"/>
      <color theme="1"/>
      <name val="Verdana"/>
    </font>
    <font>
      <sz val="10"/>
      <name val="Verdana"/>
      <family val="2"/>
    </font>
    <font>
      <u/>
      <sz val="10"/>
      <color theme="10"/>
      <name val="Verdana"/>
    </font>
    <font>
      <sz val="10"/>
      <color theme="1"/>
      <name val="Verdana"/>
      <family val="2"/>
      <charset val="1"/>
    </font>
    <font>
      <sz val="10"/>
      <color rgb="FF000000"/>
      <name val="Verdana"/>
      <family val="2"/>
    </font>
    <font>
      <sz val="10"/>
      <name val="Verdana"/>
    </font>
    <font>
      <sz val="10"/>
      <color theme="1"/>
      <name val="Verdana"/>
      <family val="2"/>
    </font>
    <font>
      <sz val="10"/>
      <color rgb="FF000000"/>
      <name val="Verdana"/>
    </font>
    <font>
      <sz val="14"/>
      <color theme="1"/>
      <name val="Verdana"/>
    </font>
    <font>
      <b/>
      <sz val="11"/>
      <color rgb="FFFFFFFF"/>
      <name val="Verdana"/>
    </font>
    <font>
      <b/>
      <sz val="11"/>
      <color theme="0"/>
      <name val="Verdana"/>
    </font>
    <font>
      <b/>
      <sz val="11"/>
      <color theme="1"/>
      <name val="Verdana"/>
    </font>
    <font>
      <b/>
      <u/>
      <sz val="11"/>
      <color theme="0"/>
      <name val="Verdana"/>
    </font>
    <font>
      <sz val="11"/>
      <color theme="1"/>
      <name val="Verdana"/>
    </font>
    <font>
      <u/>
      <sz val="10"/>
      <color rgb="FF0070C0"/>
      <name val="Verdana"/>
      <family val="2"/>
    </font>
    <font>
      <sz val="10"/>
      <color rgb="FF242424"/>
      <name val="Verdana"/>
    </font>
    <font>
      <sz val="11"/>
      <color rgb="FF000000"/>
      <name val="Verdana"/>
    </font>
    <font>
      <u/>
      <sz val="11"/>
      <color rgb="FF0563C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0070C0"/>
      </patternFill>
    </fill>
    <fill>
      <patternFill patternType="solid">
        <fgColor theme="9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rgb="FF007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C6E0B4"/>
        <bgColor rgb="FFC6E0B4"/>
      </patternFill>
    </fill>
    <fill>
      <patternFill patternType="solid">
        <fgColor rgb="FFE2EFDA"/>
        <bgColor rgb="FFE2EFDA"/>
      </patternFill>
    </fill>
    <fill>
      <patternFill patternType="solid">
        <fgColor rgb="FFC6E0B4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9" tint="0.59999389629810485"/>
        <bgColor theme="9" tint="0.79998168889431442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theme="9" tint="0.59999389629810485"/>
      </patternFill>
    </fill>
    <fill>
      <patternFill patternType="solid">
        <fgColor theme="9" tint="0.79998168889431442"/>
        <bgColor rgb="FF0070C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45">
    <xf numFmtId="0" fontId="0" fillId="0" borderId="0" xfId="0"/>
    <xf numFmtId="0" fontId="0" fillId="4" borderId="0" xfId="0" applyFill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7" fillId="0" borderId="0" xfId="0" applyFont="1"/>
    <xf numFmtId="164" fontId="0" fillId="4" borderId="0" xfId="0" applyNumberFormat="1" applyFill="1"/>
    <xf numFmtId="9" fontId="0" fillId="4" borderId="0" xfId="2" applyFont="1" applyFill="1"/>
    <xf numFmtId="165" fontId="0" fillId="4" borderId="0" xfId="1" applyNumberFormat="1" applyFont="1" applyFill="1"/>
    <xf numFmtId="165" fontId="17" fillId="0" borderId="0" xfId="1" applyNumberFormat="1" applyFont="1"/>
    <xf numFmtId="164" fontId="17" fillId="0" borderId="0" xfId="0" applyNumberFormat="1" applyFont="1"/>
    <xf numFmtId="9" fontId="17" fillId="0" borderId="0" xfId="2" applyFont="1"/>
    <xf numFmtId="0" fontId="3" fillId="0" borderId="0" xfId="0" applyFont="1"/>
    <xf numFmtId="0" fontId="8" fillId="0" borderId="1" xfId="0" applyFont="1" applyBorder="1" applyAlignment="1">
      <alignment horizontal="right" vertical="center" wrapText="1"/>
    </xf>
    <xf numFmtId="0" fontId="9" fillId="4" borderId="0" xfId="0" applyFont="1" applyFill="1" applyAlignment="1">
      <alignment horizontal="center" vertical="center" wrapText="1"/>
    </xf>
    <xf numFmtId="0" fontId="17" fillId="4" borderId="0" xfId="0" applyFont="1" applyFill="1"/>
    <xf numFmtId="0" fontId="7" fillId="0" borderId="1" xfId="0" applyFont="1" applyBorder="1" applyAlignment="1">
      <alignment horizontal="right" vertical="center" wrapText="1"/>
    </xf>
    <xf numFmtId="0" fontId="22" fillId="0" borderId="0" xfId="0" applyFont="1" applyAlignment="1">
      <alignment horizontal="center" vertical="center"/>
    </xf>
    <xf numFmtId="0" fontId="14" fillId="3" borderId="5" xfId="0" applyFont="1" applyFill="1" applyBorder="1" applyAlignment="1">
      <alignment horizontal="center" vertical="center" wrapText="1"/>
    </xf>
    <xf numFmtId="165" fontId="15" fillId="3" borderId="5" xfId="1" applyNumberFormat="1" applyFont="1" applyFill="1" applyBorder="1" applyAlignment="1">
      <alignment horizontal="center" vertical="center" wrapText="1"/>
    </xf>
    <xf numFmtId="164" fontId="14" fillId="5" borderId="5" xfId="0" applyNumberFormat="1" applyFont="1" applyFill="1" applyBorder="1" applyAlignment="1">
      <alignment horizontal="center" vertical="center" wrapText="1"/>
    </xf>
    <xf numFmtId="9" fontId="15" fillId="3" borderId="5" xfId="2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165" fontId="15" fillId="5" borderId="5" xfId="1" applyNumberFormat="1" applyFont="1" applyFill="1" applyBorder="1" applyAlignment="1">
      <alignment horizontal="center" vertical="center" wrapText="1"/>
    </xf>
    <xf numFmtId="165" fontId="23" fillId="3" borderId="5" xfId="3" applyNumberFormat="1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/>
    </xf>
    <xf numFmtId="0" fontId="17" fillId="7" borderId="5" xfId="0" applyFont="1" applyFill="1" applyBorder="1"/>
    <xf numFmtId="164" fontId="17" fillId="7" borderId="5" xfId="0" applyNumberFormat="1" applyFont="1" applyFill="1" applyBorder="1"/>
    <xf numFmtId="9" fontId="17" fillId="7" borderId="5" xfId="2" applyFont="1" applyFill="1" applyBorder="1"/>
    <xf numFmtId="165" fontId="17" fillId="7" borderId="5" xfId="1" applyNumberFormat="1" applyFont="1" applyFill="1" applyBorder="1"/>
    <xf numFmtId="0" fontId="17" fillId="8" borderId="5" xfId="0" applyFont="1" applyFill="1" applyBorder="1"/>
    <xf numFmtId="165" fontId="17" fillId="8" borderId="5" xfId="1" applyNumberFormat="1" applyFont="1" applyFill="1" applyBorder="1"/>
    <xf numFmtId="164" fontId="17" fillId="8" borderId="5" xfId="0" applyNumberFormat="1" applyFont="1" applyFill="1" applyBorder="1"/>
    <xf numFmtId="9" fontId="17" fillId="8" borderId="5" xfId="2" applyFont="1" applyFill="1" applyBorder="1"/>
    <xf numFmtId="0" fontId="21" fillId="2" borderId="3" xfId="0" applyFont="1" applyFill="1" applyBorder="1" applyAlignment="1">
      <alignment horizontal="center" vertical="center"/>
    </xf>
    <xf numFmtId="0" fontId="17" fillId="7" borderId="5" xfId="0" applyFont="1" applyFill="1" applyBorder="1" applyAlignment="1">
      <alignment wrapText="1"/>
    </xf>
    <xf numFmtId="0" fontId="17" fillId="7" borderId="5" xfId="0" applyFont="1" applyFill="1" applyBorder="1" applyAlignment="1">
      <alignment horizontal="center" vertical="center"/>
    </xf>
    <xf numFmtId="0" fontId="17" fillId="8" borderId="5" xfId="0" applyFont="1" applyFill="1" applyBorder="1" applyAlignment="1">
      <alignment wrapText="1"/>
    </xf>
    <xf numFmtId="0" fontId="29" fillId="0" borderId="1" xfId="0" applyFont="1" applyBorder="1" applyAlignment="1">
      <alignment horizontal="right" vertical="center" wrapText="1"/>
    </xf>
    <xf numFmtId="0" fontId="6" fillId="9" borderId="14" xfId="4" applyFill="1" applyBorder="1" applyAlignment="1">
      <alignment wrapText="1"/>
    </xf>
    <xf numFmtId="0" fontId="30" fillId="9" borderId="10" xfId="0" applyFont="1" applyFill="1" applyBorder="1"/>
    <xf numFmtId="0" fontId="30" fillId="9" borderId="15" xfId="0" applyFont="1" applyFill="1" applyBorder="1"/>
    <xf numFmtId="0" fontId="30" fillId="9" borderId="15" xfId="0" applyFont="1" applyFill="1" applyBorder="1" applyAlignment="1">
      <alignment wrapText="1"/>
    </xf>
    <xf numFmtId="14" fontId="31" fillId="9" borderId="5" xfId="0" applyNumberFormat="1" applyFont="1" applyFill="1" applyBorder="1" applyAlignment="1">
      <alignment wrapText="1"/>
    </xf>
    <xf numFmtId="165" fontId="32" fillId="7" borderId="5" xfId="1" applyNumberFormat="1" applyFont="1" applyFill="1" applyBorder="1" applyAlignment="1">
      <alignment wrapText="1"/>
    </xf>
    <xf numFmtId="0" fontId="33" fillId="8" borderId="5" xfId="0" applyFont="1" applyFill="1" applyBorder="1"/>
    <xf numFmtId="165" fontId="33" fillId="8" borderId="5" xfId="1" applyNumberFormat="1" applyFont="1" applyFill="1" applyBorder="1"/>
    <xf numFmtId="164" fontId="33" fillId="8" borderId="5" xfId="0" applyNumberFormat="1" applyFont="1" applyFill="1" applyBorder="1"/>
    <xf numFmtId="9" fontId="33" fillId="8" borderId="5" xfId="2" applyFont="1" applyFill="1" applyBorder="1"/>
    <xf numFmtId="0" fontId="34" fillId="10" borderId="14" xfId="4" applyFont="1" applyFill="1" applyBorder="1" applyAlignment="1">
      <alignment wrapText="1"/>
    </xf>
    <xf numFmtId="0" fontId="33" fillId="8" borderId="4" xfId="0" applyFont="1" applyFill="1" applyBorder="1"/>
    <xf numFmtId="0" fontId="33" fillId="7" borderId="5" xfId="0" applyFont="1" applyFill="1" applyBorder="1"/>
    <xf numFmtId="165" fontId="33" fillId="7" borderId="5" xfId="1" applyNumberFormat="1" applyFont="1" applyFill="1" applyBorder="1"/>
    <xf numFmtId="164" fontId="33" fillId="7" borderId="5" xfId="0" applyNumberFormat="1" applyFont="1" applyFill="1" applyBorder="1"/>
    <xf numFmtId="9" fontId="33" fillId="7" borderId="5" xfId="2" applyFont="1" applyFill="1" applyBorder="1"/>
    <xf numFmtId="0" fontId="34" fillId="9" borderId="14" xfId="4" applyFont="1" applyFill="1" applyBorder="1" applyAlignment="1">
      <alignment wrapText="1"/>
    </xf>
    <xf numFmtId="0" fontId="33" fillId="7" borderId="4" xfId="0" applyFont="1" applyFill="1" applyBorder="1"/>
    <xf numFmtId="0" fontId="34" fillId="9" borderId="1" xfId="4" applyFont="1" applyFill="1" applyBorder="1" applyAlignment="1">
      <alignment wrapText="1"/>
    </xf>
    <xf numFmtId="0" fontId="30" fillId="10" borderId="10" xfId="0" applyFont="1" applyFill="1" applyBorder="1"/>
    <xf numFmtId="0" fontId="30" fillId="10" borderId="15" xfId="0" applyFont="1" applyFill="1" applyBorder="1"/>
    <xf numFmtId="0" fontId="30" fillId="10" borderId="15" xfId="0" applyFont="1" applyFill="1" applyBorder="1" applyAlignment="1">
      <alignment wrapText="1"/>
    </xf>
    <xf numFmtId="0" fontId="30" fillId="9" borderId="16" xfId="0" applyFont="1" applyFill="1" applyBorder="1"/>
    <xf numFmtId="0" fontId="30" fillId="9" borderId="17" xfId="0" applyFont="1" applyFill="1" applyBorder="1"/>
    <xf numFmtId="0" fontId="30" fillId="9" borderId="17" xfId="0" applyFont="1" applyFill="1" applyBorder="1" applyAlignment="1">
      <alignment wrapText="1"/>
    </xf>
    <xf numFmtId="0" fontId="30" fillId="10" borderId="16" xfId="0" applyFont="1" applyFill="1" applyBorder="1"/>
    <xf numFmtId="0" fontId="30" fillId="10" borderId="17" xfId="0" applyFont="1" applyFill="1" applyBorder="1"/>
    <xf numFmtId="0" fontId="30" fillId="10" borderId="17" xfId="0" applyFont="1" applyFill="1" applyBorder="1" applyAlignment="1">
      <alignment wrapText="1"/>
    </xf>
    <xf numFmtId="14" fontId="30" fillId="10" borderId="5" xfId="0" applyNumberFormat="1" applyFont="1" applyFill="1" applyBorder="1"/>
    <xf numFmtId="14" fontId="31" fillId="13" borderId="5" xfId="0" applyNumberFormat="1" applyFont="1" applyFill="1" applyBorder="1" applyAlignment="1">
      <alignment wrapText="1"/>
    </xf>
    <xf numFmtId="14" fontId="30" fillId="9" borderId="5" xfId="0" applyNumberFormat="1" applyFont="1" applyFill="1" applyBorder="1"/>
    <xf numFmtId="14" fontId="31" fillId="11" borderId="5" xfId="0" applyNumberFormat="1" applyFont="1" applyFill="1" applyBorder="1" applyAlignment="1">
      <alignment wrapText="1"/>
    </xf>
    <xf numFmtId="0" fontId="30" fillId="9" borderId="10" xfId="0" applyFont="1" applyFill="1" applyBorder="1" applyAlignment="1">
      <alignment wrapText="1"/>
    </xf>
    <xf numFmtId="0" fontId="26" fillId="13" borderId="11" xfId="0" applyFont="1" applyFill="1" applyBorder="1"/>
    <xf numFmtId="0" fontId="26" fillId="13" borderId="14" xfId="0" applyFont="1" applyFill="1" applyBorder="1" applyAlignment="1">
      <alignment wrapText="1"/>
    </xf>
    <xf numFmtId="0" fontId="26" fillId="9" borderId="1" xfId="0" applyFont="1" applyFill="1" applyBorder="1" applyAlignment="1">
      <alignment wrapText="1"/>
    </xf>
    <xf numFmtId="0" fontId="26" fillId="9" borderId="15" xfId="0" applyFont="1" applyFill="1" applyBorder="1"/>
    <xf numFmtId="0" fontId="26" fillId="9" borderId="15" xfId="0" applyFont="1" applyFill="1" applyBorder="1" applyAlignment="1">
      <alignment wrapText="1"/>
    </xf>
    <xf numFmtId="0" fontId="26" fillId="9" borderId="18" xfId="0" applyFont="1" applyFill="1" applyBorder="1" applyAlignment="1">
      <alignment wrapText="1"/>
    </xf>
    <xf numFmtId="0" fontId="35" fillId="13" borderId="16" xfId="0" applyFont="1" applyFill="1" applyBorder="1" applyAlignment="1">
      <alignment wrapText="1"/>
    </xf>
    <xf numFmtId="0" fontId="26" fillId="13" borderId="5" xfId="0" applyFont="1" applyFill="1" applyBorder="1"/>
    <xf numFmtId="0" fontId="26" fillId="13" borderId="19" xfId="0" applyFont="1" applyFill="1" applyBorder="1"/>
    <xf numFmtId="0" fontId="36" fillId="13" borderId="10" xfId="0" applyFont="1" applyFill="1" applyBorder="1" applyAlignment="1">
      <alignment wrapText="1"/>
    </xf>
    <xf numFmtId="0" fontId="33" fillId="8" borderId="10" xfId="0" applyFont="1" applyFill="1" applyBorder="1"/>
    <xf numFmtId="0" fontId="33" fillId="7" borderId="20" xfId="0" applyFont="1" applyFill="1" applyBorder="1"/>
    <xf numFmtId="0" fontId="26" fillId="11" borderId="5" xfId="0" applyFont="1" applyFill="1" applyBorder="1"/>
    <xf numFmtId="0" fontId="26" fillId="11" borderId="5" xfId="0" applyFont="1" applyFill="1" applyBorder="1" applyAlignment="1">
      <alignment wrapText="1"/>
    </xf>
    <xf numFmtId="0" fontId="26" fillId="11" borderId="10" xfId="0" applyFont="1" applyFill="1" applyBorder="1" applyAlignment="1">
      <alignment wrapText="1"/>
    </xf>
    <xf numFmtId="0" fontId="36" fillId="11" borderId="10" xfId="0" applyFont="1" applyFill="1" applyBorder="1" applyAlignment="1">
      <alignment wrapText="1"/>
    </xf>
    <xf numFmtId="0" fontId="26" fillId="13" borderId="5" xfId="0" applyFont="1" applyFill="1" applyBorder="1" applyAlignment="1">
      <alignment wrapText="1"/>
    </xf>
    <xf numFmtId="0" fontId="37" fillId="13" borderId="5" xfId="0" applyFont="1" applyFill="1" applyBorder="1" applyAlignment="1">
      <alignment wrapText="1"/>
    </xf>
    <xf numFmtId="0" fontId="30" fillId="11" borderId="5" xfId="0" applyFont="1" applyFill="1" applyBorder="1"/>
    <xf numFmtId="0" fontId="17" fillId="7" borderId="5" xfId="0" applyFont="1" applyFill="1" applyBorder="1" applyAlignment="1">
      <alignment horizontal="left" wrapText="1"/>
    </xf>
    <xf numFmtId="165" fontId="38" fillId="7" borderId="5" xfId="1" applyNumberFormat="1" applyFont="1" applyFill="1" applyBorder="1" applyAlignment="1">
      <alignment wrapText="1"/>
    </xf>
    <xf numFmtId="164" fontId="38" fillId="7" borderId="5" xfId="0" applyNumberFormat="1" applyFont="1" applyFill="1" applyBorder="1" applyAlignment="1">
      <alignment wrapText="1"/>
    </xf>
    <xf numFmtId="164" fontId="39" fillId="7" borderId="5" xfId="0" applyNumberFormat="1" applyFont="1" applyFill="1" applyBorder="1"/>
    <xf numFmtId="0" fontId="30" fillId="13" borderId="5" xfId="0" applyFont="1" applyFill="1" applyBorder="1"/>
    <xf numFmtId="0" fontId="26" fillId="13" borderId="10" xfId="0" applyFont="1" applyFill="1" applyBorder="1" applyAlignment="1">
      <alignment wrapText="1"/>
    </xf>
    <xf numFmtId="10" fontId="33" fillId="7" borderId="5" xfId="2" applyNumberFormat="1" applyFont="1" applyFill="1" applyBorder="1"/>
    <xf numFmtId="10" fontId="33" fillId="8" borderId="5" xfId="2" applyNumberFormat="1" applyFont="1" applyFill="1" applyBorder="1"/>
    <xf numFmtId="44" fontId="33" fillId="8" borderId="5" xfId="1" applyFont="1" applyFill="1" applyBorder="1"/>
    <xf numFmtId="44" fontId="33" fillId="7" borderId="5" xfId="1" applyFont="1" applyFill="1" applyBorder="1"/>
    <xf numFmtId="0" fontId="33" fillId="7" borderId="5" xfId="0" applyFont="1" applyFill="1" applyBorder="1" applyAlignment="1">
      <alignment wrapText="1"/>
    </xf>
    <xf numFmtId="0" fontId="33" fillId="12" borderId="5" xfId="0" applyFont="1" applyFill="1" applyBorder="1" applyAlignment="1">
      <alignment wrapText="1"/>
    </xf>
    <xf numFmtId="0" fontId="30" fillId="12" borderId="10" xfId="0" applyFont="1" applyFill="1" applyBorder="1"/>
    <xf numFmtId="0" fontId="33" fillId="12" borderId="24" xfId="0" applyFont="1" applyFill="1" applyBorder="1"/>
    <xf numFmtId="0" fontId="25" fillId="12" borderId="10" xfId="0" applyFont="1" applyFill="1" applyBorder="1" applyAlignment="1">
      <alignment vertical="center" wrapText="1"/>
    </xf>
    <xf numFmtId="0" fontId="17" fillId="8" borderId="5" xfId="0" applyFont="1" applyFill="1" applyBorder="1" applyAlignment="1">
      <alignment horizontal="center"/>
    </xf>
    <xf numFmtId="0" fontId="17" fillId="7" borderId="5" xfId="0" applyFont="1" applyFill="1" applyBorder="1" applyAlignment="1">
      <alignment horizontal="center"/>
    </xf>
    <xf numFmtId="14" fontId="48" fillId="12" borderId="1" xfId="0" applyNumberFormat="1" applyFont="1" applyFill="1" applyBorder="1" applyAlignment="1">
      <alignment horizontal="center"/>
    </xf>
    <xf numFmtId="14" fontId="48" fillId="12" borderId="2" xfId="0" applyNumberFormat="1" applyFont="1" applyFill="1" applyBorder="1" applyAlignment="1">
      <alignment horizontal="center"/>
    </xf>
    <xf numFmtId="14" fontId="48" fillId="6" borderId="14" xfId="0" applyNumberFormat="1" applyFont="1" applyFill="1" applyBorder="1" applyAlignment="1">
      <alignment horizontal="center"/>
    </xf>
    <xf numFmtId="14" fontId="48" fillId="6" borderId="21" xfId="0" applyNumberFormat="1" applyFont="1" applyFill="1" applyBorder="1" applyAlignment="1">
      <alignment horizontal="center"/>
    </xf>
    <xf numFmtId="14" fontId="48" fillId="12" borderId="23" xfId="0" applyNumberFormat="1" applyFont="1" applyFill="1" applyBorder="1" applyAlignment="1">
      <alignment horizontal="center"/>
    </xf>
    <xf numFmtId="14" fontId="48" fillId="12" borderId="22" xfId="0" applyNumberFormat="1" applyFont="1" applyFill="1" applyBorder="1" applyAlignment="1">
      <alignment horizontal="center"/>
    </xf>
    <xf numFmtId="14" fontId="48" fillId="6" borderId="1" xfId="0" applyNumberFormat="1" applyFont="1" applyFill="1" applyBorder="1" applyAlignment="1">
      <alignment horizontal="center"/>
    </xf>
    <xf numFmtId="14" fontId="48" fillId="6" borderId="2" xfId="0" applyNumberFormat="1" applyFont="1" applyFill="1" applyBorder="1" applyAlignment="1">
      <alignment horizontal="center"/>
    </xf>
    <xf numFmtId="0" fontId="17" fillId="7" borderId="5" xfId="0" applyFont="1" applyFill="1" applyBorder="1" applyAlignment="1">
      <alignment horizontal="center" vertical="center" wrapText="1"/>
    </xf>
    <xf numFmtId="0" fontId="49" fillId="7" borderId="5" xfId="0" applyFont="1" applyFill="1" applyBorder="1" applyAlignment="1">
      <alignment horizontal="center" vertical="center"/>
    </xf>
    <xf numFmtId="0" fontId="48" fillId="12" borderId="1" xfId="0" applyFont="1" applyFill="1" applyBorder="1" applyAlignment="1">
      <alignment horizontal="center" wrapText="1"/>
    </xf>
    <xf numFmtId="0" fontId="49" fillId="8" borderId="5" xfId="0" applyFont="1" applyFill="1" applyBorder="1" applyAlignment="1">
      <alignment horizontal="center"/>
    </xf>
    <xf numFmtId="0" fontId="48" fillId="6" borderId="1" xfId="0" applyFont="1" applyFill="1" applyBorder="1" applyAlignment="1">
      <alignment horizontal="center" wrapText="1"/>
    </xf>
    <xf numFmtId="0" fontId="49" fillId="12" borderId="4" xfId="0" applyFont="1" applyFill="1" applyBorder="1" applyAlignment="1">
      <alignment horizontal="center"/>
    </xf>
    <xf numFmtId="0" fontId="49" fillId="12" borderId="12" xfId="0" applyFont="1" applyFill="1" applyBorder="1" applyAlignment="1">
      <alignment horizontal="center"/>
    </xf>
    <xf numFmtId="0" fontId="48" fillId="12" borderId="23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/>
    </xf>
    <xf numFmtId="0" fontId="50" fillId="6" borderId="1" xfId="0" applyFont="1" applyFill="1" applyBorder="1" applyAlignment="1">
      <alignment horizontal="center"/>
    </xf>
    <xf numFmtId="0" fontId="50" fillId="6" borderId="2" xfId="0" applyFont="1" applyFill="1" applyBorder="1" applyAlignment="1">
      <alignment horizontal="center"/>
    </xf>
    <xf numFmtId="0" fontId="48" fillId="12" borderId="1" xfId="0" applyFont="1" applyFill="1" applyBorder="1" applyAlignment="1">
      <alignment horizontal="center"/>
    </xf>
    <xf numFmtId="0" fontId="48" fillId="12" borderId="2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5" xfId="0" applyFill="1" applyBorder="1" applyAlignment="1">
      <alignment horizontal="center" wrapText="1"/>
    </xf>
    <xf numFmtId="0" fontId="0" fillId="7" borderId="5" xfId="0" applyFill="1" applyBorder="1" applyAlignment="1">
      <alignment horizontal="center"/>
    </xf>
    <xf numFmtId="0" fontId="0" fillId="7" borderId="5" xfId="0" applyFill="1" applyBorder="1" applyAlignment="1">
      <alignment horizontal="center" wrapText="1"/>
    </xf>
    <xf numFmtId="165" fontId="51" fillId="7" borderId="5" xfId="1" applyNumberFormat="1" applyFont="1" applyFill="1" applyBorder="1" applyAlignment="1">
      <alignment horizontal="center" vertical="center" wrapText="1"/>
    </xf>
    <xf numFmtId="10" fontId="0" fillId="7" borderId="5" xfId="2" applyNumberFormat="1" applyFont="1" applyFill="1" applyBorder="1" applyAlignment="1">
      <alignment horizontal="center" vertical="center"/>
    </xf>
    <xf numFmtId="165" fontId="0" fillId="7" borderId="5" xfId="1" applyNumberFormat="1" applyFont="1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4" fillId="7" borderId="5" xfId="4" applyFont="1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/>
    </xf>
    <xf numFmtId="9" fontId="0" fillId="8" borderId="5" xfId="2" applyFont="1" applyFill="1" applyBorder="1" applyAlignment="1">
      <alignment horizontal="center"/>
    </xf>
    <xf numFmtId="0" fontId="4" fillId="6" borderId="10" xfId="4" applyFont="1" applyFill="1" applyBorder="1" applyAlignment="1">
      <alignment wrapText="1"/>
    </xf>
    <xf numFmtId="0" fontId="0" fillId="8" borderId="12" xfId="0" applyFill="1" applyBorder="1"/>
    <xf numFmtId="9" fontId="0" fillId="7" borderId="5" xfId="2" applyFont="1" applyFill="1" applyBorder="1" applyAlignment="1">
      <alignment horizontal="center"/>
    </xf>
    <xf numFmtId="0" fontId="4" fillId="7" borderId="11" xfId="4" applyFont="1" applyFill="1" applyBorder="1" applyAlignment="1">
      <alignment wrapText="1"/>
    </xf>
    <xf numFmtId="0" fontId="0" fillId="7" borderId="4" xfId="0" applyFill="1" applyBorder="1"/>
    <xf numFmtId="0" fontId="4" fillId="8" borderId="5" xfId="4" applyFont="1" applyFill="1" applyBorder="1" applyAlignment="1">
      <alignment wrapText="1"/>
    </xf>
    <xf numFmtId="0" fontId="0" fillId="8" borderId="4" xfId="0" applyFill="1" applyBorder="1"/>
    <xf numFmtId="164" fontId="0" fillId="7" borderId="5" xfId="0" applyNumberFormat="1" applyFill="1" applyBorder="1" applyAlignment="1">
      <alignment horizontal="center"/>
    </xf>
    <xf numFmtId="0" fontId="0" fillId="7" borderId="5" xfId="0" applyFill="1" applyBorder="1"/>
    <xf numFmtId="164" fontId="0" fillId="8" borderId="5" xfId="0" applyNumberFormat="1" applyFill="1" applyBorder="1" applyAlignment="1">
      <alignment horizontal="center"/>
    </xf>
    <xf numFmtId="165" fontId="0" fillId="8" borderId="5" xfId="1" applyNumberFormat="1" applyFont="1" applyFill="1" applyBorder="1" applyAlignment="1">
      <alignment horizontal="center"/>
    </xf>
    <xf numFmtId="0" fontId="4" fillId="7" borderId="5" xfId="4" applyFont="1" applyFill="1" applyBorder="1" applyAlignment="1">
      <alignment wrapText="1"/>
    </xf>
    <xf numFmtId="0" fontId="52" fillId="6" borderId="10" xfId="0" applyFont="1" applyFill="1" applyBorder="1" applyAlignment="1">
      <alignment horizontal="center" vertical="center"/>
    </xf>
    <xf numFmtId="0" fontId="53" fillId="6" borderId="10" xfId="0" applyFont="1" applyFill="1" applyBorder="1" applyAlignment="1">
      <alignment horizontal="center" vertical="center"/>
    </xf>
    <xf numFmtId="0" fontId="55" fillId="6" borderId="10" xfId="0" applyFont="1" applyFill="1" applyBorder="1" applyAlignment="1">
      <alignment horizontal="center" vertical="center" wrapText="1"/>
    </xf>
    <xf numFmtId="0" fontId="6" fillId="6" borderId="10" xfId="4" applyFill="1" applyBorder="1" applyAlignment="1">
      <alignment horizontal="center" vertical="center" wrapText="1"/>
    </xf>
    <xf numFmtId="165" fontId="52" fillId="6" borderId="10" xfId="1" applyNumberFormat="1" applyFont="1" applyFill="1" applyBorder="1" applyAlignment="1">
      <alignment horizontal="center" vertical="center"/>
    </xf>
    <xf numFmtId="0" fontId="53" fillId="12" borderId="10" xfId="0" applyFont="1" applyFill="1" applyBorder="1" applyAlignment="1">
      <alignment horizontal="center" vertical="center"/>
    </xf>
    <xf numFmtId="0" fontId="52" fillId="12" borderId="10" xfId="0" applyFont="1" applyFill="1" applyBorder="1" applyAlignment="1">
      <alignment horizontal="center" vertical="center"/>
    </xf>
    <xf numFmtId="0" fontId="6" fillId="12" borderId="10" xfId="4" applyFill="1" applyBorder="1" applyAlignment="1">
      <alignment horizontal="center" vertical="center" wrapText="1"/>
    </xf>
    <xf numFmtId="0" fontId="56" fillId="12" borderId="1" xfId="0" applyFont="1" applyFill="1" applyBorder="1" applyAlignment="1">
      <alignment horizontal="center" vertical="center" wrapText="1"/>
    </xf>
    <xf numFmtId="165" fontId="52" fillId="12" borderId="10" xfId="1" applyNumberFormat="1" applyFont="1" applyFill="1" applyBorder="1" applyAlignment="1">
      <alignment horizontal="center" vertical="center"/>
    </xf>
    <xf numFmtId="0" fontId="52" fillId="12" borderId="10" xfId="0" applyFont="1" applyFill="1" applyBorder="1" applyAlignment="1">
      <alignment horizontal="center" vertical="center" wrapText="1"/>
    </xf>
    <xf numFmtId="0" fontId="54" fillId="12" borderId="10" xfId="4" applyFont="1" applyFill="1" applyBorder="1" applyAlignment="1">
      <alignment horizontal="center" vertical="center" wrapText="1"/>
    </xf>
    <xf numFmtId="49" fontId="53" fillId="6" borderId="10" xfId="0" applyNumberFormat="1" applyFont="1" applyFill="1" applyBorder="1" applyAlignment="1">
      <alignment horizontal="center" vertical="center"/>
    </xf>
    <xf numFmtId="49" fontId="53" fillId="12" borderId="10" xfId="0" applyNumberFormat="1" applyFont="1" applyFill="1" applyBorder="1" applyAlignment="1">
      <alignment horizontal="center" vertical="center"/>
    </xf>
    <xf numFmtId="0" fontId="56" fillId="12" borderId="4" xfId="0" applyFont="1" applyFill="1" applyBorder="1" applyAlignment="1">
      <alignment horizontal="center" vertical="center" wrapText="1"/>
    </xf>
    <xf numFmtId="0" fontId="52" fillId="6" borderId="5" xfId="0" applyFont="1" applyFill="1" applyBorder="1" applyAlignment="1">
      <alignment horizontal="center" vertical="center"/>
    </xf>
    <xf numFmtId="0" fontId="52" fillId="12" borderId="5" xfId="0" applyFont="1" applyFill="1" applyBorder="1" applyAlignment="1">
      <alignment horizontal="center" vertical="center"/>
    </xf>
    <xf numFmtId="0" fontId="45" fillId="12" borderId="5" xfId="0" applyFont="1" applyFill="1" applyBorder="1" applyAlignment="1">
      <alignment horizontal="center" vertical="center" wrapText="1"/>
    </xf>
    <xf numFmtId="0" fontId="57" fillId="12" borderId="5" xfId="0" applyFont="1" applyFill="1" applyBorder="1" applyAlignment="1">
      <alignment horizontal="center" vertical="center"/>
    </xf>
    <xf numFmtId="0" fontId="57" fillId="6" borderId="5" xfId="0" applyFont="1" applyFill="1" applyBorder="1" applyAlignment="1">
      <alignment horizontal="center" vertical="center"/>
    </xf>
    <xf numFmtId="0" fontId="58" fillId="12" borderId="1" xfId="0" applyFont="1" applyFill="1" applyBorder="1" applyAlignment="1">
      <alignment horizontal="center" vertical="center" wrapText="1"/>
    </xf>
    <xf numFmtId="0" fontId="52" fillId="12" borderId="4" xfId="0" applyFont="1" applyFill="1" applyBorder="1" applyAlignment="1">
      <alignment horizontal="center" vertical="center"/>
    </xf>
    <xf numFmtId="0" fontId="58" fillId="6" borderId="1" xfId="0" applyFont="1" applyFill="1" applyBorder="1" applyAlignment="1">
      <alignment horizontal="center" vertical="center" wrapText="1"/>
    </xf>
    <xf numFmtId="0" fontId="59" fillId="6" borderId="1" xfId="0" applyFont="1" applyFill="1" applyBorder="1" applyAlignment="1">
      <alignment horizontal="center" vertical="center" wrapText="1"/>
    </xf>
    <xf numFmtId="0" fontId="59" fillId="6" borderId="2" xfId="0" applyFont="1" applyFill="1" applyBorder="1" applyAlignment="1">
      <alignment horizontal="center" vertical="center" wrapText="1"/>
    </xf>
    <xf numFmtId="0" fontId="60" fillId="4" borderId="0" xfId="0" applyFont="1" applyFill="1"/>
    <xf numFmtId="165" fontId="52" fillId="6" borderId="5" xfId="1" applyNumberFormat="1" applyFont="1" applyFill="1" applyBorder="1" applyAlignment="1">
      <alignment vertical="center"/>
    </xf>
    <xf numFmtId="0" fontId="52" fillId="6" borderId="5" xfId="0" applyFont="1" applyFill="1" applyBorder="1" applyAlignment="1">
      <alignment horizontal="center" vertical="center" wrapText="1"/>
    </xf>
    <xf numFmtId="0" fontId="54" fillId="6" borderId="10" xfId="4" applyFont="1" applyFill="1" applyBorder="1" applyAlignment="1">
      <alignment horizontal="center" vertical="center" wrapText="1"/>
    </xf>
    <xf numFmtId="0" fontId="52" fillId="6" borderId="4" xfId="0" applyFont="1" applyFill="1" applyBorder="1" applyAlignment="1">
      <alignment horizontal="center" vertical="center"/>
    </xf>
    <xf numFmtId="0" fontId="6" fillId="12" borderId="5" xfId="4" applyFill="1" applyBorder="1" applyAlignment="1">
      <alignment horizontal="center" vertical="center" wrapText="1"/>
    </xf>
    <xf numFmtId="166" fontId="58" fillId="6" borderId="1" xfId="0" applyNumberFormat="1" applyFont="1" applyFill="1" applyBorder="1" applyAlignment="1">
      <alignment horizontal="center" vertical="center" wrapText="1"/>
    </xf>
    <xf numFmtId="167" fontId="58" fillId="6" borderId="1" xfId="0" applyNumberFormat="1" applyFont="1" applyFill="1" applyBorder="1" applyAlignment="1">
      <alignment vertical="center" wrapText="1"/>
    </xf>
    <xf numFmtId="0" fontId="62" fillId="3" borderId="5" xfId="0" applyFont="1" applyFill="1" applyBorder="1" applyAlignment="1">
      <alignment horizontal="center" vertical="center" wrapText="1"/>
    </xf>
    <xf numFmtId="165" fontId="61" fillId="3" borderId="5" xfId="1" applyNumberFormat="1" applyFont="1" applyFill="1" applyBorder="1" applyAlignment="1">
      <alignment horizontal="center" vertical="center" wrapText="1"/>
    </xf>
    <xf numFmtId="164" fontId="62" fillId="5" borderId="5" xfId="0" applyNumberFormat="1" applyFont="1" applyFill="1" applyBorder="1" applyAlignment="1">
      <alignment horizontal="center" vertical="center" wrapText="1"/>
    </xf>
    <xf numFmtId="9" fontId="61" fillId="3" borderId="5" xfId="2" applyFont="1" applyFill="1" applyBorder="1" applyAlignment="1">
      <alignment horizontal="center" vertical="center" wrapText="1"/>
    </xf>
    <xf numFmtId="0" fontId="61" fillId="5" borderId="5" xfId="0" applyFont="1" applyFill="1" applyBorder="1" applyAlignment="1">
      <alignment horizontal="center" vertical="center" wrapText="1"/>
    </xf>
    <xf numFmtId="165" fontId="61" fillId="5" borderId="5" xfId="1" applyNumberFormat="1" applyFont="1" applyFill="1" applyBorder="1" applyAlignment="1">
      <alignment horizontal="center" vertical="center" wrapText="1"/>
    </xf>
    <xf numFmtId="165" fontId="64" fillId="3" borderId="5" xfId="3" applyNumberFormat="1" applyFont="1" applyFill="1" applyBorder="1" applyAlignment="1">
      <alignment horizontal="center" vertical="center" wrapText="1"/>
    </xf>
    <xf numFmtId="0" fontId="62" fillId="3" borderId="4" xfId="0" applyFont="1" applyFill="1" applyBorder="1" applyAlignment="1">
      <alignment horizontal="center" vertical="center" wrapText="1"/>
    </xf>
    <xf numFmtId="0" fontId="65" fillId="4" borderId="0" xfId="0" applyFont="1" applyFill="1"/>
    <xf numFmtId="10" fontId="52" fillId="6" borderId="5" xfId="2" applyNumberFormat="1" applyFont="1" applyFill="1" applyBorder="1" applyAlignment="1">
      <alignment horizontal="center" vertical="center"/>
    </xf>
    <xf numFmtId="0" fontId="33" fillId="6" borderId="5" xfId="0" applyFont="1" applyFill="1" applyBorder="1" applyAlignment="1">
      <alignment horizontal="center" vertical="center"/>
    </xf>
    <xf numFmtId="166" fontId="58" fillId="12" borderId="1" xfId="0" applyNumberFormat="1" applyFont="1" applyFill="1" applyBorder="1" applyAlignment="1">
      <alignment horizontal="center" vertical="center" wrapText="1"/>
    </xf>
    <xf numFmtId="165" fontId="52" fillId="12" borderId="5" xfId="1" applyNumberFormat="1" applyFont="1" applyFill="1" applyBorder="1" applyAlignment="1">
      <alignment vertical="center"/>
    </xf>
    <xf numFmtId="3" fontId="66" fillId="6" borderId="1" xfId="3" applyNumberFormat="1" applyFont="1" applyFill="1" applyBorder="1" applyAlignment="1">
      <alignment horizontal="center" vertical="center" wrapText="1"/>
    </xf>
    <xf numFmtId="0" fontId="52" fillId="12" borderId="5" xfId="0" applyFont="1" applyFill="1" applyBorder="1" applyAlignment="1">
      <alignment horizontal="center" vertical="center" wrapText="1"/>
    </xf>
    <xf numFmtId="167" fontId="58" fillId="12" borderId="1" xfId="0" applyNumberFormat="1" applyFont="1" applyFill="1" applyBorder="1" applyAlignment="1">
      <alignment vertical="center" wrapText="1"/>
    </xf>
    <xf numFmtId="10" fontId="52" fillId="12" borderId="5" xfId="2" applyNumberFormat="1" applyFont="1" applyFill="1" applyBorder="1" applyAlignment="1">
      <alignment horizontal="center" vertical="center"/>
    </xf>
    <xf numFmtId="0" fontId="33" fillId="12" borderId="5" xfId="0" applyFont="1" applyFill="1" applyBorder="1" applyAlignment="1">
      <alignment horizontal="center" vertical="center"/>
    </xf>
    <xf numFmtId="3" fontId="6" fillId="12" borderId="1" xfId="4" applyNumberFormat="1" applyFill="1" applyBorder="1" applyAlignment="1">
      <alignment horizontal="center" vertical="center" wrapText="1"/>
    </xf>
    <xf numFmtId="0" fontId="6" fillId="6" borderId="5" xfId="4" applyFill="1" applyBorder="1" applyAlignment="1">
      <alignment horizontal="center" vertical="center" wrapText="1"/>
    </xf>
    <xf numFmtId="166" fontId="52" fillId="6" borderId="1" xfId="0" applyNumberFormat="1" applyFont="1" applyFill="1" applyBorder="1" applyAlignment="1">
      <alignment horizontal="center" vertical="center" wrapText="1"/>
    </xf>
    <xf numFmtId="0" fontId="67" fillId="6" borderId="10" xfId="0" applyFont="1" applyFill="1" applyBorder="1" applyAlignment="1">
      <alignment horizontal="center" vertical="center"/>
    </xf>
    <xf numFmtId="49" fontId="53" fillId="6" borderId="20" xfId="0" applyNumberFormat="1" applyFont="1" applyFill="1" applyBorder="1" applyAlignment="1">
      <alignment horizontal="center" vertical="center"/>
    </xf>
    <xf numFmtId="0" fontId="68" fillId="6" borderId="10" xfId="0" applyFont="1" applyFill="1" applyBorder="1" applyAlignment="1">
      <alignment horizontal="center" vertical="center" wrapText="1"/>
    </xf>
    <xf numFmtId="0" fontId="59" fillId="6" borderId="10" xfId="0" applyFont="1" applyFill="1" applyBorder="1" applyAlignment="1">
      <alignment horizontal="center" vertical="center" wrapText="1"/>
    </xf>
    <xf numFmtId="9" fontId="52" fillId="6" borderId="5" xfId="2" applyFont="1" applyFill="1" applyBorder="1" applyAlignment="1">
      <alignment vertical="center"/>
    </xf>
    <xf numFmtId="0" fontId="54" fillId="6" borderId="5" xfId="4" applyFont="1" applyFill="1" applyBorder="1" applyAlignment="1">
      <alignment horizontal="center" vertical="center" wrapText="1"/>
    </xf>
    <xf numFmtId="15" fontId="59" fillId="6" borderId="10" xfId="0" applyNumberFormat="1" applyFont="1" applyFill="1" applyBorder="1" applyAlignment="1">
      <alignment horizontal="center" vertical="center" wrapText="1"/>
    </xf>
    <xf numFmtId="165" fontId="52" fillId="12" borderId="5" xfId="1" applyNumberFormat="1" applyFont="1" applyFill="1" applyBorder="1" applyAlignment="1">
      <alignment horizontal="center" vertical="center"/>
    </xf>
    <xf numFmtId="15" fontId="59" fillId="12" borderId="10" xfId="0" applyNumberFormat="1" applyFont="1" applyFill="1" applyBorder="1" applyAlignment="1">
      <alignment horizontal="center" vertical="center" wrapText="1"/>
    </xf>
    <xf numFmtId="0" fontId="54" fillId="12" borderId="5" xfId="4" applyFont="1" applyFill="1" applyBorder="1" applyAlignment="1">
      <alignment horizontal="center" vertical="center" wrapText="1"/>
    </xf>
    <xf numFmtId="0" fontId="52" fillId="12" borderId="1" xfId="0" applyFont="1" applyFill="1" applyBorder="1" applyAlignment="1">
      <alignment horizontal="center" vertical="center" wrapText="1"/>
    </xf>
    <xf numFmtId="166" fontId="52" fillId="12" borderId="1" xfId="0" applyNumberFormat="1" applyFont="1" applyFill="1" applyBorder="1" applyAlignment="1">
      <alignment horizontal="center" vertical="center" wrapText="1"/>
    </xf>
    <xf numFmtId="9" fontId="52" fillId="12" borderId="5" xfId="2" applyFont="1" applyFill="1" applyBorder="1" applyAlignment="1">
      <alignment horizontal="center" vertical="center"/>
    </xf>
    <xf numFmtId="0" fontId="17" fillId="8" borderId="5" xfId="0" applyFont="1" applyFill="1" applyBorder="1" applyAlignment="1">
      <alignment horizontal="center" vertical="center"/>
    </xf>
    <xf numFmtId="0" fontId="17" fillId="8" borderId="5" xfId="0" applyFont="1" applyFill="1" applyBorder="1" applyAlignment="1">
      <alignment horizontal="center" vertical="center" wrapText="1"/>
    </xf>
    <xf numFmtId="168" fontId="17" fillId="8" borderId="5" xfId="0" applyNumberFormat="1" applyFont="1" applyFill="1" applyBorder="1" applyAlignment="1">
      <alignment horizontal="center" vertical="center"/>
    </xf>
    <xf numFmtId="164" fontId="17" fillId="8" borderId="5" xfId="0" applyNumberFormat="1" applyFont="1" applyFill="1" applyBorder="1" applyAlignment="1">
      <alignment horizontal="center" vertical="center"/>
    </xf>
    <xf numFmtId="9" fontId="17" fillId="8" borderId="5" xfId="2" applyFont="1" applyFill="1" applyBorder="1" applyAlignment="1">
      <alignment horizontal="center" vertical="center"/>
    </xf>
    <xf numFmtId="165" fontId="17" fillId="8" borderId="5" xfId="1" applyNumberFormat="1" applyFont="1" applyFill="1" applyBorder="1" applyAlignment="1">
      <alignment horizontal="center" vertical="center"/>
    </xf>
    <xf numFmtId="0" fontId="17" fillId="8" borderId="4" xfId="0" applyFont="1" applyFill="1" applyBorder="1" applyAlignment="1">
      <alignment horizontal="center" vertical="center"/>
    </xf>
    <xf numFmtId="168" fontId="17" fillId="14" borderId="5" xfId="0" applyNumberFormat="1" applyFont="1" applyFill="1" applyBorder="1" applyAlignment="1">
      <alignment horizontal="center" vertical="center"/>
    </xf>
    <xf numFmtId="164" fontId="17" fillId="7" borderId="5" xfId="0" applyNumberFormat="1" applyFont="1" applyFill="1" applyBorder="1" applyAlignment="1">
      <alignment horizontal="center" vertical="center"/>
    </xf>
    <xf numFmtId="9" fontId="17" fillId="7" borderId="5" xfId="2" applyFont="1" applyFill="1" applyBorder="1" applyAlignment="1">
      <alignment horizontal="center" vertical="center"/>
    </xf>
    <xf numFmtId="165" fontId="17" fillId="7" borderId="5" xfId="1" applyNumberFormat="1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horizontal="center" vertical="center"/>
    </xf>
    <xf numFmtId="14" fontId="17" fillId="8" borderId="5" xfId="0" applyNumberFormat="1" applyFont="1" applyFill="1" applyBorder="1" applyAlignment="1">
      <alignment horizontal="center" vertical="center"/>
    </xf>
    <xf numFmtId="14" fontId="17" fillId="7" borderId="5" xfId="0" applyNumberFormat="1" applyFont="1" applyFill="1" applyBorder="1" applyAlignment="1">
      <alignment horizontal="center" vertical="center"/>
    </xf>
    <xf numFmtId="0" fontId="6" fillId="8" borderId="5" xfId="4" applyFill="1" applyBorder="1" applyAlignment="1">
      <alignment horizontal="center" vertical="center" wrapText="1"/>
    </xf>
    <xf numFmtId="0" fontId="6" fillId="7" borderId="5" xfId="4" applyFill="1" applyBorder="1" applyAlignment="1">
      <alignment horizontal="center" vertical="center" wrapText="1"/>
    </xf>
    <xf numFmtId="165" fontId="17" fillId="7" borderId="5" xfId="1" applyNumberFormat="1" applyFont="1" applyFill="1" applyBorder="1" applyAlignment="1">
      <alignment horizontal="center" vertical="center" wrapText="1"/>
    </xf>
    <xf numFmtId="165" fontId="17" fillId="8" borderId="5" xfId="1" applyNumberFormat="1" applyFont="1" applyFill="1" applyBorder="1" applyAlignment="1">
      <alignment horizontal="center" vertical="center" wrapText="1"/>
    </xf>
    <xf numFmtId="49" fontId="17" fillId="7" borderId="5" xfId="1" applyNumberFormat="1" applyFont="1" applyFill="1" applyBorder="1" applyAlignment="1">
      <alignment horizontal="center" vertical="center" wrapText="1"/>
    </xf>
    <xf numFmtId="14" fontId="17" fillId="7" borderId="5" xfId="1" applyNumberFormat="1" applyFont="1" applyFill="1" applyBorder="1" applyAlignment="1">
      <alignment horizontal="center" vertical="center"/>
    </xf>
    <xf numFmtId="9" fontId="17" fillId="7" borderId="5" xfId="1" applyNumberFormat="1" applyFont="1" applyFill="1" applyBorder="1" applyAlignment="1">
      <alignment horizontal="center" vertical="center"/>
    </xf>
    <xf numFmtId="0" fontId="4" fillId="8" borderId="5" xfId="3" applyFill="1" applyBorder="1" applyAlignment="1">
      <alignment horizontal="center" vertical="center" wrapText="1"/>
    </xf>
    <xf numFmtId="14" fontId="17" fillId="8" borderId="5" xfId="1" applyNumberFormat="1" applyFont="1" applyFill="1" applyBorder="1" applyAlignment="1">
      <alignment horizontal="center" vertical="center"/>
    </xf>
    <xf numFmtId="0" fontId="4" fillId="7" borderId="5" xfId="3" applyFill="1" applyBorder="1" applyAlignment="1">
      <alignment horizontal="center" vertical="center" wrapText="1"/>
    </xf>
    <xf numFmtId="3" fontId="17" fillId="7" borderId="5" xfId="0" applyNumberFormat="1" applyFont="1" applyFill="1" applyBorder="1" applyAlignment="1">
      <alignment horizontal="center" vertical="center"/>
    </xf>
    <xf numFmtId="0" fontId="17" fillId="7" borderId="3" xfId="0" applyFont="1" applyFill="1" applyBorder="1" applyAlignment="1">
      <alignment horizontal="center" vertical="center"/>
    </xf>
    <xf numFmtId="165" fontId="17" fillId="7" borderId="3" xfId="1" applyNumberFormat="1" applyFont="1" applyFill="1" applyBorder="1" applyAlignment="1">
      <alignment horizontal="center" vertical="center"/>
    </xf>
    <xf numFmtId="14" fontId="17" fillId="7" borderId="3" xfId="1" applyNumberFormat="1" applyFont="1" applyFill="1" applyBorder="1" applyAlignment="1">
      <alignment horizontal="center" vertical="center"/>
    </xf>
    <xf numFmtId="0" fontId="17" fillId="7" borderId="3" xfId="0" applyFont="1" applyFill="1" applyBorder="1" applyAlignment="1">
      <alignment horizontal="center" vertical="center" wrapText="1"/>
    </xf>
    <xf numFmtId="0" fontId="4" fillId="7" borderId="3" xfId="3" applyFill="1" applyBorder="1" applyAlignment="1">
      <alignment horizontal="center" vertical="center" wrapText="1"/>
    </xf>
    <xf numFmtId="0" fontId="0" fillId="4" borderId="0" xfId="0" applyFill="1" applyAlignment="1">
      <alignment wrapText="1"/>
    </xf>
    <xf numFmtId="0" fontId="17" fillId="0" borderId="0" xfId="0" applyFont="1" applyAlignment="1">
      <alignment wrapText="1"/>
    </xf>
    <xf numFmtId="165" fontId="0" fillId="4" borderId="0" xfId="1" applyNumberFormat="1" applyFont="1" applyFill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65" fontId="17" fillId="0" borderId="0" xfId="1" applyNumberFormat="1" applyFont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9" fontId="17" fillId="0" borderId="0" xfId="2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65" fontId="17" fillId="7" borderId="10" xfId="1" applyNumberFormat="1" applyFont="1" applyFill="1" applyBorder="1" applyAlignment="1">
      <alignment horizontal="center" vertical="center" wrapText="1"/>
    </xf>
    <xf numFmtId="0" fontId="17" fillId="7" borderId="10" xfId="0" applyFont="1" applyFill="1" applyBorder="1" applyAlignment="1">
      <alignment horizontal="center" vertical="center"/>
    </xf>
    <xf numFmtId="165" fontId="17" fillId="7" borderId="10" xfId="1" applyNumberFormat="1" applyFont="1" applyFill="1" applyBorder="1" applyAlignment="1">
      <alignment horizontal="center" vertical="center"/>
    </xf>
    <xf numFmtId="0" fontId="17" fillId="7" borderId="10" xfId="0" applyFont="1" applyFill="1" applyBorder="1" applyAlignment="1">
      <alignment horizontal="center" vertical="center" wrapText="1"/>
    </xf>
    <xf numFmtId="14" fontId="17" fillId="7" borderId="10" xfId="1" applyNumberFormat="1" applyFont="1" applyFill="1" applyBorder="1" applyAlignment="1">
      <alignment horizontal="center" vertical="center"/>
    </xf>
    <xf numFmtId="9" fontId="17" fillId="8" borderId="10" xfId="2" applyFont="1" applyFill="1" applyBorder="1" applyAlignment="1">
      <alignment horizontal="center" vertical="center"/>
    </xf>
    <xf numFmtId="0" fontId="17" fillId="8" borderId="10" xfId="0" applyFont="1" applyFill="1" applyBorder="1" applyAlignment="1">
      <alignment horizontal="center" vertical="center"/>
    </xf>
    <xf numFmtId="165" fontId="0" fillId="4" borderId="0" xfId="1" applyNumberFormat="1" applyFont="1" applyFill="1" applyAlignment="1">
      <alignment horizontal="right" vertical="center"/>
    </xf>
    <xf numFmtId="0" fontId="9" fillId="4" borderId="0" xfId="0" applyFont="1" applyFill="1" applyAlignment="1">
      <alignment horizontal="right" vertical="center" wrapText="1"/>
    </xf>
    <xf numFmtId="168" fontId="17" fillId="8" borderId="5" xfId="0" applyNumberFormat="1" applyFont="1" applyFill="1" applyBorder="1" applyAlignment="1">
      <alignment horizontal="right" vertical="center"/>
    </xf>
    <xf numFmtId="168" fontId="17" fillId="14" borderId="5" xfId="0" applyNumberFormat="1" applyFont="1" applyFill="1" applyBorder="1" applyAlignment="1">
      <alignment horizontal="right" vertical="center"/>
    </xf>
    <xf numFmtId="165" fontId="17" fillId="8" borderId="5" xfId="1" applyNumberFormat="1" applyFont="1" applyFill="1" applyBorder="1" applyAlignment="1">
      <alignment horizontal="right" vertical="center"/>
    </xf>
    <xf numFmtId="165" fontId="17" fillId="7" borderId="5" xfId="1" applyNumberFormat="1" applyFont="1" applyFill="1" applyBorder="1" applyAlignment="1">
      <alignment horizontal="right" vertical="center"/>
    </xf>
    <xf numFmtId="14" fontId="17" fillId="7" borderId="5" xfId="1" applyNumberFormat="1" applyFont="1" applyFill="1" applyBorder="1" applyAlignment="1">
      <alignment horizontal="right" vertical="center"/>
    </xf>
    <xf numFmtId="0" fontId="17" fillId="8" borderId="5" xfId="0" applyFont="1" applyFill="1" applyBorder="1" applyAlignment="1">
      <alignment horizontal="right" vertical="center"/>
    </xf>
    <xf numFmtId="4" fontId="17" fillId="7" borderId="5" xfId="0" applyNumberFormat="1" applyFont="1" applyFill="1" applyBorder="1" applyAlignment="1">
      <alignment horizontal="right" vertical="center"/>
    </xf>
    <xf numFmtId="4" fontId="17" fillId="8" borderId="5" xfId="0" applyNumberFormat="1" applyFont="1" applyFill="1" applyBorder="1" applyAlignment="1">
      <alignment horizontal="right" vertical="center"/>
    </xf>
    <xf numFmtId="4" fontId="17" fillId="7" borderId="3" xfId="0" applyNumberFormat="1" applyFont="1" applyFill="1" applyBorder="1" applyAlignment="1">
      <alignment horizontal="right" vertical="center"/>
    </xf>
    <xf numFmtId="165" fontId="17" fillId="7" borderId="10" xfId="1" applyNumberFormat="1" applyFont="1" applyFill="1" applyBorder="1" applyAlignment="1">
      <alignment horizontal="right" vertical="center"/>
    </xf>
    <xf numFmtId="165" fontId="17" fillId="0" borderId="0" xfId="1" applyNumberFormat="1" applyFont="1" applyAlignment="1">
      <alignment horizontal="right" vertical="center"/>
    </xf>
    <xf numFmtId="165" fontId="17" fillId="7" borderId="3" xfId="1" applyNumberFormat="1" applyFont="1" applyFill="1" applyBorder="1" applyAlignment="1">
      <alignment horizontal="right" vertical="center"/>
    </xf>
    <xf numFmtId="165" fontId="1" fillId="8" borderId="5" xfId="1" applyNumberFormat="1" applyFont="1" applyFill="1" applyBorder="1"/>
    <xf numFmtId="165" fontId="1" fillId="7" borderId="5" xfId="1" applyNumberFormat="1" applyFont="1" applyFill="1" applyBorder="1"/>
    <xf numFmtId="0" fontId="1" fillId="7" borderId="5" xfId="0" applyFont="1" applyFill="1" applyBorder="1" applyAlignment="1">
      <alignment horizontal="center" wrapText="1"/>
    </xf>
    <xf numFmtId="165" fontId="1" fillId="7" borderId="5" xfId="1" applyNumberFormat="1" applyFont="1" applyFill="1" applyBorder="1" applyAlignment="1">
      <alignment horizontal="center"/>
    </xf>
    <xf numFmtId="165" fontId="1" fillId="8" borderId="5" xfId="1" applyNumberFormat="1" applyFont="1" applyFill="1" applyBorder="1" applyAlignment="1">
      <alignment horizontal="center"/>
    </xf>
    <xf numFmtId="164" fontId="1" fillId="7" borderId="5" xfId="0" applyNumberFormat="1" applyFont="1" applyFill="1" applyBorder="1" applyAlignment="1">
      <alignment horizontal="center"/>
    </xf>
    <xf numFmtId="0" fontId="9" fillId="6" borderId="0" xfId="0" applyFont="1" applyFill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wrapText="1"/>
    </xf>
    <xf numFmtId="0" fontId="28" fillId="0" borderId="6" xfId="0" applyFont="1" applyBorder="1" applyAlignment="1">
      <alignment horizontal="center" wrapText="1"/>
    </xf>
    <xf numFmtId="0" fontId="28" fillId="0" borderId="2" xfId="0" applyFont="1" applyBorder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28" fillId="0" borderId="13" xfId="0" applyFont="1" applyBorder="1" applyAlignment="1">
      <alignment horizont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33" fillId="8" borderId="3" xfId="0" applyFont="1" applyFill="1" applyBorder="1"/>
    <xf numFmtId="0" fontId="33" fillId="8" borderId="26" xfId="0" applyFont="1" applyFill="1" applyBorder="1"/>
    <xf numFmtId="0" fontId="26" fillId="13" borderId="27" xfId="0" applyFont="1" applyFill="1" applyBorder="1" applyAlignment="1">
      <alignment wrapText="1"/>
    </xf>
    <xf numFmtId="165" fontId="33" fillId="8" borderId="3" xfId="1" applyNumberFormat="1" applyFont="1" applyFill="1" applyBorder="1"/>
    <xf numFmtId="164" fontId="33" fillId="8" borderId="3" xfId="0" applyNumberFormat="1" applyFont="1" applyFill="1" applyBorder="1"/>
    <xf numFmtId="9" fontId="33" fillId="8" borderId="3" xfId="2" applyFont="1" applyFill="1" applyBorder="1"/>
    <xf numFmtId="0" fontId="37" fillId="13" borderId="1" xfId="0" applyFont="1" applyFill="1" applyBorder="1" applyAlignment="1">
      <alignment wrapText="1"/>
    </xf>
    <xf numFmtId="0" fontId="4" fillId="13" borderId="5" xfId="3" applyFill="1" applyBorder="1" applyAlignment="1">
      <alignment wrapText="1"/>
    </xf>
    <xf numFmtId="0" fontId="6" fillId="6" borderId="0" xfId="4" applyFill="1" applyBorder="1" applyAlignment="1">
      <alignment horizontal="center" vertical="center" wrapText="1"/>
    </xf>
    <xf numFmtId="0" fontId="69" fillId="15" borderId="10" xfId="0" applyFont="1" applyFill="1" applyBorder="1" applyAlignment="1">
      <alignment horizontal="center" vertical="center" wrapText="1"/>
    </xf>
    <xf numFmtId="0" fontId="4" fillId="16" borderId="5" xfId="3" applyFill="1" applyBorder="1" applyAlignment="1">
      <alignment horizontal="center" vertical="center" wrapText="1"/>
    </xf>
    <xf numFmtId="0" fontId="69" fillId="6" borderId="10" xfId="0" applyFont="1" applyFill="1" applyBorder="1" applyAlignment="1">
      <alignment horizontal="center" vertical="center" wrapText="1"/>
    </xf>
    <xf numFmtId="0" fontId="4" fillId="15" borderId="10" xfId="3" applyFill="1" applyBorder="1" applyAlignment="1">
      <alignment horizontal="center" vertical="center" wrapText="1"/>
    </xf>
    <xf numFmtId="0" fontId="17" fillId="7" borderId="4" xfId="0" applyFont="1" applyFill="1" applyBorder="1" applyAlignment="1">
      <alignment wrapText="1"/>
    </xf>
    <xf numFmtId="0" fontId="17" fillId="8" borderId="4" xfId="0" applyFont="1" applyFill="1" applyBorder="1" applyAlignment="1">
      <alignment wrapText="1"/>
    </xf>
    <xf numFmtId="0" fontId="17" fillId="7" borderId="5" xfId="0" applyFont="1" applyFill="1" applyBorder="1" applyAlignment="1">
      <alignment vertical="center" wrapText="1"/>
    </xf>
    <xf numFmtId="0" fontId="17" fillId="7" borderId="5" xfId="0" applyFont="1" applyFill="1" applyBorder="1" applyAlignment="1">
      <alignment vertical="center"/>
    </xf>
    <xf numFmtId="0" fontId="17" fillId="8" borderId="5" xfId="0" applyFont="1" applyFill="1" applyBorder="1" applyAlignment="1">
      <alignment vertical="center" wrapText="1"/>
    </xf>
    <xf numFmtId="0" fontId="17" fillId="8" borderId="5" xfId="0" applyFont="1" applyFill="1" applyBorder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7" fillId="8" borderId="3" xfId="0" applyFont="1" applyFill="1" applyBorder="1" applyAlignment="1">
      <alignment vertical="center" wrapText="1"/>
    </xf>
    <xf numFmtId="0" fontId="17" fillId="8" borderId="3" xfId="0" applyFont="1" applyFill="1" applyBorder="1" applyAlignment="1">
      <alignment vertical="center"/>
    </xf>
    <xf numFmtId="0" fontId="17" fillId="8" borderId="3" xfId="0" applyFont="1" applyFill="1" applyBorder="1" applyAlignment="1">
      <alignment horizontal="left" wrapText="1"/>
    </xf>
    <xf numFmtId="165" fontId="17" fillId="8" borderId="3" xfId="1" applyNumberFormat="1" applyFont="1" applyFill="1" applyBorder="1"/>
    <xf numFmtId="164" fontId="17" fillId="8" borderId="3" xfId="0" applyNumberFormat="1" applyFont="1" applyFill="1" applyBorder="1"/>
    <xf numFmtId="9" fontId="17" fillId="8" borderId="3" xfId="2" applyFont="1" applyFill="1" applyBorder="1"/>
    <xf numFmtId="0" fontId="17" fillId="8" borderId="3" xfId="0" applyFont="1" applyFill="1" applyBorder="1"/>
    <xf numFmtId="0" fontId="17" fillId="8" borderId="1" xfId="0" applyFont="1" applyFill="1" applyBorder="1" applyAlignment="1">
      <alignment wrapText="1"/>
    </xf>
    <xf numFmtId="0" fontId="4" fillId="7" borderId="5" xfId="4" applyFont="1" applyFill="1" applyBorder="1" applyAlignment="1">
      <alignment vertical="center" wrapText="1"/>
    </xf>
    <xf numFmtId="0" fontId="4" fillId="8" borderId="5" xfId="4" applyFont="1" applyFill="1" applyBorder="1" applyAlignment="1">
      <alignment vertical="center" wrapText="1"/>
    </xf>
    <xf numFmtId="0" fontId="4" fillId="8" borderId="3" xfId="4" applyFont="1" applyFill="1" applyBorder="1" applyAlignment="1">
      <alignment vertical="center" wrapText="1"/>
    </xf>
    <xf numFmtId="0" fontId="45" fillId="7" borderId="5" xfId="0" applyFont="1" applyFill="1" applyBorder="1" applyAlignment="1">
      <alignment wrapText="1"/>
    </xf>
    <xf numFmtId="0" fontId="46" fillId="12" borderId="1" xfId="0" applyFont="1" applyFill="1" applyBorder="1" applyAlignment="1">
      <alignment wrapText="1"/>
    </xf>
    <xf numFmtId="0" fontId="47" fillId="12" borderId="1" xfId="0" applyFont="1" applyFill="1" applyBorder="1" applyAlignment="1">
      <alignment horizontal="left" vertical="center" wrapText="1"/>
    </xf>
    <xf numFmtId="0" fontId="46" fillId="12" borderId="1" xfId="0" applyFont="1" applyFill="1" applyBorder="1" applyAlignment="1">
      <alignment horizontal="left" wrapText="1"/>
    </xf>
    <xf numFmtId="3" fontId="47" fillId="12" borderId="1" xfId="0" applyNumberFormat="1" applyFont="1" applyFill="1" applyBorder="1" applyAlignment="1">
      <alignment horizontal="center" vertical="center" wrapText="1"/>
    </xf>
    <xf numFmtId="14" fontId="47" fillId="12" borderId="1" xfId="0" applyNumberFormat="1" applyFont="1" applyFill="1" applyBorder="1" applyAlignment="1">
      <alignment horizontal="center" vertical="center" wrapText="1"/>
    </xf>
    <xf numFmtId="0" fontId="46" fillId="12" borderId="1" xfId="0" applyFont="1" applyFill="1" applyBorder="1" applyAlignment="1">
      <alignment horizontal="center" wrapText="1"/>
    </xf>
    <xf numFmtId="0" fontId="46" fillId="12" borderId="3" xfId="0" applyFont="1" applyFill="1" applyBorder="1" applyAlignment="1">
      <alignment horizontal="center" wrapText="1"/>
    </xf>
    <xf numFmtId="0" fontId="46" fillId="12" borderId="10" xfId="0" applyFont="1" applyFill="1" applyBorder="1" applyAlignment="1">
      <alignment wrapText="1"/>
    </xf>
    <xf numFmtId="0" fontId="6" fillId="12" borderId="10" xfId="4" applyFill="1" applyBorder="1" applyAlignment="1">
      <alignment wrapText="1"/>
    </xf>
    <xf numFmtId="0" fontId="46" fillId="12" borderId="10" xfId="0" applyFont="1" applyFill="1" applyBorder="1" applyAlignment="1">
      <alignment horizontal="center" wrapText="1"/>
    </xf>
    <xf numFmtId="0" fontId="45" fillId="8" borderId="5" xfId="0" applyFont="1" applyFill="1" applyBorder="1" applyAlignment="1">
      <alignment wrapText="1"/>
    </xf>
    <xf numFmtId="0" fontId="46" fillId="6" borderId="1" xfId="0" applyFont="1" applyFill="1" applyBorder="1" applyAlignment="1">
      <alignment wrapText="1"/>
    </xf>
    <xf numFmtId="0" fontId="47" fillId="6" borderId="1" xfId="0" applyFont="1" applyFill="1" applyBorder="1" applyAlignment="1">
      <alignment horizontal="left" vertical="center" wrapText="1"/>
    </xf>
    <xf numFmtId="3" fontId="47" fillId="6" borderId="1" xfId="0" applyNumberFormat="1" applyFont="1" applyFill="1" applyBorder="1" applyAlignment="1">
      <alignment horizontal="center" vertical="center" wrapText="1"/>
    </xf>
    <xf numFmtId="14" fontId="47" fillId="6" borderId="1" xfId="0" applyNumberFormat="1" applyFont="1" applyFill="1" applyBorder="1" applyAlignment="1">
      <alignment horizontal="center" vertical="center" wrapText="1"/>
    </xf>
    <xf numFmtId="0" fontId="46" fillId="6" borderId="1" xfId="0" applyFont="1" applyFill="1" applyBorder="1" applyAlignment="1">
      <alignment horizontal="center" wrapText="1"/>
    </xf>
    <xf numFmtId="0" fontId="46" fillId="6" borderId="3" xfId="0" applyFont="1" applyFill="1" applyBorder="1" applyAlignment="1">
      <alignment horizontal="center" wrapText="1"/>
    </xf>
    <xf numFmtId="0" fontId="46" fillId="6" borderId="10" xfId="0" applyFont="1" applyFill="1" applyBorder="1" applyAlignment="1">
      <alignment wrapText="1"/>
    </xf>
    <xf numFmtId="0" fontId="6" fillId="6" borderId="10" xfId="4" applyFill="1" applyBorder="1" applyAlignment="1">
      <alignment wrapText="1"/>
    </xf>
    <xf numFmtId="0" fontId="46" fillId="6" borderId="10" xfId="0" applyFont="1" applyFill="1" applyBorder="1" applyAlignment="1">
      <alignment horizontal="center" wrapText="1"/>
    </xf>
    <xf numFmtId="4" fontId="47" fillId="6" borderId="1" xfId="0" applyNumberFormat="1" applyFont="1" applyFill="1" applyBorder="1" applyAlignment="1">
      <alignment horizontal="center" vertical="center" wrapText="1"/>
    </xf>
    <xf numFmtId="4" fontId="47" fillId="12" borderId="1" xfId="0" applyNumberFormat="1" applyFont="1" applyFill="1" applyBorder="1" applyAlignment="1">
      <alignment horizontal="center" vertical="center" wrapText="1"/>
    </xf>
    <xf numFmtId="0" fontId="45" fillId="8" borderId="3" xfId="0" applyFont="1" applyFill="1" applyBorder="1" applyAlignment="1">
      <alignment wrapText="1"/>
    </xf>
    <xf numFmtId="0" fontId="21" fillId="17" borderId="5" xfId="0" applyFont="1" applyFill="1" applyBorder="1" applyAlignment="1">
      <alignment horizontal="center" vertical="center"/>
    </xf>
    <xf numFmtId="0" fontId="40" fillId="6" borderId="4" xfId="0" applyFont="1" applyFill="1" applyBorder="1" applyAlignment="1">
      <alignment vertical="center" wrapText="1"/>
    </xf>
    <xf numFmtId="0" fontId="40" fillId="6" borderId="2" xfId="0" applyFont="1" applyFill="1" applyBorder="1" applyAlignment="1">
      <alignment vertical="center" wrapText="1"/>
    </xf>
    <xf numFmtId="0" fontId="40" fillId="6" borderId="12" xfId="0" applyFont="1" applyFill="1" applyBorder="1" applyAlignment="1">
      <alignment vertical="center" wrapText="1"/>
    </xf>
    <xf numFmtId="0" fontId="43" fillId="6" borderId="2" xfId="0" applyFont="1" applyFill="1" applyBorder="1" applyAlignment="1">
      <alignment vertical="center" wrapText="1"/>
    </xf>
    <xf numFmtId="3" fontId="40" fillId="6" borderId="12" xfId="0" applyNumberFormat="1" applyFont="1" applyFill="1" applyBorder="1" applyAlignment="1">
      <alignment vertical="center" wrapText="1"/>
    </xf>
    <xf numFmtId="14" fontId="40" fillId="6" borderId="2" xfId="0" applyNumberFormat="1" applyFont="1" applyFill="1" applyBorder="1" applyAlignment="1">
      <alignment vertical="center" wrapText="1"/>
    </xf>
    <xf numFmtId="10" fontId="40" fillId="6" borderId="2" xfId="0" applyNumberFormat="1" applyFont="1" applyFill="1" applyBorder="1" applyAlignment="1">
      <alignment vertical="center" wrapText="1"/>
    </xf>
    <xf numFmtId="0" fontId="6" fillId="6" borderId="2" xfId="4" applyFill="1" applyBorder="1" applyAlignment="1">
      <alignment vertical="center" wrapText="1"/>
    </xf>
    <xf numFmtId="0" fontId="40" fillId="6" borderId="15" xfId="0" applyFont="1" applyFill="1" applyBorder="1" applyAlignment="1">
      <alignment vertical="center" wrapText="1"/>
    </xf>
    <xf numFmtId="0" fontId="17" fillId="6" borderId="0" xfId="0" applyFont="1" applyFill="1" applyAlignment="1">
      <alignment vertical="center"/>
    </xf>
    <xf numFmtId="0" fontId="40" fillId="6" borderId="21" xfId="0" applyFont="1" applyFill="1" applyBorder="1" applyAlignment="1">
      <alignment vertical="center" wrapText="1"/>
    </xf>
    <xf numFmtId="0" fontId="43" fillId="6" borderId="21" xfId="0" applyFont="1" applyFill="1" applyBorder="1" applyAlignment="1">
      <alignment vertical="center" wrapText="1"/>
    </xf>
    <xf numFmtId="14" fontId="40" fillId="6" borderId="21" xfId="0" applyNumberFormat="1" applyFont="1" applyFill="1" applyBorder="1" applyAlignment="1">
      <alignment vertical="center" wrapText="1"/>
    </xf>
    <xf numFmtId="10" fontId="40" fillId="6" borderId="21" xfId="0" applyNumberFormat="1" applyFont="1" applyFill="1" applyBorder="1" applyAlignment="1">
      <alignment vertical="center" wrapText="1"/>
    </xf>
    <xf numFmtId="0" fontId="6" fillId="6" borderId="21" xfId="4" applyFill="1" applyBorder="1" applyAlignment="1">
      <alignment vertical="center" wrapText="1"/>
    </xf>
    <xf numFmtId="0" fontId="40" fillId="6" borderId="17" xfId="0" applyFont="1" applyFill="1" applyBorder="1" applyAlignment="1">
      <alignment vertical="center" wrapText="1"/>
    </xf>
    <xf numFmtId="0" fontId="40" fillId="6" borderId="22" xfId="0" applyFont="1" applyFill="1" applyBorder="1" applyAlignment="1">
      <alignment vertical="center" wrapText="1"/>
    </xf>
    <xf numFmtId="14" fontId="40" fillId="6" borderId="22" xfId="0" applyNumberFormat="1" applyFont="1" applyFill="1" applyBorder="1" applyAlignment="1">
      <alignment vertical="center" wrapText="1"/>
    </xf>
    <xf numFmtId="0" fontId="41" fillId="6" borderId="22" xfId="0" applyFont="1" applyFill="1" applyBorder="1" applyAlignment="1">
      <alignment vertical="center" wrapText="1"/>
    </xf>
    <xf numFmtId="3" fontId="40" fillId="6" borderId="2" xfId="0" applyNumberFormat="1" applyFont="1" applyFill="1" applyBorder="1" applyAlignment="1">
      <alignment vertical="center" wrapText="1"/>
    </xf>
    <xf numFmtId="0" fontId="41" fillId="6" borderId="2" xfId="0" applyFont="1" applyFill="1" applyBorder="1" applyAlignment="1">
      <alignment vertical="center" wrapText="1"/>
    </xf>
    <xf numFmtId="3" fontId="40" fillId="6" borderId="21" xfId="0" applyNumberFormat="1" applyFont="1" applyFill="1" applyBorder="1" applyAlignment="1">
      <alignment vertical="center" wrapText="1"/>
    </xf>
    <xf numFmtId="0" fontId="41" fillId="6" borderId="21" xfId="0" applyFont="1" applyFill="1" applyBorder="1" applyAlignment="1">
      <alignment vertical="center" wrapText="1"/>
    </xf>
    <xf numFmtId="0" fontId="40" fillId="6" borderId="1" xfId="0" applyFont="1" applyFill="1" applyBorder="1" applyAlignment="1">
      <alignment vertical="center" wrapText="1"/>
    </xf>
    <xf numFmtId="0" fontId="32" fillId="6" borderId="14" xfId="0" applyFont="1" applyFill="1" applyBorder="1" applyAlignment="1">
      <alignment vertical="center" wrapText="1"/>
    </xf>
    <xf numFmtId="0" fontId="32" fillId="6" borderId="21" xfId="0" applyFont="1" applyFill="1" applyBorder="1" applyAlignment="1">
      <alignment vertical="center" wrapText="1"/>
    </xf>
    <xf numFmtId="4" fontId="40" fillId="6" borderId="21" xfId="0" applyNumberFormat="1" applyFont="1" applyFill="1" applyBorder="1" applyAlignment="1">
      <alignment vertical="center" wrapText="1"/>
    </xf>
    <xf numFmtId="4" fontId="40" fillId="6" borderId="22" xfId="0" applyNumberFormat="1" applyFont="1" applyFill="1" applyBorder="1" applyAlignment="1">
      <alignment vertical="center" wrapText="1"/>
    </xf>
    <xf numFmtId="0" fontId="32" fillId="6" borderId="23" xfId="0" applyFont="1" applyFill="1" applyBorder="1" applyAlignment="1">
      <alignment vertical="center" wrapText="1"/>
    </xf>
    <xf numFmtId="0" fontId="40" fillId="6" borderId="21" xfId="0" applyFont="1" applyFill="1" applyBorder="1" applyAlignment="1">
      <alignment vertical="center"/>
    </xf>
    <xf numFmtId="0" fontId="6" fillId="6" borderId="22" xfId="4" applyFill="1" applyBorder="1" applyAlignment="1">
      <alignment vertical="center" wrapText="1"/>
    </xf>
    <xf numFmtId="0" fontId="32" fillId="6" borderId="4" xfId="0" applyFont="1" applyFill="1" applyBorder="1" applyAlignment="1">
      <alignment vertical="center" wrapText="1"/>
    </xf>
    <xf numFmtId="0" fontId="6" fillId="6" borderId="12" xfId="4" applyFill="1" applyBorder="1" applyAlignment="1">
      <alignment vertical="center" wrapText="1"/>
    </xf>
    <xf numFmtId="0" fontId="42" fillId="6" borderId="2" xfId="0" applyFont="1" applyFill="1" applyBorder="1" applyAlignment="1">
      <alignment vertical="center" wrapText="1"/>
    </xf>
    <xf numFmtId="0" fontId="40" fillId="6" borderId="14" xfId="0" applyFont="1" applyFill="1" applyBorder="1" applyAlignment="1">
      <alignment vertical="center" wrapText="1"/>
    </xf>
    <xf numFmtId="0" fontId="43" fillId="6" borderId="0" xfId="0" applyFont="1" applyFill="1" applyAlignment="1">
      <alignment vertical="center"/>
    </xf>
    <xf numFmtId="0" fontId="42" fillId="6" borderId="21" xfId="0" applyFont="1" applyFill="1" applyBorder="1" applyAlignment="1">
      <alignment vertical="center" wrapText="1"/>
    </xf>
    <xf numFmtId="0" fontId="21" fillId="17" borderId="3" xfId="0" applyFont="1" applyFill="1" applyBorder="1" applyAlignment="1">
      <alignment horizontal="center" vertical="center"/>
    </xf>
    <xf numFmtId="4" fontId="40" fillId="6" borderId="2" xfId="0" applyNumberFormat="1" applyFont="1" applyFill="1" applyBorder="1" applyAlignment="1">
      <alignment vertical="center" wrapText="1"/>
    </xf>
    <xf numFmtId="0" fontId="4" fillId="6" borderId="22" xfId="3" applyFill="1" applyBorder="1" applyAlignment="1">
      <alignment vertical="center" wrapText="1"/>
    </xf>
    <xf numFmtId="0" fontId="57" fillId="12" borderId="3" xfId="0" applyFont="1" applyFill="1" applyBorder="1" applyAlignment="1">
      <alignment horizontal="center" vertical="center"/>
    </xf>
    <xf numFmtId="0" fontId="52" fillId="12" borderId="3" xfId="0" applyFont="1" applyFill="1" applyBorder="1" applyAlignment="1">
      <alignment horizontal="center" vertical="center"/>
    </xf>
    <xf numFmtId="0" fontId="67" fillId="12" borderId="27" xfId="0" applyFont="1" applyFill="1" applyBorder="1" applyAlignment="1">
      <alignment horizontal="center" vertical="center"/>
    </xf>
    <xf numFmtId="0" fontId="52" fillId="12" borderId="6" xfId="0" applyFont="1" applyFill="1" applyBorder="1" applyAlignment="1">
      <alignment horizontal="center" vertical="center"/>
    </xf>
    <xf numFmtId="0" fontId="52" fillId="12" borderId="3" xfId="0" applyFont="1" applyFill="1" applyBorder="1" applyAlignment="1">
      <alignment horizontal="center" vertical="center" wrapText="1"/>
    </xf>
    <xf numFmtId="165" fontId="52" fillId="12" borderId="28" xfId="1" applyNumberFormat="1" applyFont="1" applyFill="1" applyBorder="1" applyAlignment="1">
      <alignment horizontal="center" vertical="center"/>
    </xf>
    <xf numFmtId="0" fontId="60" fillId="12" borderId="5" xfId="0" applyFont="1" applyFill="1" applyBorder="1" applyAlignment="1">
      <alignment vertical="center"/>
    </xf>
    <xf numFmtId="3" fontId="4" fillId="6" borderId="1" xfId="3" applyNumberFormat="1" applyFill="1" applyBorder="1" applyAlignment="1">
      <alignment horizontal="center" vertical="center" wrapText="1"/>
    </xf>
    <xf numFmtId="0" fontId="17" fillId="12" borderId="5" xfId="0" applyFont="1" applyFill="1" applyBorder="1" applyAlignment="1">
      <alignment vertical="center"/>
    </xf>
    <xf numFmtId="0" fontId="17" fillId="12" borderId="10" xfId="0" applyFont="1" applyFill="1" applyBorder="1" applyAlignment="1">
      <alignment vertical="center"/>
    </xf>
    <xf numFmtId="165" fontId="17" fillId="12" borderId="24" xfId="1" applyNumberFormat="1" applyFont="1" applyFill="1" applyBorder="1" applyAlignment="1">
      <alignment vertical="center"/>
    </xf>
    <xf numFmtId="164" fontId="17" fillId="12" borderId="10" xfId="0" applyNumberFormat="1" applyFont="1" applyFill="1" applyBorder="1" applyAlignment="1">
      <alignment vertical="center"/>
    </xf>
    <xf numFmtId="9" fontId="27" fillId="12" borderId="1" xfId="0" applyNumberFormat="1" applyFont="1" applyFill="1" applyBorder="1" applyAlignment="1">
      <alignment vertical="center"/>
    </xf>
    <xf numFmtId="0" fontId="4" fillId="12" borderId="1" xfId="4" applyFont="1" applyFill="1" applyBorder="1" applyAlignment="1">
      <alignment vertical="center" wrapText="1"/>
    </xf>
    <xf numFmtId="0" fontId="17" fillId="12" borderId="4" xfId="0" applyFont="1" applyFill="1" applyBorder="1" applyAlignment="1">
      <alignment vertical="center"/>
    </xf>
    <xf numFmtId="0" fontId="24" fillId="12" borderId="1" xfId="0" applyFont="1" applyFill="1" applyBorder="1" applyAlignment="1">
      <alignment vertical="center"/>
    </xf>
    <xf numFmtId="0" fontId="44" fillId="12" borderId="3" xfId="0" applyFont="1" applyFill="1" applyBorder="1" applyAlignment="1">
      <alignment vertical="center"/>
    </xf>
    <xf numFmtId="0" fontId="44" fillId="12" borderId="10" xfId="0" applyFont="1" applyFill="1" applyBorder="1" applyAlignment="1">
      <alignment vertical="center"/>
    </xf>
    <xf numFmtId="3" fontId="44" fillId="12" borderId="2" xfId="0" applyNumberFormat="1" applyFont="1" applyFill="1" applyBorder="1" applyAlignment="1">
      <alignment horizontal="right" vertical="center"/>
    </xf>
    <xf numFmtId="14" fontId="24" fillId="12" borderId="8" xfId="0" applyNumberFormat="1" applyFont="1" applyFill="1" applyBorder="1" applyAlignment="1">
      <alignment vertical="center"/>
    </xf>
    <xf numFmtId="3" fontId="27" fillId="12" borderId="1" xfId="0" applyNumberFormat="1" applyFont="1" applyFill="1" applyBorder="1" applyAlignment="1">
      <alignment horizontal="right" vertical="center"/>
    </xf>
    <xf numFmtId="3" fontId="44" fillId="12" borderId="2" xfId="0" applyNumberFormat="1" applyFont="1" applyFill="1" applyBorder="1" applyAlignment="1">
      <alignment vertical="center"/>
    </xf>
    <xf numFmtId="14" fontId="24" fillId="12" borderId="7" xfId="0" applyNumberFormat="1" applyFont="1" applyFill="1" applyBorder="1" applyAlignment="1">
      <alignment vertical="center"/>
    </xf>
    <xf numFmtId="14" fontId="44" fillId="12" borderId="7" xfId="0" applyNumberFormat="1" applyFont="1" applyFill="1" applyBorder="1" applyAlignment="1">
      <alignment vertical="center"/>
    </xf>
    <xf numFmtId="3" fontId="44" fillId="12" borderId="1" xfId="0" applyNumberFormat="1" applyFont="1" applyFill="1" applyBorder="1" applyAlignment="1">
      <alignment vertical="center"/>
    </xf>
    <xf numFmtId="0" fontId="44" fillId="12" borderId="1" xfId="0" applyFont="1" applyFill="1" applyBorder="1" applyAlignment="1">
      <alignment vertical="center"/>
    </xf>
    <xf numFmtId="3" fontId="44" fillId="12" borderId="25" xfId="0" applyNumberFormat="1" applyFont="1" applyFill="1" applyBorder="1" applyAlignment="1">
      <alignment vertical="center"/>
    </xf>
    <xf numFmtId="0" fontId="24" fillId="12" borderId="9" xfId="0" applyFont="1" applyFill="1" applyBorder="1" applyAlignment="1">
      <alignment vertical="center"/>
    </xf>
    <xf numFmtId="3" fontId="44" fillId="12" borderId="9" xfId="0" applyNumberFormat="1" applyFont="1" applyFill="1" applyBorder="1" applyAlignment="1">
      <alignment vertical="center"/>
    </xf>
    <xf numFmtId="3" fontId="44" fillId="12" borderId="25" xfId="0" applyNumberFormat="1" applyFont="1" applyFill="1" applyBorder="1" applyAlignment="1">
      <alignment horizontal="right" vertical="center"/>
    </xf>
    <xf numFmtId="3" fontId="44" fillId="12" borderId="9" xfId="0" applyNumberFormat="1" applyFont="1" applyFill="1" applyBorder="1" applyAlignment="1">
      <alignment horizontal="right" vertical="center"/>
    </xf>
    <xf numFmtId="0" fontId="6" fillId="12" borderId="1" xfId="4" applyFill="1" applyBorder="1" applyAlignment="1">
      <alignment vertical="center" wrapText="1"/>
    </xf>
    <xf numFmtId="165" fontId="17" fillId="12" borderId="5" xfId="1" applyNumberFormat="1" applyFont="1" applyFill="1" applyBorder="1" applyAlignment="1">
      <alignment vertical="center"/>
    </xf>
    <xf numFmtId="164" fontId="17" fillId="12" borderId="5" xfId="0" applyNumberFormat="1" applyFont="1" applyFill="1" applyBorder="1" applyAlignment="1">
      <alignment vertical="center"/>
    </xf>
    <xf numFmtId="9" fontId="17" fillId="12" borderId="5" xfId="2" applyFont="1" applyFill="1" applyBorder="1" applyAlignment="1">
      <alignment vertical="center"/>
    </xf>
    <xf numFmtId="0" fontId="4" fillId="12" borderId="1" xfId="3" applyFill="1" applyBorder="1" applyAlignment="1">
      <alignment vertical="center" wrapText="1"/>
    </xf>
    <xf numFmtId="0" fontId="17" fillId="12" borderId="1" xfId="0" applyFont="1" applyFill="1" applyBorder="1" applyAlignment="1">
      <alignment vertical="center"/>
    </xf>
    <xf numFmtId="14" fontId="28" fillId="0" borderId="3" xfId="0" applyNumberFormat="1" applyFont="1" applyBorder="1" applyAlignment="1">
      <alignment horizontal="center" wrapText="1"/>
    </xf>
    <xf numFmtId="14" fontId="28" fillId="0" borderId="6" xfId="0" applyNumberFormat="1" applyFont="1" applyBorder="1" applyAlignment="1">
      <alignment horizontal="center" wrapText="1"/>
    </xf>
    <xf numFmtId="14" fontId="28" fillId="0" borderId="2" xfId="0" applyNumberFormat="1" applyFont="1" applyBorder="1" applyAlignment="1">
      <alignment horizontal="center" wrapText="1"/>
    </xf>
  </cellXfs>
  <cellStyles count="5">
    <cellStyle name="Hipervínculo" xfId="3" builtinId="8"/>
    <cellStyle name="Hyperlink" xfId="4" xr:uid="{576A6F39-6537-41B1-AF09-9AA42BA056C6}"/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97606</xdr:colOff>
      <xdr:row>0</xdr:row>
      <xdr:rowOff>152086</xdr:rowOff>
    </xdr:from>
    <xdr:to>
      <xdr:col>1</xdr:col>
      <xdr:colOff>1264228</xdr:colOff>
      <xdr:row>5</xdr:row>
      <xdr:rowOff>356950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320CA4-A351-4819-97F4-B384F8E0E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7151" y="152086"/>
          <a:ext cx="1166622" cy="13132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184450</xdr:colOff>
      <xdr:row>1</xdr:row>
      <xdr:rowOff>10406</xdr:rowOff>
    </xdr:from>
    <xdr:to>
      <xdr:col>1</xdr:col>
      <xdr:colOff>1411942</xdr:colOff>
      <xdr:row>5</xdr:row>
      <xdr:rowOff>167922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A1B898-BC8B-4E4B-89BE-7081E192F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1126" y="200906"/>
          <a:ext cx="1227492" cy="10763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407768</xdr:colOff>
      <xdr:row>0</xdr:row>
      <xdr:rowOff>65231</xdr:rowOff>
    </xdr:from>
    <xdr:to>
      <xdr:col>1</xdr:col>
      <xdr:colOff>1510392</xdr:colOff>
      <xdr:row>5</xdr:row>
      <xdr:rowOff>548369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04992C2-2F1E-42B5-8E5E-B1A517EEB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768" y="65231"/>
          <a:ext cx="1633303" cy="14356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394160</xdr:colOff>
      <xdr:row>0</xdr:row>
      <xdr:rowOff>103190</xdr:rowOff>
    </xdr:from>
    <xdr:to>
      <xdr:col>1</xdr:col>
      <xdr:colOff>1360714</xdr:colOff>
      <xdr:row>5</xdr:row>
      <xdr:rowOff>276226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2173B3-7D71-4215-B53F-C76AF9588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160" y="103190"/>
          <a:ext cx="1497233" cy="131603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13159</xdr:colOff>
      <xdr:row>0</xdr:row>
      <xdr:rowOff>188127</xdr:rowOff>
    </xdr:from>
    <xdr:to>
      <xdr:col>1</xdr:col>
      <xdr:colOff>1537606</xdr:colOff>
      <xdr:row>5</xdr:row>
      <xdr:rowOff>575583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1D963F-6652-48AA-9861-0FDBD9C7A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3838" y="188127"/>
          <a:ext cx="1524447" cy="133995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434981</xdr:colOff>
      <xdr:row>0</xdr:row>
      <xdr:rowOff>149678</xdr:rowOff>
    </xdr:from>
    <xdr:to>
      <xdr:col>1</xdr:col>
      <xdr:colOff>1302203</xdr:colOff>
      <xdr:row>5</xdr:row>
      <xdr:rowOff>425903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0EA821-E641-47AF-8524-109452109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981" y="149678"/>
          <a:ext cx="1397901" cy="12287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434981</xdr:colOff>
      <xdr:row>0</xdr:row>
      <xdr:rowOff>163285</xdr:rowOff>
    </xdr:from>
    <xdr:to>
      <xdr:col>1</xdr:col>
      <xdr:colOff>1302203</xdr:colOff>
      <xdr:row>5</xdr:row>
      <xdr:rowOff>330653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C4FCF4-AC58-4E84-A216-1D985081B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981" y="163285"/>
          <a:ext cx="1397901" cy="1228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110012</xdr:colOff>
      <xdr:row>0</xdr:row>
      <xdr:rowOff>56029</xdr:rowOff>
    </xdr:from>
    <xdr:to>
      <xdr:col>1</xdr:col>
      <xdr:colOff>1266266</xdr:colOff>
      <xdr:row>5</xdr:row>
      <xdr:rowOff>431296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581434B-C7D0-46B8-8F41-EA12C66C8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6688" y="56029"/>
          <a:ext cx="1156254" cy="142862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257936</xdr:colOff>
      <xdr:row>49</xdr:row>
      <xdr:rowOff>24612</xdr:rowOff>
    </xdr:from>
    <xdr:to>
      <xdr:col>26</xdr:col>
      <xdr:colOff>582726</xdr:colOff>
      <xdr:row>101</xdr:row>
      <xdr:rowOff>147076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56F5B39-3DAD-4441-AE72-D660F2026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936" y="9359112"/>
          <a:ext cx="20136790" cy="10028464"/>
        </a:xfrm>
        <a:prstGeom prst="rect">
          <a:avLst/>
        </a:prstGeom>
      </xdr:spPr>
    </xdr:pic>
    <xdr:clientData/>
  </xdr:twoCellAnchor>
  <xdr:twoCellAnchor editAs="oneCell">
    <xdr:from>
      <xdr:col>0</xdr:col>
      <xdr:colOff>340178</xdr:colOff>
      <xdr:row>2</xdr:row>
      <xdr:rowOff>163285</xdr:rowOff>
    </xdr:from>
    <xdr:to>
      <xdr:col>25</xdr:col>
      <xdr:colOff>470909</xdr:colOff>
      <xdr:row>47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8C3045-287F-48B1-8A4D-E9B4661DD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0178" y="544285"/>
          <a:ext cx="19180731" cy="85235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mmunity.secop.gov.co/Public/Tendering/OpportunityDetail/Index?noticeUID=CO1.NTC.10607981&amp;isFromPublicArea=True&amp;isModal=true&amp;asPopupView=true" TargetMode="External"/><Relationship Id="rId18" Type="http://schemas.openxmlformats.org/officeDocument/2006/relationships/hyperlink" Target="https://community.secop.gov.co/Public/Tendering/OpportunityDetail/Index?noticeUID=CO1.NTC.10715050&amp;isFromPublicArea=True&amp;isModal=true&amp;asPopupView=true" TargetMode="External"/><Relationship Id="rId26" Type="http://schemas.openxmlformats.org/officeDocument/2006/relationships/hyperlink" Target="https://community.secop.gov.co/Public/Tendering/OpportunityDetail/Index?noticeUID=CO1.NTC.8262481" TargetMode="External"/><Relationship Id="rId3" Type="http://schemas.openxmlformats.org/officeDocument/2006/relationships/hyperlink" Target="https://community.secop.gov.co/Public/Tendering/OpportunityDetail/Index?noticeUID=CO1.NTC.9801946&amp;isFromPublicArea=True&amp;isModal=true&amp;asPopupView=truev" TargetMode="External"/><Relationship Id="rId21" Type="http://schemas.openxmlformats.org/officeDocument/2006/relationships/hyperlink" Target="https://community.secop.gov.co/Public/Tendering/OpportunityDetail/Index?noticeUID=CO1.NTC.10622616&amp;isFromPublicArea=True&amp;isModal=true&amp;asPopupView=true" TargetMode="External"/><Relationship Id="rId34" Type="http://schemas.openxmlformats.org/officeDocument/2006/relationships/hyperlink" Target="https://community.secop.gov.co/Public/Tendering/OpportunityDetail/Index?noticeUID=CO1.NTC.8262481" TargetMode="External"/><Relationship Id="rId7" Type="http://schemas.openxmlformats.org/officeDocument/2006/relationships/hyperlink" Target="https://community.secop.gov.co/Public/Tendering/OpportunityDetail/Index?noticeUID=CO1.NTC.9877967&amp;isFromPublicArea=True&amp;isModal=true&amp;asPopupView=true" TargetMode="External"/><Relationship Id="rId12" Type="http://schemas.openxmlformats.org/officeDocument/2006/relationships/hyperlink" Target="https://community.secop.gov.co/Public/Tendering/OpportunityDetail/Index?noticeUID=CO1.NTC.10356147&amp;isFromPublicArea=True&amp;isModal=true&amp;asPopupView=true" TargetMode="External"/><Relationship Id="rId17" Type="http://schemas.openxmlformats.org/officeDocument/2006/relationships/hyperlink" Target="https://community.secop.gov.co/Public/Tendering/OpportunityDetail/Index?noticeUID=CO1.NTC.10325322&amp;isFromPublicArea=True&amp;isModal=true&amp;asPopupView=true" TargetMode="External"/><Relationship Id="rId25" Type="http://schemas.openxmlformats.org/officeDocument/2006/relationships/hyperlink" Target="https://community.secop.gov.co/Public/Tendering/OpportunityDetail/Index?noticeUID=CO1.NTC.10795616" TargetMode="External"/><Relationship Id="rId33" Type="http://schemas.openxmlformats.org/officeDocument/2006/relationships/hyperlink" Target="https://community.secop.gov.co/Public/Tendering/OpportunityDetail/Index?noticeUID=CO1.NTC.8503446" TargetMode="External"/><Relationship Id="rId2" Type="http://schemas.openxmlformats.org/officeDocument/2006/relationships/hyperlink" Target="https://community.secop.gov.co/Public/Tendering/OpportunityDetail/Index?noticeUID=CO1.NTC.9936558&amp;isFromPublicArea=True&amp;isModal=true&amp;asPopupView=true" TargetMode="External"/><Relationship Id="rId16" Type="http://schemas.openxmlformats.org/officeDocument/2006/relationships/hyperlink" Target="https://community.secop.gov.co/Public/Tendering/OpportunityDetail/Index?noticeUID=CO1.NTC.10667679&amp;isFromPublicArea=True&amp;isModal=true&amp;asPopupView=true" TargetMode="External"/><Relationship Id="rId20" Type="http://schemas.openxmlformats.org/officeDocument/2006/relationships/hyperlink" Target="https://community.secop.gov.co/Public/Tendering/OpportunityDetail/Index?noticeUID=CO1.NTC.10715270&amp;isFromPublicArea=True&amp;isModal=true&amp;asPopupView=true" TargetMode="External"/><Relationship Id="rId29" Type="http://schemas.openxmlformats.org/officeDocument/2006/relationships/hyperlink" Target="https://community.secop.gov.co/Public/Tendering/OpportunityDetail/Index?noticeUID=CO1.NTC.8503446" TargetMode="External"/><Relationship Id="rId1" Type="http://schemas.openxmlformats.org/officeDocument/2006/relationships/hyperlink" Target="https://community.secop.gov.co/Public/Tendering/OpportunityDetail/Index?noticeUID=CO1.NTC.10469690&amp;isFromPublicArea=True&amp;isModal=true&amp;asPopupView=true" TargetMode="External"/><Relationship Id="rId6" Type="http://schemas.openxmlformats.org/officeDocument/2006/relationships/hyperlink" Target="https://community.secop.gov.co/Public/Tendering/OpportunityDetail/Index?noticeUID=CO1.NTC.9806696&amp;isFromPublicArea=True&amp;isModal=true&amp;asPopupView=true" TargetMode="External"/><Relationship Id="rId11" Type="http://schemas.openxmlformats.org/officeDocument/2006/relationships/hyperlink" Target="https://community.secop.gov.co/Public/Tendering/OpportunityDetail/Index?noticeUID=CO1.NTC.10356147&amp;isFromPublicArea=True&amp;isModal=true&amp;asPopupView=true" TargetMode="External"/><Relationship Id="rId24" Type="http://schemas.openxmlformats.org/officeDocument/2006/relationships/hyperlink" Target="https://community.secop.gov.co/Public/Tendering/ContractNoticePhases/View?PPI=CO1.PPI.48365410&amp;isFromPublicArea=True&amp;isModal=False" TargetMode="External"/><Relationship Id="rId32" Type="http://schemas.openxmlformats.org/officeDocument/2006/relationships/hyperlink" Target="https://community.secop.gov.co/Public/Tendering/OpportunityDetail/Index?noticeUID=CO1.NTC.8503446" TargetMode="External"/><Relationship Id="rId5" Type="http://schemas.openxmlformats.org/officeDocument/2006/relationships/hyperlink" Target="https://community.secop.gov.co/Public/Tendering/OpportunityDetail/Index?noticeUID=CO1.NTC.9914338&amp;isFromPublicArea=True&amp;isModal=true&amp;asPopupView=true" TargetMode="External"/><Relationship Id="rId15" Type="http://schemas.openxmlformats.org/officeDocument/2006/relationships/hyperlink" Target="https://community.secop.gov.co/Public/Tendering/OpportunityDetail/Index?noticeUID=CO1.NTC.10537174&amp;isFromPublicArea=True&amp;isModal=true&amp;asPopupView=true" TargetMode="External"/><Relationship Id="rId23" Type="http://schemas.openxmlformats.org/officeDocument/2006/relationships/hyperlink" Target="javascript:void(0);" TargetMode="External"/><Relationship Id="rId28" Type="http://schemas.openxmlformats.org/officeDocument/2006/relationships/hyperlink" Target="https://community.secop.gov.co/Public/Tendering/OpportunityDetail/Index?noticeUID=CO1.NTC.8262481" TargetMode="External"/><Relationship Id="rId36" Type="http://schemas.openxmlformats.org/officeDocument/2006/relationships/drawing" Target="../drawings/drawing1.xml"/><Relationship Id="rId10" Type="http://schemas.openxmlformats.org/officeDocument/2006/relationships/hyperlink" Target="https://community.secop.gov.co/Public/Tendering/OpportunityDetail/Index?noticeUID=CO1.NTC.9896146&amp;isFromPublicArea=True&amp;isModal=true&amp;asPopupView=true" TargetMode="External"/><Relationship Id="rId19" Type="http://schemas.openxmlformats.org/officeDocument/2006/relationships/hyperlink" Target="https://community.secop.gov.co/Public/Tendering/OpportunityDetail/Index?noticeUID=CO1.NTC.10512385&amp;isFromPublicArea=True&amp;isModal=true&amp;asPopupView=true" TargetMode="External"/><Relationship Id="rId31" Type="http://schemas.openxmlformats.org/officeDocument/2006/relationships/hyperlink" Target="https://community.secop.gov.co/Public/Tendering/OpportunityDetail/Index?noticeUID=CO1.NTC.8503446" TargetMode="External"/><Relationship Id="rId4" Type="http://schemas.openxmlformats.org/officeDocument/2006/relationships/hyperlink" Target="https://community.secop.gov.co/Public/Tendering/OpportunityDetail/Index?noticeUID=CO1.NTC.9645921&amp;isFromPublicArea=True&amp;isModal=true&amp;asPopupView=true" TargetMode="External"/><Relationship Id="rId9" Type="http://schemas.openxmlformats.org/officeDocument/2006/relationships/hyperlink" Target="https://community.secop.gov.co/Public/Tendering/OpportunityDetail/Index?noticeUID=CO1.NTC.9918385&amp;isFromPublicArea=True&amp;isModal=true&amp;asPopupView=true" TargetMode="External"/><Relationship Id="rId14" Type="http://schemas.openxmlformats.org/officeDocument/2006/relationships/hyperlink" Target="https://community.secop.gov.co/Public/Tendering/OpportunityDetail/Index?noticeUID=CO1.NTC.10639552&amp;isFromPublicArea=True&amp;isModal=true&amp;asPopupView=true" TargetMode="External"/><Relationship Id="rId22" Type="http://schemas.openxmlformats.org/officeDocument/2006/relationships/hyperlink" Target="javascript:void(0);" TargetMode="External"/><Relationship Id="rId27" Type="http://schemas.openxmlformats.org/officeDocument/2006/relationships/hyperlink" Target="https://community.secop.gov.co/Public/Tendering/OpportunityDetail/Index?noticeUID=CO1.NTC.8262481" TargetMode="External"/><Relationship Id="rId30" Type="http://schemas.openxmlformats.org/officeDocument/2006/relationships/hyperlink" Target="https://community.secop.gov.co/Public/Tendering/OpportunityDetail/Index?noticeUID=CO1.NTC.8503446" TargetMode="External"/><Relationship Id="rId35" Type="http://schemas.openxmlformats.org/officeDocument/2006/relationships/hyperlink" Target="https://community.secop.gov.co/Public/Tendering/OpportunityDetail/Index?noticeUID=CO1.NTC.10356147&amp;isFromPublicArea=True&amp;isModal=true&amp;asPopupView=true" TargetMode="External"/><Relationship Id="rId8" Type="http://schemas.openxmlformats.org/officeDocument/2006/relationships/hyperlink" Target="https://community.secop.gov.co/Public/Tendering/OpportunityDetail/Index?noticeUID=CO1.NTC.9935042&amp;isFromPublicArea=True&amp;isModal=true&amp;asPopupView=tru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10365450&amp;isFromPublicArea=True&amp;isModal=False" TargetMode="External"/><Relationship Id="rId13" Type="http://schemas.openxmlformats.org/officeDocument/2006/relationships/drawing" Target="../drawings/drawing2.xml"/><Relationship Id="rId3" Type="http://schemas.openxmlformats.org/officeDocument/2006/relationships/hyperlink" Target="https://community.secop.gov.co/Public/Tendering/OpportunityDetail/Index?noticeUID=CO1.NTC.3580312&amp;isFromPublicArea=True&amp;isModal=False" TargetMode="External"/><Relationship Id="rId7" Type="http://schemas.openxmlformats.org/officeDocument/2006/relationships/hyperlink" Target="https://community.secop.gov.co/Public/Tendering/OpportunityDetail/Index?noticeUID=CO1.NTC.10250874&amp;isFromPublicArea=True&amp;isModal=False" TargetMode="External"/><Relationship Id="rId12" Type="http://schemas.openxmlformats.org/officeDocument/2006/relationships/hyperlink" Target="https://community.secop.gov.co/Public/Tendering/OpportunityDetail/Index?noticeUID=CO1.NTC.10833271&amp;isFromPublicArea=True&amp;isModal=False" TargetMode="External"/><Relationship Id="rId2" Type="http://schemas.openxmlformats.org/officeDocument/2006/relationships/hyperlink" Target="https://community.secop.gov.co/Public/Tendering/OpportunityDetail/Index?noticeUID=CO1.NTC.3574616&amp;isFromPublicArea=True&amp;isModal=False" TargetMode="External"/><Relationship Id="rId1" Type="http://schemas.openxmlformats.org/officeDocument/2006/relationships/hyperlink" Target="https://community.secop.gov.co/Public/Tendering/OpportunityDetail/Index?noticeUID=CO1.NTC.3566465&amp;isFromPublicArea=True&amp;isModal=False" TargetMode="External"/><Relationship Id="rId6" Type="http://schemas.openxmlformats.org/officeDocument/2006/relationships/hyperlink" Target="https://community.secop.gov.co/Public/Tendering/OpportunityDetail/Index?noticeUID=CO1.NTC.9666536&amp;isFromPublicArea=True&amp;isModal=False" TargetMode="External"/><Relationship Id="rId11" Type="http://schemas.openxmlformats.org/officeDocument/2006/relationships/hyperlink" Target="https://operaciones.colombiacompra.gov.co/tienda-virtual-del-estado-colombiano/ordenes-compra/168413" TargetMode="External"/><Relationship Id="rId5" Type="http://schemas.openxmlformats.org/officeDocument/2006/relationships/hyperlink" Target="https://operaciones.colombiacompra.gov.co/tienda-virtual-del-estado-colombiano/ordenes-compra/121179" TargetMode="External"/><Relationship Id="rId10" Type="http://schemas.openxmlformats.org/officeDocument/2006/relationships/hyperlink" Target="https://community.secop.gov.co/Public/Tendering/OpportunityDetail/Index?noticeUID=CO1.NTC.10616712&amp;isFromPublicArea=True&amp;isModal=False" TargetMode="External"/><Relationship Id="rId4" Type="http://schemas.openxmlformats.org/officeDocument/2006/relationships/hyperlink" Target="https://community.secop.gov.co/Public/Tendering/OpportunityDetail/Index?noticeUID=CO1.NTC.3587255&amp;isFromPublicArea=True&amp;isModal=False" TargetMode="External"/><Relationship Id="rId9" Type="http://schemas.openxmlformats.org/officeDocument/2006/relationships/hyperlink" Target="https://community.secop.gov.co/Public/Tendering/OpportunityDetail/Index?noticeUID=CO1.NTC.10377143&amp;isFromPublicArea=True&amp;isModal=Fals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10363690&amp;isFromPublicArea=True&amp;isModal=False" TargetMode="External"/><Relationship Id="rId2" Type="http://schemas.openxmlformats.org/officeDocument/2006/relationships/hyperlink" Target="https://community.secop.gov.co/Public/Tendering/OpportunityDetail/Index?noticeUID=CO1.NTC.10382953&amp;isFromPublicArea=True&amp;isModal=False" TargetMode="External"/><Relationship Id="rId1" Type="http://schemas.openxmlformats.org/officeDocument/2006/relationships/hyperlink" Target="https://community.secop.gov.co/Public/Tendering/OpportunityDetail/Index?noticeUID=CO1.NTC.10402693&amp;isFromPublicArea=True&amp;isModal=False" TargetMode="External"/><Relationship Id="rId5" Type="http://schemas.openxmlformats.org/officeDocument/2006/relationships/drawing" Target="../drawings/drawing3.xml"/><Relationship Id="rId4" Type="http://schemas.openxmlformats.org/officeDocument/2006/relationships/hyperlink" Target="https://community.secop.gov.co/Public/Tendering/OpportunityDetail/Index?noticeUID=CO1.NTC.10642393&amp;isFromPublicArea=True&amp;isModal=Fals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10525300&amp;isFromPublicArea=True&amp;isModal=False" TargetMode="External"/><Relationship Id="rId7" Type="http://schemas.openxmlformats.org/officeDocument/2006/relationships/drawing" Target="../drawings/drawing4.xml"/><Relationship Id="rId2" Type="http://schemas.openxmlformats.org/officeDocument/2006/relationships/hyperlink" Target="https://community.secop.gov.co/Public/Tendering/OpportunityDetail/Index?noticeUID=CO1.NTC.10514210&amp;isFromPublicArea=True&amp;isModal=False" TargetMode="External"/><Relationship Id="rId1" Type="http://schemas.openxmlformats.org/officeDocument/2006/relationships/hyperlink" Target="https://community.secop.gov.co/Public/Tendering/OpportunityDetail/Index?noticeUID=CO1.NTC.10600678&amp;isFromPublicArea=True&amp;isModal=False" TargetMode="External"/><Relationship Id="rId6" Type="http://schemas.openxmlformats.org/officeDocument/2006/relationships/hyperlink" Target="https://community.secop.gov.co/Public/Tendering/OpportunityDetail/Index?noticeUID=CO1.NTC.10734375&amp;isFromPublicArea=True&amp;isModal=False" TargetMode="External"/><Relationship Id="rId5" Type="http://schemas.openxmlformats.org/officeDocument/2006/relationships/hyperlink" Target="https://community.secop.gov.co/Public/Tendering/OpportunityDetail/Index?noticeUID=CO1.NTC.10563762&amp;isFromPublicArea=True&amp;isModal=False" TargetMode="External"/><Relationship Id="rId4" Type="http://schemas.openxmlformats.org/officeDocument/2006/relationships/hyperlink" Target="https://community.secop.gov.co/Public/Tendering/OpportunityDetail/Index?noticeUID=CO1.NTC.10555644&amp;isFromPublicArea=True&amp;isModal=Fals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10294949&amp;isFromPublicArea=True&amp;isModal=False" TargetMode="External"/><Relationship Id="rId7" Type="http://schemas.openxmlformats.org/officeDocument/2006/relationships/drawing" Target="../drawings/drawing5.xml"/><Relationship Id="rId2" Type="http://schemas.openxmlformats.org/officeDocument/2006/relationships/hyperlink" Target="https://community.secop.gov.co/Public/Tendering/OpportunityDetail/Index?noticeUID=CO1.NTC.10524722&amp;isFromPublicArea=True&amp;isModal=False" TargetMode="External"/><Relationship Id="rId1" Type="http://schemas.openxmlformats.org/officeDocument/2006/relationships/hyperlink" Target="https://community.secop.gov.co/Public/Tendering/OpportunityDetail/Index?noticeUID=CO1.NTC.10578993&amp;isFromPublicArea=True&amp;isModal=False" TargetMode="External"/><Relationship Id="rId6" Type="http://schemas.openxmlformats.org/officeDocument/2006/relationships/hyperlink" Target="https://community.secop.gov.co/Public/Tendering/OpportunityDetail/Index?noticeUID=CO1.NTC.8286433&amp;isFromPublicArea=True&amp;isModal=False" TargetMode="External"/><Relationship Id="rId5" Type="http://schemas.openxmlformats.org/officeDocument/2006/relationships/hyperlink" Target="https://community.secop.gov.co/Public/Tendering/OpportunityDetail/Index?noticeUID=CO1.NTC.10374172&amp;isFromPublicArea=True&amp;isModal=False" TargetMode="External"/><Relationship Id="rId4" Type="http://schemas.openxmlformats.org/officeDocument/2006/relationships/hyperlink" Target="https://community.secop.gov.co/Public/Tendering/OpportunityDetail/Index?noticeUID=CO1.NTC.10369841&amp;isFromPublicArea=True&amp;isModal=False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10132303&amp;isFromPublicArea=True&amp;isModal=False" TargetMode="External"/><Relationship Id="rId3" Type="http://schemas.openxmlformats.org/officeDocument/2006/relationships/hyperlink" Target="https://community.secop.gov.co/Public/Tendering/ContractNoticePhases/View?PPI=CO1.PPI.48480665&amp;isFromPublicArea=True&amp;isModal=False" TargetMode="External"/><Relationship Id="rId7" Type="http://schemas.openxmlformats.org/officeDocument/2006/relationships/hyperlink" Target="https://community.secop.gov.co/Public/Tendering/ContractNoticePhases/View?PPI=CO1.PPI.48333925&amp;isFromPublicArea=True&amp;isModal=False" TargetMode="External"/><Relationship Id="rId2" Type="http://schemas.openxmlformats.org/officeDocument/2006/relationships/hyperlink" Target="https://community.secop.gov.co/Public/Tendering/OpportunityDetail/Index?noticeUID=CO1.NTC.10442221&amp;isFromPublicArea=True&amp;isModal=False" TargetMode="External"/><Relationship Id="rId1" Type="http://schemas.openxmlformats.org/officeDocument/2006/relationships/hyperlink" Target="https://community.secop.gov.co/Public/Tendering/OpportunityDetail/Index?noticeUID=CO1.NTC.10324924&amp;isFromPublicArea=True&amp;isModal=False" TargetMode="External"/><Relationship Id="rId6" Type="http://schemas.openxmlformats.org/officeDocument/2006/relationships/hyperlink" Target="https://community.secop.gov.co/Public/Tendering/OpportunityDetail/Index?noticeUID=CO1.NTC.10850750&amp;isFromPublicArea=True&amp;isModal=False" TargetMode="External"/><Relationship Id="rId5" Type="http://schemas.openxmlformats.org/officeDocument/2006/relationships/hyperlink" Target="https://community.secop.gov.co/Public/Tendering/ContractNoticePhases/View?PPI=CO1.PPI.48895154&amp;isFromPublicArea=True&amp;isModal=False" TargetMode="External"/><Relationship Id="rId10" Type="http://schemas.openxmlformats.org/officeDocument/2006/relationships/drawing" Target="../drawings/drawing6.xml"/><Relationship Id="rId4" Type="http://schemas.openxmlformats.org/officeDocument/2006/relationships/hyperlink" Target="https://community.secop.gov.co/Public/Tendering/ContractNoticePhases/View?PPI=CO1.PPI.48440105&amp;isFromPublicArea=True&amp;isModal=False" TargetMode="External"/><Relationship Id="rId9" Type="http://schemas.openxmlformats.org/officeDocument/2006/relationships/hyperlink" Target="https://community.secop.gov.co/Public/Tendering/OpportunityDetail/Index?noticeUID=CO1.NTC.10664856&amp;isFromPublicArea=True&amp;isModal=False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10689385&amp;isFromPublicArea=True&amp;isModal=False" TargetMode="External"/><Relationship Id="rId7" Type="http://schemas.openxmlformats.org/officeDocument/2006/relationships/drawing" Target="../drawings/drawing7.xml"/><Relationship Id="rId2" Type="http://schemas.openxmlformats.org/officeDocument/2006/relationships/hyperlink" Target="https://community.secop.gov.co/Public/Tendering/OpportunityDetail/Index?noticeUID=CO1.NTC.10647466&amp;isFromPublicArea=True&amp;isModal=False" TargetMode="External"/><Relationship Id="rId1" Type="http://schemas.openxmlformats.org/officeDocument/2006/relationships/hyperlink" Target="https://community.secop.gov.co/Public/Tendering/OpportunityDetail/Index?noticeUID=CO1.NTC.10636400&amp;isFromPublicArea=True&amp;isModal=False" TargetMode="External"/><Relationship Id="rId6" Type="http://schemas.openxmlformats.org/officeDocument/2006/relationships/hyperlink" Target="https://community.secop.gov.co/Public/Tendering/OpportunityDetail/Index?noticeUID=CO1.NTC.10798377&amp;isFromPublicArea=True&amp;isModal=False" TargetMode="External"/><Relationship Id="rId5" Type="http://schemas.openxmlformats.org/officeDocument/2006/relationships/hyperlink" Target="https://community.secop.gov.co/Public/Tendering/OpportunityDetail/Index?noticeUID=CO1.NTC.10403537&amp;isFromPublicArea=True&amp;isModal=False" TargetMode="External"/><Relationship Id="rId4" Type="http://schemas.openxmlformats.org/officeDocument/2006/relationships/hyperlink" Target="https://community.secop.gov.co/Public/Tendering/OpportunityDetail/Index?noticeUID=CO1.NTC.10716105&amp;isFromPublicArea=True&amp;isModal=False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10512385&amp;isFromPublicArea=True&amp;isModal=False" TargetMode="External"/><Relationship Id="rId2" Type="http://schemas.openxmlformats.org/officeDocument/2006/relationships/hyperlink" Target="https://community.secop.gov.co/Public/Tendering/OpportunityDetail/Index?noticeUID=CO1.NTC.10774496&amp;isFromPublicArea=True&amp;isModal=False" TargetMode="External"/><Relationship Id="rId1" Type="http://schemas.openxmlformats.org/officeDocument/2006/relationships/hyperlink" Target="https://community.secop.gov.co/Public/Tendering/OpportunityDetail/Index?noticeUID=CO1.NTC.10715050&amp;isFromPublicArea=True&amp;isModal=False" TargetMode="External"/><Relationship Id="rId6" Type="http://schemas.openxmlformats.org/officeDocument/2006/relationships/drawing" Target="../drawings/drawing8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mmunity.secop.gov.co/Public/Tendering/OpportunityDetail/Index?noticeUID=CO1.NTC.10763179&amp;isFromPublicArea=True&amp;isModal=False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DEB2-1677-42C6-ABA6-7F1AACFABA88}">
  <sheetPr>
    <tabColor theme="5" tint="-0.249977111117893"/>
  </sheetPr>
  <dimension ref="A1:P70"/>
  <sheetViews>
    <sheetView tabSelected="1" zoomScale="55" zoomScaleNormal="55" workbookViewId="0">
      <selection activeCell="C15" sqref="C15"/>
    </sheetView>
  </sheetViews>
  <sheetFormatPr baseColWidth="10" defaultColWidth="11.44140625" defaultRowHeight="18" x14ac:dyDescent="0.35"/>
  <cols>
    <col min="1" max="1" width="7.6640625" style="5" customWidth="1"/>
    <col min="2" max="2" width="32.44140625" style="251" customWidth="1"/>
    <col min="3" max="3" width="25" style="5" customWidth="1"/>
    <col min="4" max="4" width="21.88671875" style="5" customWidth="1"/>
    <col min="5" max="5" width="47.109375" style="5" customWidth="1"/>
    <col min="6" max="6" width="84.44140625" style="5" customWidth="1"/>
    <col min="7" max="7" width="28.44140625" style="256" customWidth="1"/>
    <col min="8" max="8" width="21.44140625" style="257" customWidth="1"/>
    <col min="9" max="9" width="26.109375" style="257" customWidth="1"/>
    <col min="10" max="10" width="27.5546875" style="258" customWidth="1"/>
    <col min="11" max="11" width="29.109375" style="279" customWidth="1"/>
    <col min="12" max="12" width="38.6640625" style="279" customWidth="1"/>
    <col min="13" max="13" width="31.88671875" style="259" customWidth="1"/>
    <col min="14" max="14" width="28.33203125" style="9" customWidth="1"/>
    <col min="15" max="15" width="62.88671875" style="251" customWidth="1"/>
    <col min="16" max="16" width="31.88671875" style="5" customWidth="1"/>
    <col min="17" max="16384" width="11.44140625" style="15"/>
  </cols>
  <sheetData>
    <row r="1" spans="1:16" s="1" customFormat="1" ht="14.4" x14ac:dyDescent="0.3">
      <c r="B1" s="250"/>
      <c r="G1" s="252"/>
      <c r="H1" s="253"/>
      <c r="I1" s="253"/>
      <c r="J1" s="254"/>
      <c r="K1" s="267"/>
      <c r="L1" s="267"/>
      <c r="M1" s="255"/>
      <c r="N1" s="8"/>
      <c r="O1" s="250"/>
    </row>
    <row r="2" spans="1:16" s="1" customFormat="1" ht="15" customHeight="1" x14ac:dyDescent="0.3">
      <c r="B2" s="298" t="s">
        <v>0</v>
      </c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  <c r="N2" s="298"/>
      <c r="O2" s="298"/>
      <c r="P2" s="298"/>
    </row>
    <row r="3" spans="1:16" s="1" customFormat="1" ht="15" customHeight="1" x14ac:dyDescent="0.3"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</row>
    <row r="4" spans="1:16" s="1" customFormat="1" ht="15" customHeight="1" x14ac:dyDescent="0.3">
      <c r="B4" s="298"/>
      <c r="C4" s="298"/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298"/>
      <c r="P4" s="298"/>
    </row>
    <row r="5" spans="1:16" s="1" customFormat="1" ht="27.75" customHeight="1" x14ac:dyDescent="0.3">
      <c r="B5" s="298"/>
      <c r="C5" s="298"/>
      <c r="D5" s="298"/>
      <c r="E5" s="298"/>
      <c r="F5" s="298"/>
      <c r="G5" s="298"/>
      <c r="H5" s="298"/>
      <c r="I5" s="298"/>
      <c r="J5" s="298"/>
      <c r="K5" s="298"/>
      <c r="L5" s="298"/>
      <c r="M5" s="298"/>
      <c r="N5" s="298"/>
      <c r="O5" s="298"/>
      <c r="P5" s="298"/>
    </row>
    <row r="6" spans="1:16" s="1" customFormat="1" ht="38.25" customHeight="1" x14ac:dyDescent="0.3">
      <c r="B6" s="298"/>
      <c r="C6" s="298"/>
      <c r="D6" s="298"/>
      <c r="E6" s="298"/>
      <c r="F6" s="298"/>
      <c r="G6" s="298"/>
      <c r="H6" s="298"/>
      <c r="I6" s="298"/>
      <c r="J6" s="298"/>
      <c r="K6" s="298"/>
      <c r="L6" s="298"/>
      <c r="M6" s="298"/>
      <c r="N6" s="298"/>
      <c r="O6" s="298"/>
      <c r="P6" s="298"/>
    </row>
    <row r="7" spans="1:16" s="1" customFormat="1" ht="39.75" customHeight="1" x14ac:dyDescent="0.3">
      <c r="B7" s="287" t="s">
        <v>1</v>
      </c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</row>
    <row r="8" spans="1:16" s="1" customFormat="1" ht="33.6" x14ac:dyDescent="0.65">
      <c r="B8" s="13" t="s">
        <v>2</v>
      </c>
      <c r="C8" s="295" t="s">
        <v>709</v>
      </c>
      <c r="D8" s="296"/>
      <c r="E8" s="296"/>
      <c r="F8" s="297"/>
      <c r="G8" s="14"/>
      <c r="H8" s="14"/>
      <c r="I8" s="14"/>
      <c r="J8" s="14"/>
      <c r="K8" s="268"/>
      <c r="L8" s="268"/>
      <c r="M8" s="14"/>
      <c r="N8" s="14"/>
      <c r="O8" s="14"/>
      <c r="P8" s="14"/>
    </row>
    <row r="9" spans="1:16" s="1" customFormat="1" ht="33.6" x14ac:dyDescent="0.65">
      <c r="B9" s="16" t="s">
        <v>3</v>
      </c>
      <c r="C9" s="295" t="s">
        <v>710</v>
      </c>
      <c r="D9" s="296"/>
      <c r="E9" s="296"/>
      <c r="F9" s="299"/>
      <c r="G9" s="14"/>
      <c r="H9" s="14"/>
      <c r="I9" s="14"/>
      <c r="J9" s="14"/>
      <c r="K9" s="268"/>
      <c r="L9" s="268"/>
      <c r="M9" s="14"/>
      <c r="N9" s="14"/>
      <c r="O9" s="14"/>
      <c r="P9" s="14"/>
    </row>
    <row r="10" spans="1:16" s="1" customFormat="1" ht="33.6" x14ac:dyDescent="0.65">
      <c r="B10" s="16" t="s">
        <v>4</v>
      </c>
      <c r="C10" s="295" t="s">
        <v>710</v>
      </c>
      <c r="D10" s="296"/>
      <c r="E10" s="296"/>
      <c r="F10" s="299"/>
      <c r="G10" s="14"/>
      <c r="H10" s="14"/>
      <c r="I10" s="14"/>
      <c r="J10" s="14"/>
      <c r="K10" s="268"/>
      <c r="L10" s="268"/>
      <c r="M10" s="14"/>
      <c r="N10" s="14"/>
      <c r="O10" s="14"/>
      <c r="P10" s="14"/>
    </row>
    <row r="11" spans="1:16" s="1" customFormat="1" ht="33.6" x14ac:dyDescent="0.65">
      <c r="B11" s="16" t="s">
        <v>5</v>
      </c>
      <c r="C11" s="295" t="s">
        <v>711</v>
      </c>
      <c r="D11" s="296"/>
      <c r="E11" s="296"/>
      <c r="F11" s="297"/>
      <c r="G11" s="14"/>
      <c r="H11" s="14"/>
      <c r="I11" s="14"/>
      <c r="J11" s="14"/>
      <c r="K11" s="268"/>
      <c r="L11" s="268"/>
      <c r="M11" s="14"/>
      <c r="N11" s="14"/>
      <c r="O11" s="14"/>
      <c r="P11" s="14"/>
    </row>
    <row r="12" spans="1:16" s="1" customFormat="1" ht="30.75" customHeight="1" x14ac:dyDescent="0.65">
      <c r="B12" s="16" t="s">
        <v>6</v>
      </c>
      <c r="C12" s="442">
        <v>46273</v>
      </c>
      <c r="D12" s="443"/>
      <c r="E12" s="443"/>
      <c r="F12" s="444"/>
      <c r="G12" s="252"/>
      <c r="H12" s="253"/>
      <c r="I12" s="253"/>
      <c r="J12" s="254"/>
      <c r="K12" s="267"/>
      <c r="L12" s="267"/>
      <c r="M12" s="255"/>
      <c r="N12" s="8"/>
      <c r="O12" s="250"/>
    </row>
    <row r="13" spans="1:16" s="1" customFormat="1" ht="14.4" x14ac:dyDescent="0.3">
      <c r="B13" s="250"/>
      <c r="G13" s="252"/>
      <c r="H13" s="253"/>
      <c r="I13" s="253"/>
      <c r="J13" s="254"/>
      <c r="K13" s="267"/>
      <c r="L13" s="267"/>
      <c r="M13" s="255"/>
      <c r="N13" s="8"/>
      <c r="O13" s="250"/>
    </row>
    <row r="14" spans="1:16" ht="84" customHeight="1" x14ac:dyDescent="0.35">
      <c r="A14" s="18" t="s">
        <v>7</v>
      </c>
      <c r="B14" s="18" t="s">
        <v>8</v>
      </c>
      <c r="C14" s="18" t="s">
        <v>9</v>
      </c>
      <c r="D14" s="18" t="s">
        <v>10</v>
      </c>
      <c r="E14" s="18" t="s">
        <v>11</v>
      </c>
      <c r="F14" s="18" t="s">
        <v>12</v>
      </c>
      <c r="G14" s="19" t="s">
        <v>13</v>
      </c>
      <c r="H14" s="20" t="s">
        <v>14</v>
      </c>
      <c r="I14" s="20" t="s">
        <v>15</v>
      </c>
      <c r="J14" s="21" t="s">
        <v>16</v>
      </c>
      <c r="K14" s="19" t="s">
        <v>17</v>
      </c>
      <c r="L14" s="19" t="s">
        <v>18</v>
      </c>
      <c r="M14" s="22" t="s">
        <v>19</v>
      </c>
      <c r="N14" s="23" t="s">
        <v>20</v>
      </c>
      <c r="O14" s="24" t="s">
        <v>21</v>
      </c>
      <c r="P14" s="25" t="s">
        <v>22</v>
      </c>
    </row>
    <row r="15" spans="1:16" ht="74.25" customHeight="1" x14ac:dyDescent="0.35">
      <c r="A15" s="26">
        <v>1</v>
      </c>
      <c r="B15" s="221" t="s">
        <v>23</v>
      </c>
      <c r="C15" s="220" t="s">
        <v>24</v>
      </c>
      <c r="D15" s="220" t="s">
        <v>25</v>
      </c>
      <c r="E15" s="220" t="s">
        <v>26</v>
      </c>
      <c r="F15" s="221" t="s">
        <v>27</v>
      </c>
      <c r="G15" s="222">
        <v>160820000</v>
      </c>
      <c r="H15" s="223">
        <v>46234</v>
      </c>
      <c r="I15" s="222" t="s">
        <v>28</v>
      </c>
      <c r="J15" s="224">
        <v>0</v>
      </c>
      <c r="K15" s="271">
        <v>0</v>
      </c>
      <c r="L15" s="269">
        <v>160820000</v>
      </c>
      <c r="M15" s="220" t="s">
        <v>29</v>
      </c>
      <c r="N15" s="225">
        <v>0</v>
      </c>
      <c r="O15" s="234" t="s">
        <v>30</v>
      </c>
      <c r="P15" s="226" t="s">
        <v>31</v>
      </c>
    </row>
    <row r="16" spans="1:16" ht="90" x14ac:dyDescent="0.35">
      <c r="A16" s="26">
        <v>2</v>
      </c>
      <c r="B16" s="117" t="s">
        <v>23</v>
      </c>
      <c r="C16" s="37" t="s">
        <v>24</v>
      </c>
      <c r="D16" s="37" t="s">
        <v>32</v>
      </c>
      <c r="E16" s="37" t="s">
        <v>33</v>
      </c>
      <c r="F16" s="117" t="s">
        <v>34</v>
      </c>
      <c r="G16" s="227">
        <v>42078280</v>
      </c>
      <c r="H16" s="228">
        <v>46237</v>
      </c>
      <c r="I16" s="228">
        <v>46371</v>
      </c>
      <c r="J16" s="229">
        <v>0</v>
      </c>
      <c r="K16" s="272">
        <v>0</v>
      </c>
      <c r="L16" s="270">
        <v>42078280</v>
      </c>
      <c r="M16" s="37" t="s">
        <v>29</v>
      </c>
      <c r="N16" s="230">
        <v>0</v>
      </c>
      <c r="O16" s="235" t="s">
        <v>30</v>
      </c>
      <c r="P16" s="231" t="s">
        <v>31</v>
      </c>
    </row>
    <row r="17" spans="1:16" ht="90" x14ac:dyDescent="0.35">
      <c r="A17" s="26">
        <v>3</v>
      </c>
      <c r="B17" s="221" t="s">
        <v>23</v>
      </c>
      <c r="C17" s="220" t="s">
        <v>24</v>
      </c>
      <c r="D17" s="220" t="s">
        <v>35</v>
      </c>
      <c r="E17" s="220" t="s">
        <v>36</v>
      </c>
      <c r="F17" s="221" t="s">
        <v>37</v>
      </c>
      <c r="G17" s="222">
        <v>16073330</v>
      </c>
      <c r="H17" s="223">
        <v>46240</v>
      </c>
      <c r="I17" s="232">
        <v>46371</v>
      </c>
      <c r="J17" s="224">
        <v>0</v>
      </c>
      <c r="K17" s="271">
        <v>0</v>
      </c>
      <c r="L17" s="269">
        <v>16073330</v>
      </c>
      <c r="M17" s="220" t="s">
        <v>29</v>
      </c>
      <c r="N17" s="225">
        <v>0</v>
      </c>
      <c r="O17" s="241" t="s">
        <v>30</v>
      </c>
      <c r="P17" s="226" t="s">
        <v>31</v>
      </c>
    </row>
    <row r="18" spans="1:16" ht="90" x14ac:dyDescent="0.35">
      <c r="A18" s="26">
        <v>4</v>
      </c>
      <c r="B18" s="117" t="s">
        <v>23</v>
      </c>
      <c r="C18" s="37" t="s">
        <v>24</v>
      </c>
      <c r="D18" s="37" t="s">
        <v>38</v>
      </c>
      <c r="E18" s="37" t="s">
        <v>39</v>
      </c>
      <c r="F18" s="117" t="s">
        <v>40</v>
      </c>
      <c r="G18" s="227">
        <v>703268200</v>
      </c>
      <c r="H18" s="228">
        <v>46237</v>
      </c>
      <c r="I18" s="233">
        <v>46371</v>
      </c>
      <c r="J18" s="229">
        <v>0</v>
      </c>
      <c r="K18" s="272">
        <v>0</v>
      </c>
      <c r="L18" s="270">
        <v>703268200</v>
      </c>
      <c r="M18" s="37" t="s">
        <v>29</v>
      </c>
      <c r="N18" s="230">
        <v>0</v>
      </c>
      <c r="O18" s="235" t="s">
        <v>30</v>
      </c>
      <c r="P18" s="231" t="s">
        <v>31</v>
      </c>
    </row>
    <row r="19" spans="1:16" ht="90" x14ac:dyDescent="0.35">
      <c r="A19" s="26">
        <v>5</v>
      </c>
      <c r="B19" s="221" t="s">
        <v>23</v>
      </c>
      <c r="C19" s="220" t="s">
        <v>24</v>
      </c>
      <c r="D19" s="220" t="s">
        <v>41</v>
      </c>
      <c r="E19" s="220" t="s">
        <v>42</v>
      </c>
      <c r="F19" s="221" t="s">
        <v>43</v>
      </c>
      <c r="G19" s="222">
        <v>14139739.460000001</v>
      </c>
      <c r="H19" s="223">
        <v>46237</v>
      </c>
      <c r="I19" s="232">
        <v>46371</v>
      </c>
      <c r="J19" s="224">
        <v>0</v>
      </c>
      <c r="K19" s="271">
        <v>0</v>
      </c>
      <c r="L19" s="269">
        <v>14139739.460000001</v>
      </c>
      <c r="M19" s="220" t="s">
        <v>29</v>
      </c>
      <c r="N19" s="225">
        <v>0</v>
      </c>
      <c r="O19" s="234" t="s">
        <v>30</v>
      </c>
      <c r="P19" s="226" t="s">
        <v>31</v>
      </c>
    </row>
    <row r="20" spans="1:16" ht="54" x14ac:dyDescent="0.35">
      <c r="A20" s="26">
        <v>6</v>
      </c>
      <c r="B20" s="117" t="s">
        <v>44</v>
      </c>
      <c r="C20" s="37" t="s">
        <v>45</v>
      </c>
      <c r="D20" s="37" t="s">
        <v>46</v>
      </c>
      <c r="E20" s="37" t="s">
        <v>47</v>
      </c>
      <c r="F20" s="117" t="s">
        <v>48</v>
      </c>
      <c r="G20" s="227">
        <v>1550071509</v>
      </c>
      <c r="H20" s="228">
        <v>46246</v>
      </c>
      <c r="I20" s="233">
        <v>46325</v>
      </c>
      <c r="J20" s="229">
        <v>0</v>
      </c>
      <c r="K20" s="272">
        <v>0</v>
      </c>
      <c r="L20" s="270">
        <v>1550071509</v>
      </c>
      <c r="M20" s="37" t="s">
        <v>29</v>
      </c>
      <c r="N20" s="230">
        <v>0</v>
      </c>
      <c r="O20" s="235" t="s">
        <v>49</v>
      </c>
      <c r="P20" s="231" t="s">
        <v>31</v>
      </c>
    </row>
    <row r="21" spans="1:16" ht="72" x14ac:dyDescent="0.35">
      <c r="A21" s="26">
        <v>7</v>
      </c>
      <c r="B21" s="221" t="s">
        <v>44</v>
      </c>
      <c r="C21" s="220" t="s">
        <v>50</v>
      </c>
      <c r="D21" s="220" t="s">
        <v>51</v>
      </c>
      <c r="E21" s="220" t="s">
        <v>52</v>
      </c>
      <c r="F21" s="221" t="s">
        <v>53</v>
      </c>
      <c r="G21" s="222">
        <v>0</v>
      </c>
      <c r="H21" s="223">
        <v>46238</v>
      </c>
      <c r="I21" s="232">
        <v>46268</v>
      </c>
      <c r="J21" s="224">
        <v>0</v>
      </c>
      <c r="K21" s="271">
        <v>0</v>
      </c>
      <c r="L21" s="269">
        <v>0</v>
      </c>
      <c r="M21" s="220" t="s">
        <v>29</v>
      </c>
      <c r="N21" s="225">
        <v>0</v>
      </c>
      <c r="O21" s="234" t="s">
        <v>54</v>
      </c>
      <c r="P21" s="226" t="s">
        <v>31</v>
      </c>
    </row>
    <row r="22" spans="1:16" ht="54" x14ac:dyDescent="0.35">
      <c r="A22" s="26">
        <v>8</v>
      </c>
      <c r="B22" s="117" t="s">
        <v>55</v>
      </c>
      <c r="C22" s="37" t="s">
        <v>56</v>
      </c>
      <c r="D22" s="37" t="s">
        <v>57</v>
      </c>
      <c r="E22" s="37" t="s">
        <v>58</v>
      </c>
      <c r="F22" s="117" t="s">
        <v>59</v>
      </c>
      <c r="G22" s="227">
        <v>34824515</v>
      </c>
      <c r="H22" s="228" t="s">
        <v>60</v>
      </c>
      <c r="I22" s="228">
        <v>46276</v>
      </c>
      <c r="J22" s="229">
        <v>0</v>
      </c>
      <c r="K22" s="272">
        <v>0</v>
      </c>
      <c r="L22" s="270">
        <v>34824515</v>
      </c>
      <c r="M22" s="37" t="s">
        <v>29</v>
      </c>
      <c r="N22" s="230">
        <v>0</v>
      </c>
      <c r="O22" s="235" t="s">
        <v>61</v>
      </c>
      <c r="P22" s="231" t="s">
        <v>62</v>
      </c>
    </row>
    <row r="23" spans="1:16" ht="72" x14ac:dyDescent="0.35">
      <c r="A23" s="26">
        <v>9</v>
      </c>
      <c r="B23" s="221" t="s">
        <v>44</v>
      </c>
      <c r="C23" s="220" t="s">
        <v>63</v>
      </c>
      <c r="D23" s="220" t="s">
        <v>64</v>
      </c>
      <c r="E23" s="220" t="s">
        <v>65</v>
      </c>
      <c r="F23" s="221" t="s">
        <v>66</v>
      </c>
      <c r="G23" s="222">
        <v>38687491</v>
      </c>
      <c r="H23" s="223">
        <v>46241</v>
      </c>
      <c r="I23" s="232">
        <v>46387</v>
      </c>
      <c r="J23" s="224">
        <v>0</v>
      </c>
      <c r="K23" s="271">
        <v>0</v>
      </c>
      <c r="L23" s="269">
        <v>38687491</v>
      </c>
      <c r="M23" s="220" t="s">
        <v>29</v>
      </c>
      <c r="N23" s="225">
        <v>0</v>
      </c>
      <c r="O23" s="234" t="s">
        <v>67</v>
      </c>
      <c r="P23" s="226" t="s">
        <v>31</v>
      </c>
    </row>
    <row r="24" spans="1:16" ht="54" x14ac:dyDescent="0.35">
      <c r="A24" s="26">
        <v>10</v>
      </c>
      <c r="B24" s="117" t="s">
        <v>68</v>
      </c>
      <c r="C24" s="37" t="s">
        <v>69</v>
      </c>
      <c r="D24" s="37" t="s">
        <v>70</v>
      </c>
      <c r="E24" s="37" t="s">
        <v>71</v>
      </c>
      <c r="F24" s="117" t="s">
        <v>72</v>
      </c>
      <c r="G24" s="227">
        <v>1885855750</v>
      </c>
      <c r="H24" s="228">
        <v>46258</v>
      </c>
      <c r="I24" s="233">
        <v>46353</v>
      </c>
      <c r="J24" s="229">
        <v>0</v>
      </c>
      <c r="K24" s="272">
        <v>0</v>
      </c>
      <c r="L24" s="270">
        <v>1885855750</v>
      </c>
      <c r="M24" s="37" t="s">
        <v>29</v>
      </c>
      <c r="N24" s="230">
        <v>0</v>
      </c>
      <c r="O24" s="235" t="s">
        <v>73</v>
      </c>
      <c r="P24" s="231" t="s">
        <v>31</v>
      </c>
    </row>
    <row r="25" spans="1:16" ht="54" x14ac:dyDescent="0.35">
      <c r="A25" s="26">
        <v>11</v>
      </c>
      <c r="B25" s="221" t="s">
        <v>74</v>
      </c>
      <c r="C25" s="220" t="s">
        <v>75</v>
      </c>
      <c r="D25" s="220" t="s">
        <v>76</v>
      </c>
      <c r="E25" s="220" t="s">
        <v>77</v>
      </c>
      <c r="F25" s="221" t="s">
        <v>78</v>
      </c>
      <c r="G25" s="222">
        <v>124942000</v>
      </c>
      <c r="H25" s="223">
        <v>46248</v>
      </c>
      <c r="I25" s="232">
        <v>46386</v>
      </c>
      <c r="J25" s="224">
        <v>0</v>
      </c>
      <c r="K25" s="271">
        <v>0</v>
      </c>
      <c r="L25" s="269">
        <v>124942000</v>
      </c>
      <c r="M25" s="220" t="s">
        <v>29</v>
      </c>
      <c r="N25" s="225">
        <v>0</v>
      </c>
      <c r="O25" s="234" t="s">
        <v>79</v>
      </c>
      <c r="P25" s="226" t="s">
        <v>31</v>
      </c>
    </row>
    <row r="26" spans="1:16" ht="72" x14ac:dyDescent="0.35">
      <c r="A26" s="26">
        <v>12</v>
      </c>
      <c r="B26" s="117" t="s">
        <v>44</v>
      </c>
      <c r="C26" s="37" t="s">
        <v>80</v>
      </c>
      <c r="D26" s="37" t="s">
        <v>81</v>
      </c>
      <c r="E26" s="37" t="s">
        <v>82</v>
      </c>
      <c r="F26" s="117" t="s">
        <v>83</v>
      </c>
      <c r="G26" s="227">
        <v>35463532</v>
      </c>
      <c r="H26" s="228">
        <v>46254</v>
      </c>
      <c r="I26" s="228">
        <v>46386</v>
      </c>
      <c r="J26" s="229">
        <v>0</v>
      </c>
      <c r="K26" s="272">
        <v>0</v>
      </c>
      <c r="L26" s="270">
        <v>35463532</v>
      </c>
      <c r="M26" s="37" t="s">
        <v>29</v>
      </c>
      <c r="N26" s="230">
        <v>0</v>
      </c>
      <c r="O26" s="235" t="s">
        <v>84</v>
      </c>
      <c r="P26" s="231" t="s">
        <v>31</v>
      </c>
    </row>
    <row r="27" spans="1:16" ht="54" x14ac:dyDescent="0.35">
      <c r="A27" s="26">
        <v>13</v>
      </c>
      <c r="B27" s="221" t="s">
        <v>44</v>
      </c>
      <c r="C27" s="220" t="s">
        <v>85</v>
      </c>
      <c r="D27" s="220" t="s">
        <v>86</v>
      </c>
      <c r="E27" s="220" t="s">
        <v>87</v>
      </c>
      <c r="F27" s="221" t="s">
        <v>88</v>
      </c>
      <c r="G27" s="222">
        <v>33000000</v>
      </c>
      <c r="H27" s="223">
        <v>46254</v>
      </c>
      <c r="I27" s="232">
        <v>46386</v>
      </c>
      <c r="J27" s="224">
        <v>0</v>
      </c>
      <c r="K27" s="271">
        <v>0</v>
      </c>
      <c r="L27" s="269">
        <v>33000000</v>
      </c>
      <c r="M27" s="220" t="s">
        <v>29</v>
      </c>
      <c r="N27" s="225">
        <v>0</v>
      </c>
      <c r="O27" s="234" t="s">
        <v>89</v>
      </c>
      <c r="P27" s="226" t="s">
        <v>31</v>
      </c>
    </row>
    <row r="28" spans="1:16" ht="72" x14ac:dyDescent="0.35">
      <c r="A28" s="26">
        <v>14</v>
      </c>
      <c r="B28" s="117" t="s">
        <v>55</v>
      </c>
      <c r="C28" s="37" t="s">
        <v>90</v>
      </c>
      <c r="D28" s="37" t="s">
        <v>91</v>
      </c>
      <c r="E28" s="37" t="s">
        <v>92</v>
      </c>
      <c r="F28" s="117" t="s">
        <v>93</v>
      </c>
      <c r="G28" s="227">
        <v>16049530</v>
      </c>
      <c r="H28" s="228" t="s">
        <v>60</v>
      </c>
      <c r="I28" s="228">
        <v>46374</v>
      </c>
      <c r="J28" s="229">
        <v>0</v>
      </c>
      <c r="K28" s="272">
        <v>0</v>
      </c>
      <c r="L28" s="270">
        <v>16049530</v>
      </c>
      <c r="M28" s="37" t="s">
        <v>29</v>
      </c>
      <c r="N28" s="230">
        <v>0</v>
      </c>
      <c r="O28" s="235" t="s">
        <v>94</v>
      </c>
      <c r="P28" s="231" t="s">
        <v>31</v>
      </c>
    </row>
    <row r="29" spans="1:16" ht="72" x14ac:dyDescent="0.35">
      <c r="A29" s="26">
        <v>15</v>
      </c>
      <c r="B29" s="221" t="s">
        <v>44</v>
      </c>
      <c r="C29" s="220" t="s">
        <v>95</v>
      </c>
      <c r="D29" s="220" t="s">
        <v>96</v>
      </c>
      <c r="E29" s="220" t="s">
        <v>97</v>
      </c>
      <c r="F29" s="221" t="s">
        <v>98</v>
      </c>
      <c r="G29" s="225" t="s">
        <v>99</v>
      </c>
      <c r="H29" s="223">
        <v>46260</v>
      </c>
      <c r="I29" s="223">
        <v>46386</v>
      </c>
      <c r="J29" s="224">
        <v>0</v>
      </c>
      <c r="K29" s="271">
        <v>0</v>
      </c>
      <c r="L29" s="271" t="s">
        <v>99</v>
      </c>
      <c r="M29" s="220" t="s">
        <v>29</v>
      </c>
      <c r="N29" s="225">
        <v>0</v>
      </c>
      <c r="O29" s="234" t="s">
        <v>100</v>
      </c>
      <c r="P29" s="226" t="s">
        <v>31</v>
      </c>
    </row>
    <row r="30" spans="1:16" ht="90" x14ac:dyDescent="0.35">
      <c r="A30" s="26">
        <v>16</v>
      </c>
      <c r="B30" s="117" t="s">
        <v>55</v>
      </c>
      <c r="C30" s="37" t="s">
        <v>101</v>
      </c>
      <c r="D30" s="37" t="s">
        <v>102</v>
      </c>
      <c r="E30" s="37" t="s">
        <v>103</v>
      </c>
      <c r="F30" s="117" t="s">
        <v>104</v>
      </c>
      <c r="G30" s="230" t="s">
        <v>105</v>
      </c>
      <c r="H30" s="228">
        <v>46261</v>
      </c>
      <c r="I30" s="228">
        <v>46360</v>
      </c>
      <c r="J30" s="229">
        <v>0</v>
      </c>
      <c r="K30" s="272">
        <v>0</v>
      </c>
      <c r="L30" s="272" t="s">
        <v>105</v>
      </c>
      <c r="M30" s="37" t="s">
        <v>29</v>
      </c>
      <c r="N30" s="230">
        <v>0</v>
      </c>
      <c r="O30" s="235" t="s">
        <v>106</v>
      </c>
      <c r="P30" s="231" t="s">
        <v>31</v>
      </c>
    </row>
    <row r="31" spans="1:16" ht="90" x14ac:dyDescent="0.35">
      <c r="A31" s="26">
        <v>17</v>
      </c>
      <c r="B31" s="221" t="s">
        <v>44</v>
      </c>
      <c r="C31" s="220" t="s">
        <v>107</v>
      </c>
      <c r="D31" s="220" t="s">
        <v>108</v>
      </c>
      <c r="E31" s="220" t="s">
        <v>109</v>
      </c>
      <c r="F31" s="221" t="s">
        <v>110</v>
      </c>
      <c r="G31" s="225" t="s">
        <v>111</v>
      </c>
      <c r="H31" s="223">
        <v>46262</v>
      </c>
      <c r="I31" s="223">
        <v>46386</v>
      </c>
      <c r="J31" s="224">
        <v>0</v>
      </c>
      <c r="K31" s="271">
        <v>0</v>
      </c>
      <c r="L31" s="271" t="s">
        <v>111</v>
      </c>
      <c r="M31" s="220" t="s">
        <v>29</v>
      </c>
      <c r="N31" s="225">
        <v>0</v>
      </c>
      <c r="O31" s="234" t="s">
        <v>112</v>
      </c>
      <c r="P31" s="231" t="s">
        <v>62</v>
      </c>
    </row>
    <row r="32" spans="1:16" ht="43.2" x14ac:dyDescent="0.35">
      <c r="A32" s="26">
        <v>18</v>
      </c>
      <c r="B32" s="117" t="s">
        <v>44</v>
      </c>
      <c r="C32" s="117" t="s">
        <v>113</v>
      </c>
      <c r="D32" s="37" t="s">
        <v>114</v>
      </c>
      <c r="E32" s="117" t="s">
        <v>115</v>
      </c>
      <c r="F32" s="236" t="s">
        <v>116</v>
      </c>
      <c r="G32" s="230" t="s">
        <v>117</v>
      </c>
      <c r="H32" s="228" t="s">
        <v>60</v>
      </c>
      <c r="I32" s="228">
        <v>46387</v>
      </c>
      <c r="J32" s="229">
        <v>0</v>
      </c>
      <c r="K32" s="272">
        <v>0</v>
      </c>
      <c r="L32" s="272" t="s">
        <v>117</v>
      </c>
      <c r="M32" s="37" t="s">
        <v>29</v>
      </c>
      <c r="N32" s="230">
        <v>0</v>
      </c>
      <c r="O32" s="235" t="s">
        <v>118</v>
      </c>
      <c r="P32" s="231" t="s">
        <v>62</v>
      </c>
    </row>
    <row r="33" spans="1:16" ht="36" x14ac:dyDescent="0.35">
      <c r="A33" s="26">
        <v>19</v>
      </c>
      <c r="B33" s="221" t="s">
        <v>44</v>
      </c>
      <c r="C33" s="221" t="s">
        <v>119</v>
      </c>
      <c r="D33" s="220" t="s">
        <v>120</v>
      </c>
      <c r="E33" s="221" t="s">
        <v>121</v>
      </c>
      <c r="F33" s="237" t="s">
        <v>122</v>
      </c>
      <c r="G33" s="225" t="s">
        <v>123</v>
      </c>
      <c r="H33" s="228" t="s">
        <v>60</v>
      </c>
      <c r="I33" s="228">
        <v>46387</v>
      </c>
      <c r="J33" s="224">
        <v>0</v>
      </c>
      <c r="K33" s="271">
        <v>0</v>
      </c>
      <c r="L33" s="271" t="s">
        <v>123</v>
      </c>
      <c r="M33" s="220" t="s">
        <v>29</v>
      </c>
      <c r="N33" s="225">
        <v>0</v>
      </c>
      <c r="O33" s="234" t="s">
        <v>124</v>
      </c>
      <c r="P33" s="231" t="s">
        <v>62</v>
      </c>
    </row>
    <row r="34" spans="1:16" ht="72" x14ac:dyDescent="0.35">
      <c r="A34" s="26">
        <v>20</v>
      </c>
      <c r="B34" s="221" t="s">
        <v>44</v>
      </c>
      <c r="C34" s="117" t="s">
        <v>125</v>
      </c>
      <c r="D34" s="37" t="s">
        <v>126</v>
      </c>
      <c r="E34" s="117" t="s">
        <v>127</v>
      </c>
      <c r="F34" s="236" t="s">
        <v>128</v>
      </c>
      <c r="G34" s="230">
        <v>32239576</v>
      </c>
      <c r="H34" s="228" t="s">
        <v>60</v>
      </c>
      <c r="I34" s="228" t="s">
        <v>60</v>
      </c>
      <c r="J34" s="229">
        <v>0</v>
      </c>
      <c r="K34" s="272">
        <v>0</v>
      </c>
      <c r="L34" s="272">
        <v>0</v>
      </c>
      <c r="M34" s="37" t="s">
        <v>29</v>
      </c>
      <c r="N34" s="225">
        <v>0</v>
      </c>
      <c r="O34" s="235" t="s">
        <v>129</v>
      </c>
      <c r="P34" s="231" t="s">
        <v>130</v>
      </c>
    </row>
    <row r="35" spans="1:16" ht="72" x14ac:dyDescent="0.35">
      <c r="A35" s="26">
        <v>21</v>
      </c>
      <c r="B35" s="221" t="s">
        <v>44</v>
      </c>
      <c r="C35" s="221" t="s">
        <v>125</v>
      </c>
      <c r="D35" s="220" t="s">
        <v>131</v>
      </c>
      <c r="E35" s="221" t="s">
        <v>132</v>
      </c>
      <c r="F35" s="237" t="s">
        <v>128</v>
      </c>
      <c r="G35" s="225" t="s">
        <v>123</v>
      </c>
      <c r="H35" s="223">
        <v>46266</v>
      </c>
      <c r="I35" s="228">
        <v>46387</v>
      </c>
      <c r="J35" s="229">
        <v>0</v>
      </c>
      <c r="K35" s="272">
        <v>0</v>
      </c>
      <c r="L35" s="271" t="s">
        <v>123</v>
      </c>
      <c r="M35" s="37" t="s">
        <v>29</v>
      </c>
      <c r="N35" s="225">
        <v>0</v>
      </c>
      <c r="O35" s="316" t="s">
        <v>129</v>
      </c>
      <c r="P35" s="226" t="s">
        <v>31</v>
      </c>
    </row>
    <row r="36" spans="1:16" ht="54" x14ac:dyDescent="0.35">
      <c r="A36" s="26">
        <v>22</v>
      </c>
      <c r="B36" s="117" t="s">
        <v>74</v>
      </c>
      <c r="C36" s="37" t="s">
        <v>133</v>
      </c>
      <c r="D36" s="37" t="s">
        <v>60</v>
      </c>
      <c r="E36" s="37" t="s">
        <v>60</v>
      </c>
      <c r="F36" s="236" t="s">
        <v>134</v>
      </c>
      <c r="G36" s="230">
        <v>93272500</v>
      </c>
      <c r="H36" s="228" t="s">
        <v>60</v>
      </c>
      <c r="I36" s="228" t="s">
        <v>60</v>
      </c>
      <c r="J36" s="229">
        <v>0</v>
      </c>
      <c r="K36" s="272">
        <v>0</v>
      </c>
      <c r="L36" s="272">
        <v>0</v>
      </c>
      <c r="M36" s="37" t="s">
        <v>29</v>
      </c>
      <c r="N36" s="230">
        <v>0</v>
      </c>
      <c r="O36" s="235" t="s">
        <v>135</v>
      </c>
      <c r="P36" s="231" t="s">
        <v>31</v>
      </c>
    </row>
    <row r="37" spans="1:16" ht="54" x14ac:dyDescent="0.35">
      <c r="A37" s="26">
        <v>23</v>
      </c>
      <c r="B37" s="221" t="s">
        <v>68</v>
      </c>
      <c r="C37" s="221" t="s">
        <v>136</v>
      </c>
      <c r="D37" s="220" t="s">
        <v>60</v>
      </c>
      <c r="E37" s="220" t="s">
        <v>60</v>
      </c>
      <c r="F37" s="221" t="s">
        <v>137</v>
      </c>
      <c r="G37" s="225">
        <v>144036840</v>
      </c>
      <c r="H37" s="223" t="s">
        <v>60</v>
      </c>
      <c r="I37" s="223" t="s">
        <v>60</v>
      </c>
      <c r="J37" s="224">
        <v>0</v>
      </c>
      <c r="K37" s="271">
        <v>0</v>
      </c>
      <c r="L37" s="271">
        <v>0</v>
      </c>
      <c r="M37" s="220" t="s">
        <v>29</v>
      </c>
      <c r="N37" s="225">
        <v>0</v>
      </c>
      <c r="O37" s="234" t="s">
        <v>138</v>
      </c>
      <c r="P37" s="226" t="s">
        <v>130</v>
      </c>
    </row>
    <row r="38" spans="1:16" ht="126" x14ac:dyDescent="0.35">
      <c r="A38" s="26">
        <v>24</v>
      </c>
      <c r="B38" s="117" t="s">
        <v>23</v>
      </c>
      <c r="C38" s="37" t="s">
        <v>139</v>
      </c>
      <c r="D38" s="37" t="s">
        <v>60</v>
      </c>
      <c r="E38" s="37" t="s">
        <v>60</v>
      </c>
      <c r="F38" s="238" t="s">
        <v>140</v>
      </c>
      <c r="G38" s="230">
        <v>30756245421</v>
      </c>
      <c r="H38" s="228" t="s">
        <v>60</v>
      </c>
      <c r="I38" s="228" t="s">
        <v>60</v>
      </c>
      <c r="J38" s="229">
        <v>0</v>
      </c>
      <c r="K38" s="272">
        <v>0</v>
      </c>
      <c r="L38" s="272">
        <v>0</v>
      </c>
      <c r="M38" s="37" t="s">
        <v>29</v>
      </c>
      <c r="N38" s="230">
        <v>0</v>
      </c>
      <c r="O38" s="235" t="s">
        <v>141</v>
      </c>
      <c r="P38" s="231" t="s">
        <v>130</v>
      </c>
    </row>
    <row r="39" spans="1:16" ht="54" x14ac:dyDescent="0.35">
      <c r="A39" s="26">
        <v>25</v>
      </c>
      <c r="B39" s="221" t="s">
        <v>68</v>
      </c>
      <c r="C39" s="220" t="s">
        <v>142</v>
      </c>
      <c r="D39" s="220" t="s">
        <v>60</v>
      </c>
      <c r="E39" s="220" t="s">
        <v>60</v>
      </c>
      <c r="F39" s="221" t="s">
        <v>143</v>
      </c>
      <c r="G39" s="225">
        <v>353410194</v>
      </c>
      <c r="H39" s="223" t="s">
        <v>60</v>
      </c>
      <c r="I39" s="223" t="s">
        <v>60</v>
      </c>
      <c r="J39" s="224">
        <v>0</v>
      </c>
      <c r="K39" s="271">
        <v>0</v>
      </c>
      <c r="L39" s="271">
        <v>0</v>
      </c>
      <c r="M39" s="220" t="s">
        <v>29</v>
      </c>
      <c r="N39" s="225">
        <v>0</v>
      </c>
      <c r="O39" s="234" t="s">
        <v>144</v>
      </c>
      <c r="P39" s="226" t="s">
        <v>130</v>
      </c>
    </row>
    <row r="40" spans="1:16" ht="72" x14ac:dyDescent="0.35">
      <c r="A40" s="26">
        <v>26</v>
      </c>
      <c r="B40" s="117" t="s">
        <v>68</v>
      </c>
      <c r="C40" s="37" t="s">
        <v>145</v>
      </c>
      <c r="D40" s="37" t="s">
        <v>60</v>
      </c>
      <c r="E40" s="37" t="s">
        <v>60</v>
      </c>
      <c r="F40" s="117" t="s">
        <v>146</v>
      </c>
      <c r="G40" s="230">
        <v>2100000000</v>
      </c>
      <c r="H40" s="228" t="s">
        <v>60</v>
      </c>
      <c r="I40" s="228" t="s">
        <v>60</v>
      </c>
      <c r="J40" s="229">
        <v>0</v>
      </c>
      <c r="K40" s="272">
        <v>0</v>
      </c>
      <c r="L40" s="272">
        <v>0</v>
      </c>
      <c r="M40" s="37" t="s">
        <v>29</v>
      </c>
      <c r="N40" s="230">
        <v>0</v>
      </c>
      <c r="O40" s="235" t="s">
        <v>147</v>
      </c>
      <c r="P40" s="231" t="s">
        <v>130</v>
      </c>
    </row>
    <row r="41" spans="1:16" ht="54" x14ac:dyDescent="0.35">
      <c r="A41" s="26">
        <v>27</v>
      </c>
      <c r="B41" s="221" t="s">
        <v>68</v>
      </c>
      <c r="C41" s="220" t="s">
        <v>148</v>
      </c>
      <c r="D41" s="220" t="s">
        <v>60</v>
      </c>
      <c r="E41" s="220" t="s">
        <v>60</v>
      </c>
      <c r="F41" s="221" t="s">
        <v>149</v>
      </c>
      <c r="G41" s="225">
        <v>2686512288</v>
      </c>
      <c r="H41" s="228" t="s">
        <v>60</v>
      </c>
      <c r="I41" s="228" t="s">
        <v>60</v>
      </c>
      <c r="J41" s="229">
        <v>0</v>
      </c>
      <c r="K41" s="272">
        <v>0</v>
      </c>
      <c r="L41" s="272">
        <v>0</v>
      </c>
      <c r="M41" s="37" t="s">
        <v>29</v>
      </c>
      <c r="N41" s="230">
        <v>0</v>
      </c>
      <c r="O41" s="234" t="s">
        <v>150</v>
      </c>
      <c r="P41" s="226" t="s">
        <v>130</v>
      </c>
    </row>
    <row r="42" spans="1:16" ht="72" x14ac:dyDescent="0.35">
      <c r="A42" s="26">
        <v>28</v>
      </c>
      <c r="B42" s="117" t="s">
        <v>23</v>
      </c>
      <c r="C42" s="37" t="s">
        <v>151</v>
      </c>
      <c r="D42" s="37" t="s">
        <v>60</v>
      </c>
      <c r="E42" s="37" t="s">
        <v>60</v>
      </c>
      <c r="F42" s="117" t="s">
        <v>152</v>
      </c>
      <c r="G42" s="230">
        <v>769632971</v>
      </c>
      <c r="H42" s="228" t="s">
        <v>60</v>
      </c>
      <c r="I42" s="228" t="s">
        <v>60</v>
      </c>
      <c r="J42" s="229">
        <v>0</v>
      </c>
      <c r="K42" s="272">
        <v>0</v>
      </c>
      <c r="L42" s="272">
        <v>0</v>
      </c>
      <c r="M42" s="37" t="s">
        <v>29</v>
      </c>
      <c r="N42" s="230">
        <v>0</v>
      </c>
      <c r="O42" s="235" t="s">
        <v>153</v>
      </c>
      <c r="P42" s="231" t="s">
        <v>154</v>
      </c>
    </row>
    <row r="43" spans="1:16" ht="108" x14ac:dyDescent="0.35">
      <c r="A43" s="26">
        <v>29</v>
      </c>
      <c r="B43" s="117" t="s">
        <v>44</v>
      </c>
      <c r="C43" s="37" t="s">
        <v>155</v>
      </c>
      <c r="D43" s="37" t="s">
        <v>156</v>
      </c>
      <c r="E43" s="37" t="s">
        <v>157</v>
      </c>
      <c r="F43" s="117" t="s">
        <v>158</v>
      </c>
      <c r="G43" s="239" t="s">
        <v>159</v>
      </c>
      <c r="H43" s="239">
        <v>46220</v>
      </c>
      <c r="I43" s="239">
        <v>46387</v>
      </c>
      <c r="J43" s="240">
        <v>0.08</v>
      </c>
      <c r="K43" s="271">
        <v>0</v>
      </c>
      <c r="L43" s="273" t="s">
        <v>159</v>
      </c>
      <c r="M43" s="220">
        <v>1</v>
      </c>
      <c r="N43" s="225">
        <v>0</v>
      </c>
      <c r="O43" s="241" t="s">
        <v>160</v>
      </c>
      <c r="P43" s="231" t="s">
        <v>161</v>
      </c>
    </row>
    <row r="44" spans="1:16" ht="54" x14ac:dyDescent="0.35">
      <c r="A44" s="26">
        <v>30</v>
      </c>
      <c r="B44" s="237" t="s">
        <v>44</v>
      </c>
      <c r="C44" s="220" t="s">
        <v>162</v>
      </c>
      <c r="D44" s="220" t="s">
        <v>163</v>
      </c>
      <c r="E44" s="220" t="s">
        <v>164</v>
      </c>
      <c r="F44" s="237" t="s">
        <v>165</v>
      </c>
      <c r="G44" s="225" t="s">
        <v>166</v>
      </c>
      <c r="H44" s="242">
        <v>46057</v>
      </c>
      <c r="I44" s="242">
        <v>46368</v>
      </c>
      <c r="J44" s="224">
        <v>0.63</v>
      </c>
      <c r="K44" s="271">
        <v>13087021</v>
      </c>
      <c r="L44" s="274">
        <v>14511466</v>
      </c>
      <c r="M44" s="220">
        <v>1</v>
      </c>
      <c r="N44" s="220" t="s">
        <v>167</v>
      </c>
      <c r="O44" s="317" t="s">
        <v>168</v>
      </c>
      <c r="P44" s="226" t="s">
        <v>169</v>
      </c>
    </row>
    <row r="45" spans="1:16" ht="57.6" x14ac:dyDescent="0.35">
      <c r="A45" s="26">
        <v>31</v>
      </c>
      <c r="B45" s="117" t="s">
        <v>44</v>
      </c>
      <c r="C45" s="230" t="s">
        <v>170</v>
      </c>
      <c r="D45" s="230" t="s">
        <v>171</v>
      </c>
      <c r="E45" s="230" t="s">
        <v>172</v>
      </c>
      <c r="F45" s="236" t="s">
        <v>173</v>
      </c>
      <c r="G45" s="230" t="s">
        <v>174</v>
      </c>
      <c r="H45" s="239">
        <v>46055</v>
      </c>
      <c r="I45" s="239">
        <v>46387</v>
      </c>
      <c r="J45" s="229">
        <v>0.63</v>
      </c>
      <c r="K45" s="272" t="s">
        <v>175</v>
      </c>
      <c r="L45" s="273" t="s">
        <v>176</v>
      </c>
      <c r="M45" s="37">
        <v>1</v>
      </c>
      <c r="N45" s="230" t="s">
        <v>177</v>
      </c>
      <c r="O45" s="318" t="s">
        <v>178</v>
      </c>
      <c r="P45" s="231" t="s">
        <v>169</v>
      </c>
    </row>
    <row r="46" spans="1:16" ht="54" x14ac:dyDescent="0.35">
      <c r="A46" s="26">
        <v>32</v>
      </c>
      <c r="B46" s="237" t="s">
        <v>44</v>
      </c>
      <c r="C46" s="220" t="s">
        <v>179</v>
      </c>
      <c r="D46" s="220" t="s">
        <v>180</v>
      </c>
      <c r="E46" s="220" t="s">
        <v>181</v>
      </c>
      <c r="F46" s="237" t="s">
        <v>182</v>
      </c>
      <c r="G46" s="225" t="s">
        <v>183</v>
      </c>
      <c r="H46" s="242">
        <v>46055</v>
      </c>
      <c r="I46" s="242">
        <v>46387</v>
      </c>
      <c r="J46" s="224">
        <v>0.63</v>
      </c>
      <c r="K46" s="271" t="s">
        <v>184</v>
      </c>
      <c r="L46" s="274" t="s">
        <v>185</v>
      </c>
      <c r="M46" s="220">
        <v>1</v>
      </c>
      <c r="N46" s="220" t="s">
        <v>186</v>
      </c>
      <c r="O46" s="317" t="s">
        <v>187</v>
      </c>
      <c r="P46" s="226" t="s">
        <v>169</v>
      </c>
    </row>
    <row r="47" spans="1:16" ht="54" x14ac:dyDescent="0.35">
      <c r="A47" s="26">
        <v>33</v>
      </c>
      <c r="B47" s="117" t="s">
        <v>44</v>
      </c>
      <c r="C47" s="230" t="s">
        <v>188</v>
      </c>
      <c r="D47" s="230" t="s">
        <v>189</v>
      </c>
      <c r="E47" s="230" t="s">
        <v>190</v>
      </c>
      <c r="F47" s="236" t="s">
        <v>191</v>
      </c>
      <c r="G47" s="230">
        <v>83285566</v>
      </c>
      <c r="H47" s="239">
        <v>46055</v>
      </c>
      <c r="I47" s="239">
        <v>46387</v>
      </c>
      <c r="J47" s="229">
        <v>0.63</v>
      </c>
      <c r="K47" s="272">
        <v>39493477</v>
      </c>
      <c r="L47" s="275">
        <v>43792089</v>
      </c>
      <c r="M47" s="37">
        <v>1</v>
      </c>
      <c r="N47" s="244" t="s">
        <v>192</v>
      </c>
      <c r="O47" s="317" t="s">
        <v>193</v>
      </c>
      <c r="P47" s="231" t="s">
        <v>169</v>
      </c>
    </row>
    <row r="48" spans="1:16" ht="72" x14ac:dyDescent="0.35">
      <c r="A48" s="26">
        <v>34</v>
      </c>
      <c r="B48" s="237" t="s">
        <v>44</v>
      </c>
      <c r="C48" s="225" t="s">
        <v>194</v>
      </c>
      <c r="D48" s="225" t="s">
        <v>195</v>
      </c>
      <c r="E48" s="225" t="s">
        <v>196</v>
      </c>
      <c r="F48" s="221" t="s">
        <v>197</v>
      </c>
      <c r="G48" s="225" t="s">
        <v>198</v>
      </c>
      <c r="H48" s="242">
        <v>46055</v>
      </c>
      <c r="I48" s="242">
        <v>46265</v>
      </c>
      <c r="J48" s="224">
        <v>0.63</v>
      </c>
      <c r="K48" s="271">
        <v>39493477</v>
      </c>
      <c r="L48" s="276">
        <v>43792089</v>
      </c>
      <c r="M48" s="220">
        <v>1</v>
      </c>
      <c r="N48" s="225" t="s">
        <v>199</v>
      </c>
      <c r="O48" s="241" t="s">
        <v>200</v>
      </c>
      <c r="P48" s="226" t="s">
        <v>169</v>
      </c>
    </row>
    <row r="49" spans="1:16" ht="36" x14ac:dyDescent="0.35">
      <c r="A49" s="26">
        <v>35</v>
      </c>
      <c r="B49" s="236" t="s">
        <v>23</v>
      </c>
      <c r="C49" s="37" t="s">
        <v>201</v>
      </c>
      <c r="D49" s="230" t="s">
        <v>202</v>
      </c>
      <c r="E49" s="230" t="s">
        <v>203</v>
      </c>
      <c r="F49" s="117" t="s">
        <v>204</v>
      </c>
      <c r="G49" s="230" t="s">
        <v>205</v>
      </c>
      <c r="H49" s="228">
        <v>46021</v>
      </c>
      <c r="I49" s="228">
        <v>46259</v>
      </c>
      <c r="J49" s="229">
        <v>0.56000000000000005</v>
      </c>
      <c r="K49" s="272">
        <v>0</v>
      </c>
      <c r="L49" s="272" t="s">
        <v>205</v>
      </c>
      <c r="M49" s="37">
        <v>3</v>
      </c>
      <c r="N49" s="230">
        <v>0</v>
      </c>
      <c r="O49" s="241" t="s">
        <v>206</v>
      </c>
      <c r="P49" s="226" t="s">
        <v>207</v>
      </c>
    </row>
    <row r="50" spans="1:16" ht="36" x14ac:dyDescent="0.35">
      <c r="A50" s="26">
        <v>36</v>
      </c>
      <c r="B50" s="236" t="s">
        <v>23</v>
      </c>
      <c r="C50" s="37" t="s">
        <v>201</v>
      </c>
      <c r="D50" s="230" t="s">
        <v>202</v>
      </c>
      <c r="E50" s="230" t="s">
        <v>203</v>
      </c>
      <c r="F50" s="117" t="s">
        <v>204</v>
      </c>
      <c r="G50" s="230" t="s">
        <v>205</v>
      </c>
      <c r="H50" s="228">
        <v>46021</v>
      </c>
      <c r="I50" s="228">
        <v>46259</v>
      </c>
      <c r="J50" s="229">
        <v>0.56000000000000005</v>
      </c>
      <c r="K50" s="272">
        <v>0</v>
      </c>
      <c r="L50" s="272" t="s">
        <v>205</v>
      </c>
      <c r="M50" s="37">
        <v>3</v>
      </c>
      <c r="N50" s="230">
        <v>0</v>
      </c>
      <c r="O50" s="241" t="s">
        <v>206</v>
      </c>
      <c r="P50" s="226" t="s">
        <v>161</v>
      </c>
    </row>
    <row r="51" spans="1:16" ht="36" x14ac:dyDescent="0.35">
      <c r="A51" s="26">
        <v>37</v>
      </c>
      <c r="B51" s="236" t="s">
        <v>23</v>
      </c>
      <c r="C51" s="37" t="s">
        <v>201</v>
      </c>
      <c r="D51" s="230" t="s">
        <v>202</v>
      </c>
      <c r="E51" s="230" t="s">
        <v>203</v>
      </c>
      <c r="F51" s="117" t="s">
        <v>204</v>
      </c>
      <c r="G51" s="230" t="s">
        <v>205</v>
      </c>
      <c r="H51" s="228">
        <v>46021</v>
      </c>
      <c r="I51" s="228">
        <v>46259</v>
      </c>
      <c r="J51" s="229">
        <v>0.56000000000000005</v>
      </c>
      <c r="K51" s="272">
        <v>0</v>
      </c>
      <c r="L51" s="272" t="s">
        <v>205</v>
      </c>
      <c r="M51" s="37">
        <v>3</v>
      </c>
      <c r="N51" s="230">
        <v>0</v>
      </c>
      <c r="O51" s="241" t="s">
        <v>206</v>
      </c>
      <c r="P51" s="226" t="s">
        <v>207</v>
      </c>
    </row>
    <row r="52" spans="1:16" ht="72" x14ac:dyDescent="0.35">
      <c r="A52" s="26">
        <v>38</v>
      </c>
      <c r="B52" s="237" t="s">
        <v>208</v>
      </c>
      <c r="C52" s="220" t="s">
        <v>209</v>
      </c>
      <c r="D52" s="225" t="s">
        <v>210</v>
      </c>
      <c r="E52" s="220" t="s">
        <v>211</v>
      </c>
      <c r="F52" s="221" t="s">
        <v>212</v>
      </c>
      <c r="G52" s="225">
        <v>391963698</v>
      </c>
      <c r="H52" s="223">
        <v>46021</v>
      </c>
      <c r="I52" s="223">
        <v>46290</v>
      </c>
      <c r="J52" s="224">
        <v>0.72</v>
      </c>
      <c r="K52" s="271">
        <v>0</v>
      </c>
      <c r="L52" s="276">
        <v>391963698</v>
      </c>
      <c r="M52" s="220">
        <v>3</v>
      </c>
      <c r="N52" s="225">
        <v>0</v>
      </c>
      <c r="O52" s="241" t="s">
        <v>213</v>
      </c>
      <c r="P52" s="226" t="s">
        <v>207</v>
      </c>
    </row>
    <row r="53" spans="1:16" ht="72" x14ac:dyDescent="0.35">
      <c r="A53" s="26">
        <v>39</v>
      </c>
      <c r="B53" s="237" t="s">
        <v>208</v>
      </c>
      <c r="C53" s="220" t="s">
        <v>209</v>
      </c>
      <c r="D53" s="225" t="s">
        <v>210</v>
      </c>
      <c r="E53" s="220" t="s">
        <v>211</v>
      </c>
      <c r="F53" s="221" t="s">
        <v>212</v>
      </c>
      <c r="G53" s="225">
        <v>391963698</v>
      </c>
      <c r="H53" s="223">
        <v>46021</v>
      </c>
      <c r="I53" s="223">
        <v>46290</v>
      </c>
      <c r="J53" s="224">
        <v>0.72</v>
      </c>
      <c r="K53" s="271">
        <v>0</v>
      </c>
      <c r="L53" s="276">
        <v>391963698</v>
      </c>
      <c r="M53" s="220">
        <v>3</v>
      </c>
      <c r="N53" s="225">
        <v>0</v>
      </c>
      <c r="O53" s="241" t="s">
        <v>213</v>
      </c>
      <c r="P53" s="226" t="s">
        <v>161</v>
      </c>
    </row>
    <row r="54" spans="1:16" ht="72" x14ac:dyDescent="0.35">
      <c r="A54" s="26">
        <v>40</v>
      </c>
      <c r="B54" s="237" t="s">
        <v>208</v>
      </c>
      <c r="C54" s="220" t="s">
        <v>209</v>
      </c>
      <c r="D54" s="225" t="s">
        <v>210</v>
      </c>
      <c r="E54" s="220" t="s">
        <v>211</v>
      </c>
      <c r="F54" s="221" t="s">
        <v>212</v>
      </c>
      <c r="G54" s="225">
        <v>391963698</v>
      </c>
      <c r="H54" s="223">
        <v>46021</v>
      </c>
      <c r="I54" s="223">
        <v>46290</v>
      </c>
      <c r="J54" s="224">
        <v>0.72</v>
      </c>
      <c r="K54" s="271">
        <v>0</v>
      </c>
      <c r="L54" s="276">
        <v>391963698</v>
      </c>
      <c r="M54" s="220">
        <v>3</v>
      </c>
      <c r="N54" s="225">
        <v>0</v>
      </c>
      <c r="O54" s="241" t="s">
        <v>213</v>
      </c>
      <c r="P54" s="226" t="s">
        <v>207</v>
      </c>
    </row>
    <row r="55" spans="1:16" ht="72" x14ac:dyDescent="0.35">
      <c r="A55" s="26">
        <v>41</v>
      </c>
      <c r="B55" s="236" t="s">
        <v>208</v>
      </c>
      <c r="C55" s="37" t="s">
        <v>209</v>
      </c>
      <c r="D55" s="230" t="s">
        <v>214</v>
      </c>
      <c r="E55" s="37" t="s">
        <v>215</v>
      </c>
      <c r="F55" s="117" t="s">
        <v>216</v>
      </c>
      <c r="G55" s="230" t="s">
        <v>217</v>
      </c>
      <c r="H55" s="228">
        <v>46021</v>
      </c>
      <c r="I55" s="228">
        <v>46295</v>
      </c>
      <c r="J55" s="224">
        <v>0.72</v>
      </c>
      <c r="K55" s="272">
        <v>0</v>
      </c>
      <c r="L55" s="272" t="s">
        <v>217</v>
      </c>
      <c r="M55" s="220">
        <v>1</v>
      </c>
      <c r="N55" s="230" t="s">
        <v>218</v>
      </c>
      <c r="O55" s="241" t="s">
        <v>213</v>
      </c>
      <c r="P55" s="226" t="s">
        <v>169</v>
      </c>
    </row>
    <row r="56" spans="1:16" ht="72" x14ac:dyDescent="0.35">
      <c r="A56" s="26">
        <v>42</v>
      </c>
      <c r="B56" s="237" t="s">
        <v>68</v>
      </c>
      <c r="C56" s="220" t="s">
        <v>219</v>
      </c>
      <c r="D56" s="225" t="s">
        <v>220</v>
      </c>
      <c r="E56" s="220" t="s">
        <v>221</v>
      </c>
      <c r="F56" s="221" t="s">
        <v>222</v>
      </c>
      <c r="G56" s="225" t="s">
        <v>223</v>
      </c>
      <c r="H56" s="223">
        <v>45154</v>
      </c>
      <c r="I56" s="223" t="s">
        <v>224</v>
      </c>
      <c r="J56" s="224">
        <v>0.56000000000000005</v>
      </c>
      <c r="K56" s="271" t="s">
        <v>225</v>
      </c>
      <c r="L56" s="274" t="s">
        <v>226</v>
      </c>
      <c r="M56" s="220">
        <v>1</v>
      </c>
      <c r="N56" s="225" t="s">
        <v>227</v>
      </c>
      <c r="O56" s="234" t="s">
        <v>213</v>
      </c>
      <c r="P56" s="226" t="s">
        <v>228</v>
      </c>
    </row>
    <row r="57" spans="1:16" ht="54" x14ac:dyDescent="0.35">
      <c r="A57" s="26">
        <v>43</v>
      </c>
      <c r="B57" s="236" t="s">
        <v>44</v>
      </c>
      <c r="C57" s="37" t="s">
        <v>229</v>
      </c>
      <c r="D57" s="230" t="s">
        <v>230</v>
      </c>
      <c r="E57" s="117" t="s">
        <v>231</v>
      </c>
      <c r="F57" s="117" t="s">
        <v>232</v>
      </c>
      <c r="G57" s="230" t="s">
        <v>233</v>
      </c>
      <c r="H57" s="239">
        <v>46055</v>
      </c>
      <c r="I57" s="239">
        <v>46369</v>
      </c>
      <c r="J57" s="224">
        <v>0.56000000000000005</v>
      </c>
      <c r="K57" s="272">
        <v>0</v>
      </c>
      <c r="L57" s="272" t="s">
        <v>233</v>
      </c>
      <c r="M57" s="37">
        <v>1</v>
      </c>
      <c r="N57" s="230" t="s">
        <v>234</v>
      </c>
      <c r="O57" s="243" t="s">
        <v>235</v>
      </c>
      <c r="P57" s="226" t="s">
        <v>169</v>
      </c>
    </row>
    <row r="58" spans="1:16" ht="72" x14ac:dyDescent="0.35">
      <c r="A58" s="26">
        <v>44</v>
      </c>
      <c r="B58" s="117" t="s">
        <v>55</v>
      </c>
      <c r="C58" s="37" t="s">
        <v>236</v>
      </c>
      <c r="D58" s="230" t="s">
        <v>237</v>
      </c>
      <c r="E58" s="37" t="s">
        <v>238</v>
      </c>
      <c r="F58" s="117" t="s">
        <v>239</v>
      </c>
      <c r="G58" s="230" t="s">
        <v>240</v>
      </c>
      <c r="H58" s="239">
        <v>46226</v>
      </c>
      <c r="I58" s="239" t="s">
        <v>241</v>
      </c>
      <c r="J58" s="224">
        <v>0.15</v>
      </c>
      <c r="K58" s="272">
        <v>0</v>
      </c>
      <c r="L58" s="272" t="s">
        <v>240</v>
      </c>
      <c r="M58" s="37">
        <v>1</v>
      </c>
      <c r="N58" s="230">
        <v>0</v>
      </c>
      <c r="O58" s="319" t="s">
        <v>242</v>
      </c>
      <c r="P58" s="226" t="s">
        <v>243</v>
      </c>
    </row>
    <row r="59" spans="1:16" ht="57.6" x14ac:dyDescent="0.35">
      <c r="A59" s="26">
        <v>45</v>
      </c>
      <c r="B59" s="237" t="s">
        <v>44</v>
      </c>
      <c r="C59" s="220" t="s">
        <v>244</v>
      </c>
      <c r="D59" s="225" t="s">
        <v>245</v>
      </c>
      <c r="E59" s="220" t="s">
        <v>246</v>
      </c>
      <c r="F59" s="221" t="s">
        <v>247</v>
      </c>
      <c r="G59" s="225" t="s">
        <v>248</v>
      </c>
      <c r="H59" s="242">
        <v>46050</v>
      </c>
      <c r="I59" s="242">
        <v>46371</v>
      </c>
      <c r="J59" s="224">
        <v>0.48</v>
      </c>
      <c r="K59" s="271">
        <v>0</v>
      </c>
      <c r="L59" s="274" t="s">
        <v>249</v>
      </c>
      <c r="M59" s="220">
        <v>1</v>
      </c>
      <c r="N59" s="225" t="s">
        <v>250</v>
      </c>
      <c r="O59" s="241" t="s">
        <v>251</v>
      </c>
      <c r="P59" s="226" t="s">
        <v>169</v>
      </c>
    </row>
    <row r="60" spans="1:16" ht="72" x14ac:dyDescent="0.35">
      <c r="A60" s="26">
        <v>46</v>
      </c>
      <c r="B60" s="117" t="s">
        <v>44</v>
      </c>
      <c r="C60" s="245" t="s">
        <v>252</v>
      </c>
      <c r="D60" s="246" t="s">
        <v>253</v>
      </c>
      <c r="E60" s="245" t="s">
        <v>254</v>
      </c>
      <c r="F60" s="117" t="s">
        <v>255</v>
      </c>
      <c r="G60" s="246" t="s">
        <v>256</v>
      </c>
      <c r="H60" s="247">
        <v>46055</v>
      </c>
      <c r="I60" s="247">
        <v>46369</v>
      </c>
      <c r="J60" s="224">
        <v>0.68</v>
      </c>
      <c r="K60" s="280">
        <v>47553371</v>
      </c>
      <c r="L60" s="277">
        <v>35732197</v>
      </c>
      <c r="M60" s="245">
        <v>1</v>
      </c>
      <c r="N60" s="230" t="s">
        <v>257</v>
      </c>
      <c r="O60" s="320" t="s">
        <v>258</v>
      </c>
      <c r="P60" s="226" t="s">
        <v>169</v>
      </c>
    </row>
    <row r="61" spans="1:16" ht="72" x14ac:dyDescent="0.35">
      <c r="A61" s="26">
        <v>47</v>
      </c>
      <c r="B61" s="237" t="s">
        <v>44</v>
      </c>
      <c r="C61" s="220" t="s">
        <v>259</v>
      </c>
      <c r="D61" s="225" t="s">
        <v>260</v>
      </c>
      <c r="E61" s="220" t="s">
        <v>261</v>
      </c>
      <c r="F61" s="221" t="s">
        <v>255</v>
      </c>
      <c r="G61" s="225" t="s">
        <v>262</v>
      </c>
      <c r="H61" s="242">
        <v>46056</v>
      </c>
      <c r="I61" s="242">
        <v>46373</v>
      </c>
      <c r="J61" s="224">
        <v>0.68</v>
      </c>
      <c r="K61" s="271">
        <v>62682629</v>
      </c>
      <c r="L61" s="276">
        <v>49505030.5</v>
      </c>
      <c r="M61" s="220">
        <v>1</v>
      </c>
      <c r="N61" s="230" t="s">
        <v>263</v>
      </c>
      <c r="O61" s="241" t="s">
        <v>264</v>
      </c>
      <c r="P61" s="226" t="s">
        <v>169</v>
      </c>
    </row>
    <row r="62" spans="1:16" ht="43.2" x14ac:dyDescent="0.35">
      <c r="A62" s="26">
        <v>48</v>
      </c>
      <c r="B62" s="236" t="s">
        <v>44</v>
      </c>
      <c r="C62" s="245" t="s">
        <v>265</v>
      </c>
      <c r="D62" s="230" t="s">
        <v>266</v>
      </c>
      <c r="E62" s="37" t="s">
        <v>267</v>
      </c>
      <c r="F62" s="117" t="s">
        <v>122</v>
      </c>
      <c r="G62" s="230" t="s">
        <v>268</v>
      </c>
      <c r="H62" s="239">
        <v>46049</v>
      </c>
      <c r="I62" s="239" t="s">
        <v>269</v>
      </c>
      <c r="J62" s="224">
        <v>0.68</v>
      </c>
      <c r="K62" s="272">
        <v>49434016</v>
      </c>
      <c r="L62" s="275">
        <v>36538184</v>
      </c>
      <c r="M62" s="245">
        <v>1</v>
      </c>
      <c r="N62" s="230" t="s">
        <v>270</v>
      </c>
      <c r="O62" s="317" t="s">
        <v>271</v>
      </c>
      <c r="P62" s="226" t="s">
        <v>169</v>
      </c>
    </row>
    <row r="63" spans="1:16" ht="72" x14ac:dyDescent="0.35">
      <c r="A63" s="26">
        <v>49</v>
      </c>
      <c r="B63" s="236" t="s">
        <v>44</v>
      </c>
      <c r="C63" s="245" t="s">
        <v>272</v>
      </c>
      <c r="D63" s="246" t="s">
        <v>273</v>
      </c>
      <c r="E63" s="248" t="s">
        <v>274</v>
      </c>
      <c r="F63" s="117" t="s">
        <v>275</v>
      </c>
      <c r="G63" s="246" t="s">
        <v>276</v>
      </c>
      <c r="H63" s="247">
        <v>46055</v>
      </c>
      <c r="I63" s="247">
        <v>46369</v>
      </c>
      <c r="J63" s="224">
        <v>0.65</v>
      </c>
      <c r="K63" s="280">
        <v>43032013</v>
      </c>
      <c r="L63" s="277">
        <v>32334787</v>
      </c>
      <c r="M63" s="37">
        <v>1</v>
      </c>
      <c r="N63" s="230" t="s">
        <v>277</v>
      </c>
      <c r="O63" s="320" t="s">
        <v>278</v>
      </c>
      <c r="P63" s="226" t="s">
        <v>169</v>
      </c>
    </row>
    <row r="64" spans="1:16" ht="72" x14ac:dyDescent="0.35">
      <c r="A64" s="26">
        <v>50</v>
      </c>
      <c r="B64" s="237" t="s">
        <v>208</v>
      </c>
      <c r="C64" s="220" t="s">
        <v>209</v>
      </c>
      <c r="D64" s="225" t="s">
        <v>279</v>
      </c>
      <c r="E64" s="220" t="s">
        <v>280</v>
      </c>
      <c r="F64" s="221" t="s">
        <v>281</v>
      </c>
      <c r="G64" s="225" t="s">
        <v>282</v>
      </c>
      <c r="H64" s="242" t="s">
        <v>283</v>
      </c>
      <c r="I64" s="242">
        <v>46283</v>
      </c>
      <c r="J64" s="224">
        <v>0.73</v>
      </c>
      <c r="K64" s="271">
        <v>0</v>
      </c>
      <c r="L64" s="276">
        <v>230991554</v>
      </c>
      <c r="M64" s="220">
        <v>1</v>
      </c>
      <c r="N64" s="225" t="s">
        <v>284</v>
      </c>
      <c r="O64" s="241" t="s">
        <v>285</v>
      </c>
      <c r="P64" s="226" t="s">
        <v>169</v>
      </c>
    </row>
    <row r="65" spans="1:16" ht="72" x14ac:dyDescent="0.35">
      <c r="A65" s="26">
        <v>51</v>
      </c>
      <c r="B65" s="117" t="s">
        <v>208</v>
      </c>
      <c r="C65" s="37" t="s">
        <v>209</v>
      </c>
      <c r="D65" s="230" t="s">
        <v>286</v>
      </c>
      <c r="E65" s="37" t="s">
        <v>287</v>
      </c>
      <c r="F65" s="117" t="s">
        <v>288</v>
      </c>
      <c r="G65" s="230" t="s">
        <v>289</v>
      </c>
      <c r="H65" s="239" t="s">
        <v>290</v>
      </c>
      <c r="I65" s="239">
        <v>46293</v>
      </c>
      <c r="J65" s="224">
        <v>0.73</v>
      </c>
      <c r="K65" s="272">
        <v>0</v>
      </c>
      <c r="L65" s="275">
        <v>494944551</v>
      </c>
      <c r="M65" s="37">
        <v>1</v>
      </c>
      <c r="N65" s="230" t="s">
        <v>291</v>
      </c>
      <c r="O65" s="241" t="s">
        <v>285</v>
      </c>
      <c r="P65" s="226" t="s">
        <v>169</v>
      </c>
    </row>
    <row r="66" spans="1:16" ht="54" x14ac:dyDescent="0.35">
      <c r="A66" s="26">
        <v>52</v>
      </c>
      <c r="B66" s="221" t="s">
        <v>23</v>
      </c>
      <c r="C66" s="220" t="s">
        <v>201</v>
      </c>
      <c r="D66" s="225" t="s">
        <v>292</v>
      </c>
      <c r="E66" s="220" t="s">
        <v>293</v>
      </c>
      <c r="F66" s="221" t="s">
        <v>294</v>
      </c>
      <c r="G66" s="225" t="s">
        <v>295</v>
      </c>
      <c r="H66" s="242">
        <v>46020</v>
      </c>
      <c r="I66" s="242">
        <v>46282</v>
      </c>
      <c r="J66" s="224">
        <v>0.73</v>
      </c>
      <c r="K66" s="271">
        <v>177253391</v>
      </c>
      <c r="L66" s="276">
        <v>1062494518</v>
      </c>
      <c r="M66" s="220">
        <v>1</v>
      </c>
      <c r="N66" s="225">
        <v>0</v>
      </c>
      <c r="O66" s="221" t="s">
        <v>296</v>
      </c>
      <c r="P66" s="226" t="s">
        <v>243</v>
      </c>
    </row>
    <row r="67" spans="1:16" ht="57.6" x14ac:dyDescent="0.35">
      <c r="A67" s="26">
        <v>53</v>
      </c>
      <c r="B67" s="236" t="s">
        <v>44</v>
      </c>
      <c r="C67" s="245" t="s">
        <v>297</v>
      </c>
      <c r="D67" s="246" t="s">
        <v>298</v>
      </c>
      <c r="E67" s="245" t="s">
        <v>299</v>
      </c>
      <c r="F67" s="117" t="s">
        <v>300</v>
      </c>
      <c r="G67" s="246" t="s">
        <v>301</v>
      </c>
      <c r="H67" s="247">
        <v>46055</v>
      </c>
      <c r="I67" s="247">
        <v>46374</v>
      </c>
      <c r="J67" s="224">
        <v>0.65</v>
      </c>
      <c r="K67" s="271" t="s">
        <v>302</v>
      </c>
      <c r="L67" s="277">
        <v>31730625</v>
      </c>
      <c r="M67" s="245">
        <v>1</v>
      </c>
      <c r="N67" s="246" t="s">
        <v>303</v>
      </c>
      <c r="O67" s="249" t="s">
        <v>304</v>
      </c>
      <c r="P67" s="226" t="s">
        <v>169</v>
      </c>
    </row>
    <row r="68" spans="1:16" ht="36" x14ac:dyDescent="0.35">
      <c r="A68" s="26">
        <v>54</v>
      </c>
      <c r="B68" s="117" t="s">
        <v>23</v>
      </c>
      <c r="C68" s="37" t="s">
        <v>201</v>
      </c>
      <c r="D68" s="230" t="s">
        <v>305</v>
      </c>
      <c r="E68" s="37" t="s">
        <v>306</v>
      </c>
      <c r="F68" s="117" t="s">
        <v>307</v>
      </c>
      <c r="G68" s="230" t="s">
        <v>308</v>
      </c>
      <c r="H68" s="239" t="s">
        <v>309</v>
      </c>
      <c r="I68" s="239">
        <v>46280</v>
      </c>
      <c r="J68" s="224">
        <v>0.65</v>
      </c>
      <c r="K68" s="272">
        <v>0</v>
      </c>
      <c r="L68" s="272" t="s">
        <v>308</v>
      </c>
      <c r="M68" s="37">
        <v>2</v>
      </c>
      <c r="N68" s="236" t="s">
        <v>310</v>
      </c>
      <c r="O68" s="241" t="s">
        <v>206</v>
      </c>
      <c r="P68" s="226" t="s">
        <v>169</v>
      </c>
    </row>
    <row r="69" spans="1:16" ht="54" x14ac:dyDescent="0.35">
      <c r="A69" s="26">
        <v>55</v>
      </c>
      <c r="B69" s="221" t="s">
        <v>44</v>
      </c>
      <c r="C69" s="220" t="s">
        <v>311</v>
      </c>
      <c r="D69" s="220" t="s">
        <v>312</v>
      </c>
      <c r="E69" s="220" t="s">
        <v>313</v>
      </c>
      <c r="F69" s="221" t="s">
        <v>314</v>
      </c>
      <c r="G69" s="225">
        <v>83285568</v>
      </c>
      <c r="H69" s="242">
        <v>46055</v>
      </c>
      <c r="I69" s="242">
        <v>46369</v>
      </c>
      <c r="J69" s="224">
        <v>0.62</v>
      </c>
      <c r="K69" s="271">
        <v>47553371</v>
      </c>
      <c r="L69" s="276">
        <v>35732197</v>
      </c>
      <c r="M69" s="220">
        <v>1</v>
      </c>
      <c r="N69" s="225" t="s">
        <v>257</v>
      </c>
      <c r="O69" s="221" t="s">
        <v>315</v>
      </c>
      <c r="P69" s="226" t="s">
        <v>169</v>
      </c>
    </row>
    <row r="70" spans="1:16" ht="72" x14ac:dyDescent="0.35">
      <c r="A70" s="26">
        <v>56</v>
      </c>
      <c r="B70" s="260" t="s">
        <v>44</v>
      </c>
      <c r="C70" s="261" t="s">
        <v>272</v>
      </c>
      <c r="D70" s="262" t="s">
        <v>316</v>
      </c>
      <c r="E70" s="261" t="s">
        <v>317</v>
      </c>
      <c r="F70" s="263" t="s">
        <v>275</v>
      </c>
      <c r="G70" s="262" t="s">
        <v>318</v>
      </c>
      <c r="H70" s="264">
        <v>46055</v>
      </c>
      <c r="I70" s="264">
        <v>46369</v>
      </c>
      <c r="J70" s="265">
        <v>0.62</v>
      </c>
      <c r="K70" s="278">
        <v>43032013</v>
      </c>
      <c r="L70" s="278">
        <v>32334787</v>
      </c>
      <c r="M70" s="261">
        <v>1</v>
      </c>
      <c r="N70" s="260">
        <v>25041227</v>
      </c>
      <c r="O70" s="263" t="s">
        <v>319</v>
      </c>
      <c r="P70" s="266" t="s">
        <v>169</v>
      </c>
    </row>
  </sheetData>
  <mergeCells count="7">
    <mergeCell ref="C12:F12"/>
    <mergeCell ref="B2:P6"/>
    <mergeCell ref="B7:P7"/>
    <mergeCell ref="C8:F8"/>
    <mergeCell ref="C9:F9"/>
    <mergeCell ref="C10:F10"/>
    <mergeCell ref="C11:F11"/>
  </mergeCells>
  <dataValidations count="2">
    <dataValidation type="list" allowBlank="1" showInputMessage="1" showErrorMessage="1" sqref="M1:M6" xr:uid="{5A5EB7A1-D677-412D-AF8E-0F4C00C14C64}">
      <formula1>#REF!</formula1>
    </dataValidation>
    <dataValidation type="list" allowBlank="1" showInputMessage="1" showErrorMessage="1" sqref="P1:P6" xr:uid="{BBD22599-AC25-4834-A6D3-88F8009188E9}">
      <formula1>$A$16:$A$27</formula1>
    </dataValidation>
  </dataValidations>
  <hyperlinks>
    <hyperlink ref="O14" location="Instrucciones_Enlace!A1" display="Instrucciones_Enlace!A1" xr:uid="{5E1CDC4A-4A78-4DB5-8CD1-6121B9DFE2A1}"/>
    <hyperlink ref="O43" r:id="rId1" xr:uid="{7986D808-7304-4BB3-8C81-0831BD0E7BA5}"/>
    <hyperlink ref="O44" r:id="rId2" xr:uid="{B25C1084-72BC-44BB-A428-C93E4E35173F}"/>
    <hyperlink ref="O45" r:id="rId3" xr:uid="{0FCC4ED9-EEA3-482E-8F6F-68F7E8C50A3D}"/>
    <hyperlink ref="O48" r:id="rId4" xr:uid="{DA9B0A79-84E5-4BE3-A817-50D0116614AF}"/>
    <hyperlink ref="O57" r:id="rId5" xr:uid="{47A30F2E-75A2-4F37-AF9B-F100B5E4119A}"/>
    <hyperlink ref="O59" r:id="rId6" xr:uid="{E43F68BF-7173-4C2C-9C1C-36171054823D}"/>
    <hyperlink ref="O60" r:id="rId7" xr:uid="{8C19A6A7-C180-44A5-9AC5-A20D096F43F3}"/>
    <hyperlink ref="O61" r:id="rId8" xr:uid="{B262C69F-81BC-4BCC-8A01-CBA713FCD482}"/>
    <hyperlink ref="O63" r:id="rId9" xr:uid="{C0E56663-8658-4618-9346-7362F8F20E70}"/>
    <hyperlink ref="O67" r:id="rId10" xr:uid="{06AF4317-342E-4434-A6C4-58036D6E91A8}"/>
    <hyperlink ref="O18" r:id="rId11" xr:uid="{B406BF1D-ABAC-4734-99F3-F453FBA35599}"/>
    <hyperlink ref="O19" r:id="rId12" xr:uid="{86DB1956-1E47-42D1-9F17-7893A135D2B0}"/>
    <hyperlink ref="O20" r:id="rId13" xr:uid="{42ED849F-134D-435D-8730-02318BC27A65}"/>
    <hyperlink ref="O21" r:id="rId14" xr:uid="{3ADC8CBB-3097-4FA3-B768-355EF4DA1C60}"/>
    <hyperlink ref="O22" r:id="rId15" xr:uid="{5F30D879-637E-4F9D-B07B-B7C991512CC0}"/>
    <hyperlink ref="O23" r:id="rId16" xr:uid="{AD182E30-FF4F-425B-ADCE-794E4BC37DE3}"/>
    <hyperlink ref="O24" r:id="rId17" xr:uid="{517FD131-C7C9-4B17-9FD6-ECEC29B43F05}"/>
    <hyperlink ref="O26" r:id="rId18" xr:uid="{C0197409-4A48-41D3-AF20-B1D0F8D75812}"/>
    <hyperlink ref="O25" r:id="rId19" xr:uid="{4A0C5F8B-A673-45AF-A0BA-5397C6FC625A}"/>
    <hyperlink ref="O27" r:id="rId20" xr:uid="{50847A98-ACF5-462B-A4E1-C1207B93A81D}"/>
    <hyperlink ref="O28" r:id="rId21" xr:uid="{0D58FDBE-E9D9-476F-8695-A6CE40377168}"/>
    <hyperlink ref="C34" r:id="rId22" xr:uid="{40E7A2BB-299D-4584-AC4C-4C501E7A0CF7}"/>
    <hyperlink ref="C35" r:id="rId23" xr:uid="{7B00068E-50E7-4D14-8E0B-FD5C8BB5B902}"/>
    <hyperlink ref="C42" r:id="rId24" xr:uid="{FD3EBD4F-D53E-4B56-99D5-2FDFAEE0A945}"/>
    <hyperlink ref="O33" r:id="rId25" xr:uid="{F35A744A-3476-42F4-AE75-BD4122F2897D}"/>
    <hyperlink ref="O49" r:id="rId26" xr:uid="{5B697534-DBD6-431F-B269-E6FFF741DCF5}"/>
    <hyperlink ref="O50" r:id="rId27" xr:uid="{2D1A11AE-A1C3-41A0-B66C-CF996BD68B3D}"/>
    <hyperlink ref="O51" r:id="rId28" xr:uid="{605C5B07-4A08-45B1-9B72-11CACB7961E3}"/>
    <hyperlink ref="O52" r:id="rId29" xr:uid="{DE4BC161-3EA4-4FBE-909A-8AD2A8A71343}"/>
    <hyperlink ref="O53" r:id="rId30" xr:uid="{A2594156-722D-44DE-8DBC-B8234CBA001A}"/>
    <hyperlink ref="O54" r:id="rId31" xr:uid="{88E204C6-A6CD-4628-B9D0-BDE824C0B8B3}"/>
    <hyperlink ref="O55" r:id="rId32" xr:uid="{2871A259-B3AE-4593-B848-0FD11C4362A4}"/>
    <hyperlink ref="O56" r:id="rId33" xr:uid="{EA0F2E0E-1953-441D-9C90-BCD3FA20982E}"/>
    <hyperlink ref="O68" r:id="rId34" xr:uid="{1F80D9E4-F5F0-4B2A-AC40-FB2BC915E2CB}"/>
    <hyperlink ref="O17" r:id="rId35" xr:uid="{E60902A4-530C-41DD-A893-22410401BEDB}"/>
  </hyperlinks>
  <pageMargins left="0.7" right="0.7" top="0.75" bottom="0.75" header="0.3" footer="0.3"/>
  <drawing r:id="rId36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A2502A8-E6B7-4F50-BAD2-A784A9F1449A}">
          <x14:formula1>
            <xm:f>Criterios!$A$2:$A$13</xm:f>
          </x14:formula1>
          <xm:sqref>B14:B51</xm:sqref>
        </x14:dataValidation>
        <x14:dataValidation type="list" allowBlank="1" showInputMessage="1" showErrorMessage="1" xr:uid="{97365439-7670-4F3D-B756-5731FC28FA7B}">
          <x14:formula1>
            <xm:f>Criterios!$A$33:$A$39</xm:f>
          </x14:formula1>
          <xm:sqref>M8:M1048576</xm:sqref>
        </x14:dataValidation>
        <x14:dataValidation type="list" allowBlank="1" showInputMessage="1" showErrorMessage="1" xr:uid="{0523281A-0ADC-49E7-9FC7-1AE06256AFEA}">
          <x14:formula1>
            <xm:f>Criterios!$A$18:$A$30</xm:f>
          </x14:formula1>
          <xm:sqref>P8:P1048576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04DF0-2200-4AE0-94EE-25383F491AAB}">
  <sheetPr>
    <tabColor theme="0" tint="-0.499984740745262"/>
  </sheetPr>
  <dimension ref="A1:P40"/>
  <sheetViews>
    <sheetView zoomScale="55" zoomScaleNormal="55" workbookViewId="0">
      <selection activeCell="B16" sqref="B16"/>
    </sheetView>
  </sheetViews>
  <sheetFormatPr baseColWidth="10" defaultColWidth="11.44140625" defaultRowHeight="18" x14ac:dyDescent="0.35"/>
  <cols>
    <col min="1" max="1" width="7.88671875" style="5" customWidth="1"/>
    <col min="2" max="2" width="59.6640625" style="5" customWidth="1"/>
    <col min="3" max="3" width="25" style="5" customWidth="1"/>
    <col min="4" max="4" width="26.109375" style="5" customWidth="1"/>
    <col min="5" max="5" width="51.109375" style="5" bestFit="1" customWidth="1"/>
    <col min="6" max="6" width="52.88671875" style="5" customWidth="1"/>
    <col min="7" max="7" width="27.88671875" style="9" customWidth="1"/>
    <col min="8" max="8" width="21.44140625" style="10" customWidth="1"/>
    <col min="9" max="9" width="26.109375" style="10" customWidth="1"/>
    <col min="10" max="10" width="27.5546875" style="11" customWidth="1"/>
    <col min="11" max="11" width="29.109375" style="9" customWidth="1"/>
    <col min="12" max="12" width="38.6640625" style="9" customWidth="1"/>
    <col min="13" max="13" width="31.88671875" style="5" customWidth="1"/>
    <col min="14" max="14" width="28.33203125" style="9" customWidth="1"/>
    <col min="15" max="15" width="54.44140625" style="5" customWidth="1"/>
    <col min="16" max="16" width="30" style="5" customWidth="1"/>
    <col min="17" max="16384" width="11.44140625" style="15"/>
  </cols>
  <sheetData>
    <row r="1" spans="1:16" s="1" customFormat="1" ht="14.4" x14ac:dyDescent="0.3">
      <c r="G1" s="8"/>
      <c r="H1" s="6"/>
      <c r="I1" s="6"/>
      <c r="J1" s="7"/>
      <c r="K1" s="8"/>
      <c r="L1" s="8"/>
      <c r="N1" s="8"/>
    </row>
    <row r="2" spans="1:16" s="1" customFormat="1" ht="15" customHeight="1" x14ac:dyDescent="0.3">
      <c r="B2" s="298" t="s">
        <v>320</v>
      </c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  <c r="N2" s="298"/>
      <c r="O2" s="298"/>
      <c r="P2" s="298"/>
    </row>
    <row r="3" spans="1:16" s="1" customFormat="1" ht="15" customHeight="1" x14ac:dyDescent="0.3"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</row>
    <row r="4" spans="1:16" s="1" customFormat="1" ht="15" customHeight="1" x14ac:dyDescent="0.3">
      <c r="B4" s="298"/>
      <c r="C4" s="298"/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298"/>
      <c r="P4" s="298"/>
    </row>
    <row r="5" spans="1:16" s="1" customFormat="1" ht="27.75" customHeight="1" x14ac:dyDescent="0.3">
      <c r="B5" s="298"/>
      <c r="C5" s="298"/>
      <c r="D5" s="298"/>
      <c r="E5" s="298"/>
      <c r="F5" s="298"/>
      <c r="G5" s="298"/>
      <c r="H5" s="298"/>
      <c r="I5" s="298"/>
      <c r="J5" s="298"/>
      <c r="K5" s="298"/>
      <c r="L5" s="298"/>
      <c r="M5" s="298"/>
      <c r="N5" s="298"/>
      <c r="O5" s="298"/>
      <c r="P5" s="298"/>
    </row>
    <row r="6" spans="1:16" s="1" customFormat="1" ht="38.25" customHeight="1" x14ac:dyDescent="0.3">
      <c r="B6" s="298"/>
      <c r="C6" s="298"/>
      <c r="D6" s="298"/>
      <c r="E6" s="298"/>
      <c r="F6" s="298"/>
      <c r="G6" s="298"/>
      <c r="H6" s="298"/>
      <c r="I6" s="298"/>
      <c r="J6" s="298"/>
      <c r="K6" s="298"/>
      <c r="L6" s="298"/>
      <c r="M6" s="298"/>
      <c r="N6" s="298"/>
      <c r="O6" s="298"/>
      <c r="P6" s="298"/>
    </row>
    <row r="7" spans="1:16" s="1" customFormat="1" ht="37.5" customHeight="1" x14ac:dyDescent="0.3">
      <c r="B7" s="287" t="s">
        <v>1</v>
      </c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</row>
    <row r="8" spans="1:16" s="1" customFormat="1" ht="33.6" x14ac:dyDescent="0.3">
      <c r="B8" s="13" t="s">
        <v>2</v>
      </c>
      <c r="C8" s="301" t="s">
        <v>321</v>
      </c>
      <c r="D8" s="301"/>
      <c r="E8" s="301"/>
      <c r="F8" s="301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s="1" customFormat="1" ht="33.6" x14ac:dyDescent="0.3">
      <c r="B9" s="16" t="s">
        <v>3</v>
      </c>
      <c r="C9" s="292" t="s">
        <v>322</v>
      </c>
      <c r="D9" s="293"/>
      <c r="E9" s="293"/>
      <c r="F9" s="294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6" s="1" customFormat="1" ht="33.6" x14ac:dyDescent="0.3">
      <c r="B10" s="16" t="s">
        <v>4</v>
      </c>
      <c r="C10" s="301" t="s">
        <v>323</v>
      </c>
      <c r="D10" s="301"/>
      <c r="E10" s="301"/>
      <c r="F10" s="301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s="1" customFormat="1" ht="33.6" x14ac:dyDescent="0.3">
      <c r="B11" s="16" t="s">
        <v>5</v>
      </c>
      <c r="C11" s="301" t="s">
        <v>324</v>
      </c>
      <c r="D11" s="301"/>
      <c r="E11" s="301"/>
      <c r="F11" s="301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s="1" customFormat="1" ht="30.75" customHeight="1" x14ac:dyDescent="0.3">
      <c r="B12" s="16" t="s">
        <v>6</v>
      </c>
      <c r="C12" s="300">
        <v>46269</v>
      </c>
      <c r="D12" s="301"/>
      <c r="E12" s="301"/>
      <c r="F12" s="301"/>
      <c r="G12" s="8"/>
      <c r="H12" s="6"/>
      <c r="I12" s="6"/>
      <c r="J12" s="7"/>
      <c r="K12" s="8"/>
      <c r="L12" s="8"/>
      <c r="N12" s="8"/>
    </row>
    <row r="13" spans="1:16" s="1" customFormat="1" ht="14.4" x14ac:dyDescent="0.3">
      <c r="G13" s="8"/>
      <c r="H13" s="6"/>
      <c r="I13" s="6"/>
      <c r="J13" s="7"/>
      <c r="K13" s="8"/>
      <c r="L13" s="8"/>
      <c r="N13" s="8"/>
    </row>
    <row r="14" spans="1:16" ht="87" x14ac:dyDescent="0.35">
      <c r="A14" s="18" t="s">
        <v>7</v>
      </c>
      <c r="B14" s="18" t="s">
        <v>8</v>
      </c>
      <c r="C14" s="18" t="s">
        <v>9</v>
      </c>
      <c r="D14" s="18" t="s">
        <v>10</v>
      </c>
      <c r="E14" s="18" t="s">
        <v>11</v>
      </c>
      <c r="F14" s="18" t="s">
        <v>12</v>
      </c>
      <c r="G14" s="19" t="s">
        <v>13</v>
      </c>
      <c r="H14" s="20" t="s">
        <v>14</v>
      </c>
      <c r="I14" s="20" t="s">
        <v>15</v>
      </c>
      <c r="J14" s="21" t="s">
        <v>16</v>
      </c>
      <c r="K14" s="19" t="s">
        <v>17</v>
      </c>
      <c r="L14" s="19" t="s">
        <v>18</v>
      </c>
      <c r="M14" s="22" t="s">
        <v>19</v>
      </c>
      <c r="N14" s="23" t="s">
        <v>20</v>
      </c>
      <c r="O14" s="24" t="s">
        <v>21</v>
      </c>
      <c r="P14" s="25" t="s">
        <v>22</v>
      </c>
    </row>
    <row r="15" spans="1:16" ht="55.8" x14ac:dyDescent="0.35">
      <c r="A15" s="26">
        <v>1</v>
      </c>
      <c r="B15" s="52" t="s">
        <v>44</v>
      </c>
      <c r="C15" s="41" t="s">
        <v>325</v>
      </c>
      <c r="D15" s="42" t="s">
        <v>326</v>
      </c>
      <c r="E15" s="43" t="s">
        <v>327</v>
      </c>
      <c r="F15" s="43" t="s">
        <v>328</v>
      </c>
      <c r="G15" s="45">
        <v>207985283</v>
      </c>
      <c r="H15" s="44">
        <v>44896</v>
      </c>
      <c r="I15" s="44">
        <v>46356</v>
      </c>
      <c r="J15" s="98">
        <v>0.91059999999999997</v>
      </c>
      <c r="K15" s="53">
        <v>189385063</v>
      </c>
      <c r="L15" s="53">
        <v>18600220</v>
      </c>
      <c r="M15" s="52">
        <v>1</v>
      </c>
      <c r="N15" s="53">
        <v>18600220</v>
      </c>
      <c r="O15" s="58" t="s">
        <v>329</v>
      </c>
      <c r="P15" s="57" t="s">
        <v>31</v>
      </c>
    </row>
    <row r="16" spans="1:16" ht="55.8" x14ac:dyDescent="0.35">
      <c r="A16" s="26">
        <v>2</v>
      </c>
      <c r="B16" s="46" t="s">
        <v>44</v>
      </c>
      <c r="C16" s="59" t="s">
        <v>330</v>
      </c>
      <c r="D16" s="60" t="s">
        <v>331</v>
      </c>
      <c r="E16" s="61" t="s">
        <v>332</v>
      </c>
      <c r="F16" s="61" t="s">
        <v>333</v>
      </c>
      <c r="G16" s="47">
        <v>250983830</v>
      </c>
      <c r="H16" s="68">
        <v>44896</v>
      </c>
      <c r="I16" s="69">
        <v>46356</v>
      </c>
      <c r="J16" s="99">
        <v>0.91059999999999997</v>
      </c>
      <c r="K16" s="47">
        <v>228538226</v>
      </c>
      <c r="L16" s="47">
        <v>22445604</v>
      </c>
      <c r="M16" s="46">
        <v>1</v>
      </c>
      <c r="N16" s="47">
        <v>22445604</v>
      </c>
      <c r="O16" s="50" t="s">
        <v>334</v>
      </c>
      <c r="P16" s="51" t="s">
        <v>31</v>
      </c>
    </row>
    <row r="17" spans="1:16" ht="55.8" x14ac:dyDescent="0.35">
      <c r="A17" s="26">
        <v>3</v>
      </c>
      <c r="B17" s="52" t="s">
        <v>44</v>
      </c>
      <c r="C17" s="62" t="s">
        <v>335</v>
      </c>
      <c r="D17" s="63" t="s">
        <v>336</v>
      </c>
      <c r="E17" s="64" t="s">
        <v>337</v>
      </c>
      <c r="F17" s="64" t="s">
        <v>338</v>
      </c>
      <c r="G17" s="53">
        <v>65363651</v>
      </c>
      <c r="H17" s="70">
        <v>44896</v>
      </c>
      <c r="I17" s="71">
        <v>46356</v>
      </c>
      <c r="J17" s="98">
        <v>0.88819999999999999</v>
      </c>
      <c r="K17" s="53">
        <v>58056776</v>
      </c>
      <c r="L17" s="53">
        <v>7306875</v>
      </c>
      <c r="M17" s="52">
        <v>1</v>
      </c>
      <c r="N17" s="53">
        <v>5845500</v>
      </c>
      <c r="O17" s="56" t="s">
        <v>339</v>
      </c>
      <c r="P17" s="57" t="s">
        <v>31</v>
      </c>
    </row>
    <row r="18" spans="1:16" ht="55.8" x14ac:dyDescent="0.35">
      <c r="A18" s="26">
        <v>4</v>
      </c>
      <c r="B18" s="46" t="s">
        <v>44</v>
      </c>
      <c r="C18" s="65" t="s">
        <v>340</v>
      </c>
      <c r="D18" s="66" t="s">
        <v>341</v>
      </c>
      <c r="E18" s="66" t="s">
        <v>342</v>
      </c>
      <c r="F18" s="67" t="s">
        <v>343</v>
      </c>
      <c r="G18" s="47">
        <v>45641681</v>
      </c>
      <c r="H18" s="68">
        <v>44896</v>
      </c>
      <c r="I18" s="69">
        <v>46356</v>
      </c>
      <c r="J18" s="99">
        <v>0.88819999999999999</v>
      </c>
      <c r="K18" s="47">
        <v>40539486</v>
      </c>
      <c r="L18" s="47">
        <v>5102195</v>
      </c>
      <c r="M18" s="46">
        <v>1</v>
      </c>
      <c r="N18" s="47">
        <v>4081756</v>
      </c>
      <c r="O18" s="50" t="s">
        <v>344</v>
      </c>
      <c r="P18" s="51" t="s">
        <v>31</v>
      </c>
    </row>
    <row r="19" spans="1:16" ht="69.599999999999994" x14ac:dyDescent="0.35">
      <c r="A19" s="26">
        <v>5</v>
      </c>
      <c r="B19" s="102" t="s">
        <v>345</v>
      </c>
      <c r="C19" s="72" t="s">
        <v>346</v>
      </c>
      <c r="D19" s="42" t="s">
        <v>347</v>
      </c>
      <c r="E19" s="42" t="s">
        <v>348</v>
      </c>
      <c r="F19" s="43" t="s">
        <v>349</v>
      </c>
      <c r="G19" s="53">
        <v>81511314</v>
      </c>
      <c r="H19" s="70">
        <v>45261</v>
      </c>
      <c r="I19" s="71">
        <v>46356</v>
      </c>
      <c r="J19" s="98">
        <v>0.69489999999999996</v>
      </c>
      <c r="K19" s="53">
        <v>56639286</v>
      </c>
      <c r="L19" s="53">
        <v>24872028</v>
      </c>
      <c r="M19" s="52">
        <v>4</v>
      </c>
      <c r="N19" s="53">
        <v>33905918</v>
      </c>
      <c r="O19" s="40" t="s">
        <v>350</v>
      </c>
      <c r="P19" s="57" t="s">
        <v>31</v>
      </c>
    </row>
    <row r="20" spans="1:16" ht="42" x14ac:dyDescent="0.35">
      <c r="A20" s="26">
        <v>6</v>
      </c>
      <c r="B20" s="46" t="s">
        <v>44</v>
      </c>
      <c r="C20" s="73" t="s">
        <v>351</v>
      </c>
      <c r="D20" s="73" t="s">
        <v>352</v>
      </c>
      <c r="E20" s="73" t="s">
        <v>353</v>
      </c>
      <c r="F20" s="74" t="s">
        <v>354</v>
      </c>
      <c r="G20" s="47">
        <v>67943730</v>
      </c>
      <c r="H20" s="68">
        <v>46042</v>
      </c>
      <c r="I20" s="69">
        <v>46326</v>
      </c>
      <c r="J20" s="99">
        <v>0.64980000000000004</v>
      </c>
      <c r="K20" s="47">
        <v>44146956</v>
      </c>
      <c r="L20" s="47">
        <v>23796774</v>
      </c>
      <c r="M20" s="46" t="s">
        <v>29</v>
      </c>
      <c r="N20" s="47" t="s">
        <v>355</v>
      </c>
      <c r="O20" s="79" t="s">
        <v>356</v>
      </c>
      <c r="P20" s="51" t="s">
        <v>31</v>
      </c>
    </row>
    <row r="21" spans="1:16" ht="69.599999999999994" x14ac:dyDescent="0.35">
      <c r="A21" s="26">
        <v>7</v>
      </c>
      <c r="B21" s="52" t="s">
        <v>44</v>
      </c>
      <c r="C21" s="75" t="s">
        <v>357</v>
      </c>
      <c r="D21" s="76" t="s">
        <v>358</v>
      </c>
      <c r="E21" s="77" t="s">
        <v>359</v>
      </c>
      <c r="F21" s="78" t="s">
        <v>360</v>
      </c>
      <c r="G21" s="53">
        <v>76863077</v>
      </c>
      <c r="H21" s="70">
        <v>46049</v>
      </c>
      <c r="I21" s="71">
        <v>46387</v>
      </c>
      <c r="J21" s="98">
        <v>0.55130000000000001</v>
      </c>
      <c r="K21" s="53">
        <v>42373267</v>
      </c>
      <c r="L21" s="53">
        <v>34489810</v>
      </c>
      <c r="M21" s="52" t="s">
        <v>29</v>
      </c>
      <c r="N21" s="53" t="s">
        <v>355</v>
      </c>
      <c r="O21" s="40" t="s">
        <v>361</v>
      </c>
      <c r="P21" s="57" t="s">
        <v>161</v>
      </c>
    </row>
    <row r="22" spans="1:16" ht="42" x14ac:dyDescent="0.35">
      <c r="A22" s="26">
        <v>8</v>
      </c>
      <c r="B22" s="46" t="s">
        <v>55</v>
      </c>
      <c r="C22" s="80" t="s">
        <v>362</v>
      </c>
      <c r="D22" s="80" t="s">
        <v>363</v>
      </c>
      <c r="E22" s="80" t="s">
        <v>364</v>
      </c>
      <c r="F22" s="81" t="s">
        <v>365</v>
      </c>
      <c r="G22" s="47">
        <v>37256250</v>
      </c>
      <c r="H22" s="68">
        <v>46149</v>
      </c>
      <c r="I22" s="69">
        <v>46387</v>
      </c>
      <c r="J22" s="99">
        <v>0.18959999999999999</v>
      </c>
      <c r="K22" s="100">
        <v>7064062.5</v>
      </c>
      <c r="L22" s="100">
        <v>30192187.5</v>
      </c>
      <c r="M22" s="46">
        <v>1</v>
      </c>
      <c r="N22" s="47">
        <v>7000000</v>
      </c>
      <c r="O22" s="82" t="s">
        <v>366</v>
      </c>
      <c r="P22" s="51" t="s">
        <v>31</v>
      </c>
    </row>
    <row r="23" spans="1:16" ht="72.599999999999994" x14ac:dyDescent="0.35">
      <c r="A23" s="26">
        <v>9</v>
      </c>
      <c r="B23" s="52" t="s">
        <v>55</v>
      </c>
      <c r="C23" s="52" t="s">
        <v>367</v>
      </c>
      <c r="D23" s="52" t="s">
        <v>368</v>
      </c>
      <c r="E23" s="84" t="s">
        <v>369</v>
      </c>
      <c r="F23" s="78" t="s">
        <v>370</v>
      </c>
      <c r="G23" s="53">
        <v>67000000</v>
      </c>
      <c r="H23" s="70">
        <v>46142</v>
      </c>
      <c r="I23" s="71">
        <v>46356</v>
      </c>
      <c r="J23" s="98">
        <v>0.28660000000000002</v>
      </c>
      <c r="K23" s="101">
        <v>19205278.149999999</v>
      </c>
      <c r="L23" s="101">
        <v>47794721.850000001</v>
      </c>
      <c r="M23" s="52">
        <v>1</v>
      </c>
      <c r="N23" s="53">
        <v>22000000</v>
      </c>
      <c r="O23" s="40" t="s">
        <v>371</v>
      </c>
      <c r="P23" s="57" t="s">
        <v>31</v>
      </c>
    </row>
    <row r="24" spans="1:16" ht="83.4" x14ac:dyDescent="0.35">
      <c r="A24" s="26">
        <v>10</v>
      </c>
      <c r="B24" s="46" t="s">
        <v>55</v>
      </c>
      <c r="C24" s="46" t="s">
        <v>372</v>
      </c>
      <c r="D24" s="46" t="s">
        <v>373</v>
      </c>
      <c r="E24" s="83" t="s">
        <v>374</v>
      </c>
      <c r="F24" s="67" t="s">
        <v>375</v>
      </c>
      <c r="G24" s="47">
        <v>39906800</v>
      </c>
      <c r="H24" s="68">
        <v>46155</v>
      </c>
      <c r="I24" s="69">
        <v>46211</v>
      </c>
      <c r="J24" s="99">
        <v>1</v>
      </c>
      <c r="K24" s="47">
        <v>39906800</v>
      </c>
      <c r="L24" s="47">
        <v>0</v>
      </c>
      <c r="M24" s="46" t="s">
        <v>29</v>
      </c>
      <c r="N24" s="47" t="s">
        <v>376</v>
      </c>
      <c r="O24" s="82" t="s">
        <v>377</v>
      </c>
      <c r="P24" s="51" t="s">
        <v>31</v>
      </c>
    </row>
    <row r="25" spans="1:16" ht="42" x14ac:dyDescent="0.35">
      <c r="A25" s="26">
        <v>11</v>
      </c>
      <c r="B25" s="52" t="s">
        <v>55</v>
      </c>
      <c r="C25" s="85" t="s">
        <v>378</v>
      </c>
      <c r="D25" s="85" t="s">
        <v>379</v>
      </c>
      <c r="E25" s="86" t="s">
        <v>380</v>
      </c>
      <c r="F25" s="87" t="s">
        <v>381</v>
      </c>
      <c r="G25" s="53">
        <v>25279800</v>
      </c>
      <c r="H25" s="70">
        <v>46168</v>
      </c>
      <c r="I25" s="71">
        <v>46246</v>
      </c>
      <c r="J25" s="98">
        <v>0</v>
      </c>
      <c r="K25" s="53">
        <v>0</v>
      </c>
      <c r="L25" s="53">
        <v>25279800</v>
      </c>
      <c r="M25" s="52">
        <v>2</v>
      </c>
      <c r="N25" s="53" t="s">
        <v>355</v>
      </c>
      <c r="O25" s="88" t="s">
        <v>382</v>
      </c>
      <c r="P25" s="57" t="s">
        <v>154</v>
      </c>
    </row>
    <row r="26" spans="1:16" ht="43.8" x14ac:dyDescent="0.35">
      <c r="A26" s="26">
        <v>12</v>
      </c>
      <c r="B26" s="46" t="s">
        <v>55</v>
      </c>
      <c r="C26" s="80" t="s">
        <v>383</v>
      </c>
      <c r="D26" s="80" t="s">
        <v>384</v>
      </c>
      <c r="E26" s="80" t="s">
        <v>385</v>
      </c>
      <c r="F26" s="89" t="s">
        <v>386</v>
      </c>
      <c r="G26" s="47">
        <v>42348370</v>
      </c>
      <c r="H26" s="68">
        <v>46175</v>
      </c>
      <c r="I26" s="69">
        <v>46211</v>
      </c>
      <c r="J26" s="99">
        <v>1</v>
      </c>
      <c r="K26" s="47">
        <v>42348370</v>
      </c>
      <c r="L26" s="47">
        <v>0</v>
      </c>
      <c r="M26" s="46">
        <v>2</v>
      </c>
      <c r="N26" s="47">
        <v>7522585</v>
      </c>
      <c r="O26" s="90" t="s">
        <v>387</v>
      </c>
      <c r="P26" s="51" t="s">
        <v>154</v>
      </c>
    </row>
    <row r="27" spans="1:16" ht="42" x14ac:dyDescent="0.35">
      <c r="A27" s="26">
        <v>13</v>
      </c>
      <c r="B27" s="52" t="s">
        <v>55</v>
      </c>
      <c r="C27" s="52" t="s">
        <v>388</v>
      </c>
      <c r="D27" s="52" t="s">
        <v>389</v>
      </c>
      <c r="E27" s="52" t="s">
        <v>390</v>
      </c>
      <c r="F27" s="87" t="s">
        <v>391</v>
      </c>
      <c r="G27" s="53">
        <v>24640000</v>
      </c>
      <c r="H27" s="70">
        <v>46197</v>
      </c>
      <c r="I27" s="71">
        <v>46322</v>
      </c>
      <c r="J27" s="98">
        <v>0</v>
      </c>
      <c r="K27" s="53">
        <v>0</v>
      </c>
      <c r="L27" s="53">
        <v>24640000</v>
      </c>
      <c r="M27" s="52">
        <v>1</v>
      </c>
      <c r="N27" s="53" t="s">
        <v>355</v>
      </c>
      <c r="O27" s="88" t="s">
        <v>392</v>
      </c>
      <c r="P27" s="57" t="s">
        <v>243</v>
      </c>
    </row>
    <row r="28" spans="1:16" ht="69.599999999999994" x14ac:dyDescent="0.35">
      <c r="A28" s="26">
        <v>14</v>
      </c>
      <c r="B28" s="46" t="s">
        <v>55</v>
      </c>
      <c r="C28" s="46" t="s">
        <v>393</v>
      </c>
      <c r="D28" s="46" t="s">
        <v>394</v>
      </c>
      <c r="E28" s="46" t="s">
        <v>395</v>
      </c>
      <c r="F28" s="89" t="s">
        <v>396</v>
      </c>
      <c r="G28" s="47">
        <v>58400000</v>
      </c>
      <c r="H28" s="68">
        <v>46213</v>
      </c>
      <c r="I28" s="69">
        <v>46287</v>
      </c>
      <c r="J28" s="99">
        <v>0</v>
      </c>
      <c r="K28" s="47">
        <v>0</v>
      </c>
      <c r="L28" s="47">
        <v>58400000</v>
      </c>
      <c r="M28" s="46">
        <v>1</v>
      </c>
      <c r="N28" s="47" t="s">
        <v>355</v>
      </c>
      <c r="O28" s="90" t="s">
        <v>397</v>
      </c>
      <c r="P28" s="51" t="s">
        <v>243</v>
      </c>
    </row>
    <row r="29" spans="1:16" ht="55.8" x14ac:dyDescent="0.35">
      <c r="A29" s="26">
        <v>15</v>
      </c>
      <c r="B29" s="52" t="s">
        <v>55</v>
      </c>
      <c r="C29" s="91" t="s">
        <v>398</v>
      </c>
      <c r="D29" s="52" t="s">
        <v>399</v>
      </c>
      <c r="E29" s="52" t="s">
        <v>400</v>
      </c>
      <c r="F29" s="87" t="s">
        <v>401</v>
      </c>
      <c r="G29" s="53">
        <v>39704350</v>
      </c>
      <c r="H29" s="70">
        <v>46253</v>
      </c>
      <c r="I29" s="71">
        <v>46313</v>
      </c>
      <c r="J29" s="98">
        <v>0</v>
      </c>
      <c r="K29" s="53">
        <v>0</v>
      </c>
      <c r="L29" s="53">
        <v>39704350</v>
      </c>
      <c r="M29" s="52" t="s">
        <v>29</v>
      </c>
      <c r="N29" s="53" t="s">
        <v>355</v>
      </c>
      <c r="O29" s="88" t="s">
        <v>402</v>
      </c>
      <c r="P29" s="57" t="s">
        <v>31</v>
      </c>
    </row>
    <row r="30" spans="1:16" ht="58.2" x14ac:dyDescent="0.35">
      <c r="A30" s="26">
        <v>16</v>
      </c>
      <c r="B30" s="46" t="s">
        <v>55</v>
      </c>
      <c r="C30" s="96" t="s">
        <v>403</v>
      </c>
      <c r="D30" s="46" t="s">
        <v>404</v>
      </c>
      <c r="E30" s="89" t="s">
        <v>405</v>
      </c>
      <c r="F30" s="89" t="s">
        <v>406</v>
      </c>
      <c r="G30" s="47">
        <v>4997200</v>
      </c>
      <c r="H30" s="48" t="s">
        <v>29</v>
      </c>
      <c r="I30" s="48" t="s">
        <v>355</v>
      </c>
      <c r="J30" s="99">
        <v>0</v>
      </c>
      <c r="K30" s="47">
        <v>0</v>
      </c>
      <c r="L30" s="47">
        <v>4997200</v>
      </c>
      <c r="M30" s="46" t="s">
        <v>29</v>
      </c>
      <c r="N30" s="47" t="s">
        <v>355</v>
      </c>
      <c r="O30" s="90" t="s">
        <v>407</v>
      </c>
      <c r="P30" s="51" t="s">
        <v>62</v>
      </c>
    </row>
    <row r="31" spans="1:16" ht="55.8" x14ac:dyDescent="0.35">
      <c r="A31" s="26">
        <v>17</v>
      </c>
      <c r="B31" s="52" t="s">
        <v>55</v>
      </c>
      <c r="C31" s="52" t="s">
        <v>408</v>
      </c>
      <c r="D31" s="52" t="s">
        <v>409</v>
      </c>
      <c r="E31" s="52" t="s">
        <v>410</v>
      </c>
      <c r="F31" s="87" t="s">
        <v>411</v>
      </c>
      <c r="G31" s="53">
        <v>77998480</v>
      </c>
      <c r="H31" s="70">
        <v>46262</v>
      </c>
      <c r="I31" s="71">
        <v>46306</v>
      </c>
      <c r="J31" s="98">
        <v>0</v>
      </c>
      <c r="K31" s="53">
        <v>0</v>
      </c>
      <c r="L31" s="53">
        <v>77998480</v>
      </c>
      <c r="M31" s="52" t="s">
        <v>29</v>
      </c>
      <c r="N31" s="53" t="s">
        <v>355</v>
      </c>
      <c r="O31" s="88" t="s">
        <v>412</v>
      </c>
      <c r="P31" s="57" t="s">
        <v>31</v>
      </c>
    </row>
    <row r="32" spans="1:16" ht="69.599999999999994" x14ac:dyDescent="0.35">
      <c r="A32" s="26">
        <v>18</v>
      </c>
      <c r="B32" s="46" t="s">
        <v>55</v>
      </c>
      <c r="C32" s="46" t="s">
        <v>413</v>
      </c>
      <c r="D32" s="96" t="s">
        <v>355</v>
      </c>
      <c r="E32" s="96" t="s">
        <v>355</v>
      </c>
      <c r="F32" s="97" t="s">
        <v>414</v>
      </c>
      <c r="G32" s="47">
        <v>11000000</v>
      </c>
      <c r="H32" s="48" t="s">
        <v>355</v>
      </c>
      <c r="I32" s="48" t="s">
        <v>355</v>
      </c>
      <c r="J32" s="99">
        <v>0</v>
      </c>
      <c r="K32" s="47">
        <v>0</v>
      </c>
      <c r="L32" s="47">
        <v>11000000</v>
      </c>
      <c r="M32" s="46" t="s">
        <v>29</v>
      </c>
      <c r="N32" s="47" t="s">
        <v>355</v>
      </c>
      <c r="O32" s="90" t="s">
        <v>415</v>
      </c>
      <c r="P32" s="51" t="s">
        <v>416</v>
      </c>
    </row>
    <row r="33" spans="1:16" ht="55.8" x14ac:dyDescent="0.35">
      <c r="A33" s="26">
        <v>19</v>
      </c>
      <c r="B33" s="52" t="s">
        <v>55</v>
      </c>
      <c r="C33" s="52" t="s">
        <v>417</v>
      </c>
      <c r="D33" s="52" t="s">
        <v>355</v>
      </c>
      <c r="E33" s="52" t="s">
        <v>355</v>
      </c>
      <c r="F33" s="87" t="s">
        <v>418</v>
      </c>
      <c r="G33" s="53">
        <v>4000000</v>
      </c>
      <c r="H33" s="54" t="s">
        <v>355</v>
      </c>
      <c r="I33" s="54" t="s">
        <v>355</v>
      </c>
      <c r="J33" s="98">
        <v>0</v>
      </c>
      <c r="K33" s="53">
        <v>0</v>
      </c>
      <c r="L33" s="53">
        <v>4000000</v>
      </c>
      <c r="M33" s="52" t="s">
        <v>29</v>
      </c>
      <c r="N33" s="53" t="s">
        <v>355</v>
      </c>
      <c r="O33" s="88" t="s">
        <v>419</v>
      </c>
      <c r="P33" s="57" t="s">
        <v>416</v>
      </c>
    </row>
    <row r="34" spans="1:16" ht="58.2" x14ac:dyDescent="0.35">
      <c r="A34" s="26">
        <v>20</v>
      </c>
      <c r="B34" s="46" t="s">
        <v>74</v>
      </c>
      <c r="C34" s="46" t="s">
        <v>420</v>
      </c>
      <c r="D34" s="46" t="s">
        <v>421</v>
      </c>
      <c r="E34" s="46" t="s">
        <v>422</v>
      </c>
      <c r="F34" s="97" t="s">
        <v>423</v>
      </c>
      <c r="G34" s="47">
        <v>73764000</v>
      </c>
      <c r="H34" s="68">
        <v>45772</v>
      </c>
      <c r="I34" s="69">
        <v>46022</v>
      </c>
      <c r="J34" s="99">
        <v>1</v>
      </c>
      <c r="K34" s="47">
        <v>73764000</v>
      </c>
      <c r="L34" s="47">
        <v>0</v>
      </c>
      <c r="M34" s="46" t="s">
        <v>29</v>
      </c>
      <c r="N34" s="47" t="s">
        <v>355</v>
      </c>
      <c r="O34" s="90" t="s">
        <v>424</v>
      </c>
      <c r="P34" s="51" t="s">
        <v>425</v>
      </c>
    </row>
    <row r="35" spans="1:16" ht="55.8" x14ac:dyDescent="0.35">
      <c r="A35" s="26">
        <v>21</v>
      </c>
      <c r="B35" s="52" t="s">
        <v>55</v>
      </c>
      <c r="C35" s="52" t="s">
        <v>426</v>
      </c>
      <c r="D35" s="52" t="s">
        <v>427</v>
      </c>
      <c r="E35" s="52" t="s">
        <v>428</v>
      </c>
      <c r="F35" s="87" t="s">
        <v>429</v>
      </c>
      <c r="G35" s="53">
        <v>35577512</v>
      </c>
      <c r="H35" s="70">
        <v>45779</v>
      </c>
      <c r="I35" s="71">
        <v>45991</v>
      </c>
      <c r="J35" s="98">
        <v>1</v>
      </c>
      <c r="K35" s="53">
        <v>35577512</v>
      </c>
      <c r="L35" s="53">
        <v>0</v>
      </c>
      <c r="M35" s="52">
        <v>2</v>
      </c>
      <c r="N35" s="53">
        <v>10000000</v>
      </c>
      <c r="O35" s="88" t="s">
        <v>430</v>
      </c>
      <c r="P35" s="57" t="s">
        <v>425</v>
      </c>
    </row>
    <row r="36" spans="1:16" ht="58.2" x14ac:dyDescent="0.35">
      <c r="A36" s="26">
        <v>22</v>
      </c>
      <c r="B36" s="46" t="s">
        <v>55</v>
      </c>
      <c r="C36" s="46" t="s">
        <v>431</v>
      </c>
      <c r="D36" s="46" t="s">
        <v>432</v>
      </c>
      <c r="E36" s="46" t="s">
        <v>385</v>
      </c>
      <c r="F36" s="97" t="s">
        <v>433</v>
      </c>
      <c r="G36" s="47">
        <v>35442960</v>
      </c>
      <c r="H36" s="68">
        <v>45960</v>
      </c>
      <c r="I36" s="69">
        <v>45991</v>
      </c>
      <c r="J36" s="99">
        <v>1</v>
      </c>
      <c r="K36" s="47">
        <v>35442960</v>
      </c>
      <c r="L36" s="47">
        <v>0</v>
      </c>
      <c r="M36" s="46">
        <v>2</v>
      </c>
      <c r="N36" s="47">
        <v>5735800</v>
      </c>
      <c r="O36" s="90" t="s">
        <v>434</v>
      </c>
      <c r="P36" s="51" t="s">
        <v>425</v>
      </c>
    </row>
    <row r="37" spans="1:16" ht="55.8" x14ac:dyDescent="0.35">
      <c r="A37" s="26">
        <v>23</v>
      </c>
      <c r="B37" s="52" t="s">
        <v>68</v>
      </c>
      <c r="C37" s="52" t="s">
        <v>435</v>
      </c>
      <c r="D37" s="52" t="s">
        <v>436</v>
      </c>
      <c r="E37" s="52" t="s">
        <v>437</v>
      </c>
      <c r="F37" s="87" t="s">
        <v>438</v>
      </c>
      <c r="G37" s="53">
        <v>297553099</v>
      </c>
      <c r="H37" s="70">
        <v>45973</v>
      </c>
      <c r="I37" s="71">
        <v>46053</v>
      </c>
      <c r="J37" s="98">
        <v>1</v>
      </c>
      <c r="K37" s="53">
        <v>297553099</v>
      </c>
      <c r="L37" s="53">
        <v>0</v>
      </c>
      <c r="M37" s="52">
        <v>4</v>
      </c>
      <c r="N37" s="53">
        <v>77682257</v>
      </c>
      <c r="O37" s="88" t="s">
        <v>439</v>
      </c>
      <c r="P37" s="57" t="s">
        <v>425</v>
      </c>
    </row>
    <row r="38" spans="1:16" ht="69.599999999999994" x14ac:dyDescent="0.35">
      <c r="A38" s="26">
        <v>24</v>
      </c>
      <c r="B38" s="46" t="s">
        <v>55</v>
      </c>
      <c r="C38" s="46" t="s">
        <v>440</v>
      </c>
      <c r="D38" s="46" t="s">
        <v>355</v>
      </c>
      <c r="E38" s="46" t="s">
        <v>355</v>
      </c>
      <c r="F38" s="97" t="s">
        <v>414</v>
      </c>
      <c r="G38" s="47">
        <v>11000000</v>
      </c>
      <c r="H38" s="48" t="s">
        <v>29</v>
      </c>
      <c r="I38" s="48" t="s">
        <v>355</v>
      </c>
      <c r="J38" s="49">
        <v>0</v>
      </c>
      <c r="K38" s="47">
        <v>0</v>
      </c>
      <c r="L38" s="47">
        <v>11000000</v>
      </c>
      <c r="M38" s="46" t="s">
        <v>29</v>
      </c>
      <c r="N38" s="47"/>
      <c r="O38" s="315" t="s">
        <v>441</v>
      </c>
      <c r="P38" s="51" t="s">
        <v>130</v>
      </c>
    </row>
    <row r="39" spans="1:16" ht="42" x14ac:dyDescent="0.35">
      <c r="A39" s="26">
        <v>25</v>
      </c>
      <c r="B39" s="103" t="s">
        <v>345</v>
      </c>
      <c r="C39" s="103" t="s">
        <v>442</v>
      </c>
      <c r="D39" s="104" t="s">
        <v>443</v>
      </c>
      <c r="E39" s="105" t="s">
        <v>444</v>
      </c>
      <c r="F39" s="87" t="s">
        <v>445</v>
      </c>
      <c r="G39" s="53">
        <v>30502850</v>
      </c>
      <c r="H39" s="54" t="s">
        <v>29</v>
      </c>
      <c r="I39" s="54" t="s">
        <v>355</v>
      </c>
      <c r="J39" s="55">
        <v>0</v>
      </c>
      <c r="K39" s="53">
        <v>0</v>
      </c>
      <c r="L39" s="53">
        <v>30502850</v>
      </c>
      <c r="M39" s="52" t="s">
        <v>29</v>
      </c>
      <c r="N39" s="53"/>
      <c r="O39" s="88" t="s">
        <v>446</v>
      </c>
      <c r="P39" s="57" t="s">
        <v>62</v>
      </c>
    </row>
    <row r="40" spans="1:16" ht="58.2" x14ac:dyDescent="0.35">
      <c r="A40" s="35">
        <v>26</v>
      </c>
      <c r="B40" s="308" t="s">
        <v>68</v>
      </c>
      <c r="C40" s="308" t="s">
        <v>447</v>
      </c>
      <c r="D40" s="309" t="s">
        <v>355</v>
      </c>
      <c r="E40" s="308" t="s">
        <v>355</v>
      </c>
      <c r="F40" s="310" t="s">
        <v>448</v>
      </c>
      <c r="G40" s="311">
        <v>209574602</v>
      </c>
      <c r="H40" s="312" t="s">
        <v>29</v>
      </c>
      <c r="I40" s="312" t="s">
        <v>355</v>
      </c>
      <c r="J40" s="313">
        <v>0</v>
      </c>
      <c r="K40" s="311">
        <v>0</v>
      </c>
      <c r="L40" s="311">
        <v>209574602</v>
      </c>
      <c r="M40" s="308" t="s">
        <v>29</v>
      </c>
      <c r="N40" s="311"/>
      <c r="O40" s="314" t="s">
        <v>449</v>
      </c>
      <c r="P40" s="51" t="s">
        <v>130</v>
      </c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2">
    <dataValidation type="list" allowBlank="1" showInputMessage="1" showErrorMessage="1" sqref="P1:P6" xr:uid="{F978C427-F80B-4E39-8EE2-0A94645D680A}">
      <formula1>$A$16:$A$28</formula1>
    </dataValidation>
    <dataValidation type="list" allowBlank="1" showInputMessage="1" showErrorMessage="1" sqref="M1:M6" xr:uid="{5461332F-AA16-4ABD-BDF2-8A6FC6D1A0F9}">
      <formula1>$A$31:$A$37</formula1>
    </dataValidation>
  </dataValidations>
  <hyperlinks>
    <hyperlink ref="O14" location="Instrucciones_Enlace!A1" display="Instrucciones_Enlace!A1" xr:uid="{82F6BB17-6D39-4D37-80AD-166F4DECE786}"/>
    <hyperlink ref="O15" r:id="rId1" xr:uid="{CFC8EB31-0F5F-4DA7-9199-47E8F2C6DD13}"/>
    <hyperlink ref="O16" r:id="rId2" xr:uid="{CBF7F2F6-1A3D-4F95-BBB0-1B66A16B0C16}"/>
    <hyperlink ref="O17" r:id="rId3" xr:uid="{0BA9146F-4840-4941-BD64-EA9BB869A6C0}"/>
    <hyperlink ref="O18" r:id="rId4" xr:uid="{C37B6ED2-34D3-4987-8EF8-4B46A7B4D6A8}"/>
    <hyperlink ref="O19" r:id="rId5" xr:uid="{93BBDC07-F8AD-43ED-8AC5-968F8A4BE367}"/>
    <hyperlink ref="O21" r:id="rId6" xr:uid="{5D2A4161-3887-4C75-B133-8487789DC1F6}"/>
    <hyperlink ref="O27" r:id="rId7" xr:uid="{6A5BAF2E-581F-433E-BBE5-4F2091B92C43}"/>
    <hyperlink ref="O28" r:id="rId8" xr:uid="{05D5A4BD-98A3-4CC2-9A7F-EE6638E217B4}"/>
    <hyperlink ref="O31" r:id="rId9" xr:uid="{FD64FF64-F435-4E44-8A0F-4415CD8F66E4}"/>
    <hyperlink ref="O32" r:id="rId10" xr:uid="{0334D1AB-0802-4F3A-8045-5798FAC7F6B1}"/>
    <hyperlink ref="O39" r:id="rId11" xr:uid="{60E0CC88-E06A-453A-8B95-B2B26343DF3A}"/>
    <hyperlink ref="O38" r:id="rId12" xr:uid="{4EB988F0-5E26-40C3-9B08-01FEE6D68822}"/>
  </hyperlinks>
  <pageMargins left="0.7" right="0.7" top="0.75" bottom="0.75" header="0.3" footer="0.3"/>
  <drawing r:id="rId1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AE9D586-924C-479F-BDE8-190F90328256}">
          <x14:formula1>
            <xm:f>Criterios!$A$2:$A$13</xm:f>
          </x14:formula1>
          <xm:sqref>B14:B40</xm:sqref>
        </x14:dataValidation>
        <x14:dataValidation type="list" allowBlank="1" showInputMessage="1" showErrorMessage="1" xr:uid="{B872F00F-B56A-4AA6-BDBF-D66BF0B33735}">
          <x14:formula1>
            <xm:f>Criterios!$A$18:$A$30</xm:f>
          </x14:formula1>
          <xm:sqref>P8:P1048576</xm:sqref>
        </x14:dataValidation>
        <x14:dataValidation type="list" allowBlank="1" showInputMessage="1" showErrorMessage="1" xr:uid="{EC713B59-2608-4C54-AC23-A8E20A5B78B6}">
          <x14:formula1>
            <xm:f>Criterios!$A$33:$A$39</xm:f>
          </x14:formula1>
          <xm:sqref>M8:M1048576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7F956-0F35-4336-BF0B-6278C5AFBF95}">
  <sheetPr>
    <tabColor theme="8"/>
  </sheetPr>
  <dimension ref="A1:P19"/>
  <sheetViews>
    <sheetView zoomScale="55" zoomScaleNormal="55" workbookViewId="0">
      <selection activeCell="B14" sqref="B14"/>
    </sheetView>
  </sheetViews>
  <sheetFormatPr baseColWidth="10" defaultColWidth="11.44140625" defaultRowHeight="18" x14ac:dyDescent="0.35"/>
  <cols>
    <col min="1" max="1" width="7.88671875" style="5" customWidth="1"/>
    <col min="2" max="2" width="32.77734375" style="5" customWidth="1"/>
    <col min="3" max="3" width="25" style="5" customWidth="1"/>
    <col min="4" max="4" width="26.109375" style="5" customWidth="1"/>
    <col min="5" max="5" width="51.109375" style="5" bestFit="1" customWidth="1"/>
    <col min="6" max="6" width="52.88671875" style="5" customWidth="1"/>
    <col min="7" max="7" width="19.88671875" style="9" customWidth="1"/>
    <col min="8" max="8" width="21.44140625" style="10" customWidth="1"/>
    <col min="9" max="9" width="26.109375" style="10" customWidth="1"/>
    <col min="10" max="10" width="27.5546875" style="11" customWidth="1"/>
    <col min="11" max="11" width="29.109375" style="9" customWidth="1"/>
    <col min="12" max="12" width="38.6640625" style="9" customWidth="1"/>
    <col min="13" max="13" width="31.88671875" style="5" customWidth="1"/>
    <col min="14" max="14" width="28.33203125" style="9" customWidth="1"/>
    <col min="15" max="15" width="54.44140625" style="5" customWidth="1"/>
    <col min="16" max="16" width="30" style="5" customWidth="1"/>
    <col min="17" max="16384" width="11.44140625" style="15"/>
  </cols>
  <sheetData>
    <row r="1" spans="1:16" s="1" customFormat="1" ht="14.4" x14ac:dyDescent="0.3">
      <c r="G1" s="8"/>
      <c r="H1" s="6"/>
      <c r="I1" s="6"/>
      <c r="J1" s="7"/>
      <c r="K1" s="8"/>
      <c r="L1" s="8"/>
      <c r="N1" s="8"/>
    </row>
    <row r="2" spans="1:16" s="1" customFormat="1" ht="15" customHeight="1" x14ac:dyDescent="0.3">
      <c r="B2" s="298" t="s">
        <v>0</v>
      </c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  <c r="N2" s="298"/>
      <c r="O2" s="298"/>
      <c r="P2" s="298"/>
    </row>
    <row r="3" spans="1:16" s="1" customFormat="1" ht="15" customHeight="1" x14ac:dyDescent="0.3"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</row>
    <row r="4" spans="1:16" s="1" customFormat="1" ht="15" customHeight="1" x14ac:dyDescent="0.3">
      <c r="B4" s="298"/>
      <c r="C4" s="298"/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298"/>
      <c r="P4" s="298"/>
    </row>
    <row r="5" spans="1:16" s="1" customFormat="1" ht="15" customHeight="1" x14ac:dyDescent="0.3">
      <c r="B5" s="298"/>
      <c r="C5" s="298"/>
      <c r="D5" s="298"/>
      <c r="E5" s="298"/>
      <c r="F5" s="298"/>
      <c r="G5" s="298"/>
      <c r="H5" s="298"/>
      <c r="I5" s="298"/>
      <c r="J5" s="298"/>
      <c r="K5" s="298"/>
      <c r="L5" s="298"/>
      <c r="M5" s="298"/>
      <c r="N5" s="298"/>
      <c r="O5" s="298"/>
      <c r="P5" s="298"/>
    </row>
    <row r="6" spans="1:16" s="1" customFormat="1" ht="49.5" customHeight="1" x14ac:dyDescent="0.3">
      <c r="B6" s="298"/>
      <c r="C6" s="298"/>
      <c r="D6" s="298"/>
      <c r="E6" s="298"/>
      <c r="F6" s="298"/>
      <c r="G6" s="298"/>
      <c r="H6" s="298"/>
      <c r="I6" s="298"/>
      <c r="J6" s="298"/>
      <c r="K6" s="298"/>
      <c r="L6" s="298"/>
      <c r="M6" s="298"/>
      <c r="N6" s="298"/>
      <c r="O6" s="298"/>
      <c r="P6" s="298"/>
    </row>
    <row r="7" spans="1:16" s="1" customFormat="1" ht="39.75" customHeight="1" x14ac:dyDescent="0.3">
      <c r="B7" s="287" t="s">
        <v>1</v>
      </c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</row>
    <row r="8" spans="1:16" s="1" customFormat="1" ht="33.6" x14ac:dyDescent="0.3">
      <c r="B8" s="13" t="s">
        <v>2</v>
      </c>
      <c r="C8" s="301" t="s">
        <v>450</v>
      </c>
      <c r="D8" s="301"/>
      <c r="E8" s="301"/>
      <c r="F8" s="301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s="1" customFormat="1" ht="33.6" x14ac:dyDescent="0.3">
      <c r="B9" s="16" t="s">
        <v>3</v>
      </c>
      <c r="C9" s="292" t="s">
        <v>451</v>
      </c>
      <c r="D9" s="293"/>
      <c r="E9" s="293"/>
      <c r="F9" s="294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6" s="1" customFormat="1" ht="33.6" x14ac:dyDescent="0.3">
      <c r="B10" s="16" t="s">
        <v>4</v>
      </c>
      <c r="C10" s="301" t="s">
        <v>452</v>
      </c>
      <c r="D10" s="301"/>
      <c r="E10" s="301"/>
      <c r="F10" s="301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s="1" customFormat="1" ht="33.6" x14ac:dyDescent="0.3">
      <c r="B11" s="16" t="s">
        <v>5</v>
      </c>
      <c r="C11" s="301" t="s">
        <v>453</v>
      </c>
      <c r="D11" s="301"/>
      <c r="E11" s="301"/>
      <c r="F11" s="301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s="1" customFormat="1" ht="30.75" customHeight="1" x14ac:dyDescent="0.3">
      <c r="B12" s="16" t="s">
        <v>6</v>
      </c>
      <c r="C12" s="300">
        <v>46266</v>
      </c>
      <c r="D12" s="301"/>
      <c r="E12" s="301"/>
      <c r="F12" s="301"/>
      <c r="G12" s="8"/>
      <c r="H12" s="6"/>
      <c r="I12" s="6"/>
      <c r="J12" s="7"/>
      <c r="K12" s="8"/>
      <c r="L12" s="8"/>
      <c r="N12" s="8"/>
    </row>
    <row r="13" spans="1:16" s="1" customFormat="1" ht="14.4" x14ac:dyDescent="0.3">
      <c r="G13" s="8"/>
      <c r="H13" s="6"/>
      <c r="I13" s="6"/>
      <c r="J13" s="7"/>
      <c r="K13" s="8"/>
      <c r="L13" s="8"/>
      <c r="N13" s="8"/>
    </row>
    <row r="14" spans="1:16" ht="104.4" x14ac:dyDescent="0.35">
      <c r="A14" s="18" t="s">
        <v>7</v>
      </c>
      <c r="B14" s="18" t="s">
        <v>8</v>
      </c>
      <c r="C14" s="18" t="s">
        <v>9</v>
      </c>
      <c r="D14" s="18" t="s">
        <v>10</v>
      </c>
      <c r="E14" s="18" t="s">
        <v>11</v>
      </c>
      <c r="F14" s="18" t="s">
        <v>12</v>
      </c>
      <c r="G14" s="19" t="s">
        <v>13</v>
      </c>
      <c r="H14" s="20" t="s">
        <v>14</v>
      </c>
      <c r="I14" s="20" t="s">
        <v>15</v>
      </c>
      <c r="J14" s="21" t="s">
        <v>16</v>
      </c>
      <c r="K14" s="19" t="s">
        <v>17</v>
      </c>
      <c r="L14" s="19" t="s">
        <v>18</v>
      </c>
      <c r="M14" s="22" t="s">
        <v>19</v>
      </c>
      <c r="N14" s="23" t="s">
        <v>20</v>
      </c>
      <c r="O14" s="24" t="s">
        <v>21</v>
      </c>
      <c r="P14" s="25" t="s">
        <v>22</v>
      </c>
    </row>
    <row r="15" spans="1:16" ht="108" x14ac:dyDescent="0.35">
      <c r="A15" s="26">
        <v>1</v>
      </c>
      <c r="B15" s="323" t="s">
        <v>68</v>
      </c>
      <c r="C15" s="323" t="s">
        <v>454</v>
      </c>
      <c r="D15" s="323" t="s">
        <v>455</v>
      </c>
      <c r="E15" s="324" t="s">
        <v>456</v>
      </c>
      <c r="F15" s="36" t="s">
        <v>457</v>
      </c>
      <c r="G15" s="93">
        <v>85887045.659999996</v>
      </c>
      <c r="H15" s="94">
        <v>46259</v>
      </c>
      <c r="I15" s="95">
        <v>46356</v>
      </c>
      <c r="J15" s="29">
        <v>0</v>
      </c>
      <c r="K15" s="30">
        <v>0</v>
      </c>
      <c r="L15" s="30">
        <v>100</v>
      </c>
      <c r="M15" s="27" t="s">
        <v>29</v>
      </c>
      <c r="N15" s="30">
        <v>0</v>
      </c>
      <c r="O15" s="337" t="s">
        <v>458</v>
      </c>
      <c r="P15" s="321" t="s">
        <v>31</v>
      </c>
    </row>
    <row r="16" spans="1:16" ht="90" x14ac:dyDescent="0.35">
      <c r="A16" s="26">
        <v>2</v>
      </c>
      <c r="B16" s="325" t="s">
        <v>68</v>
      </c>
      <c r="C16" s="325" t="s">
        <v>459</v>
      </c>
      <c r="D16" s="325" t="s">
        <v>460</v>
      </c>
      <c r="E16" s="326" t="s">
        <v>461</v>
      </c>
      <c r="F16" s="38" t="s">
        <v>462</v>
      </c>
      <c r="G16" s="32">
        <v>298021191.79000002</v>
      </c>
      <c r="H16" s="33">
        <v>46265</v>
      </c>
      <c r="I16" s="33">
        <v>46286</v>
      </c>
      <c r="J16" s="34">
        <v>0</v>
      </c>
      <c r="K16" s="32">
        <v>0</v>
      </c>
      <c r="L16" s="32">
        <v>0</v>
      </c>
      <c r="M16" s="31" t="s">
        <v>29</v>
      </c>
      <c r="N16" s="32">
        <v>0</v>
      </c>
      <c r="O16" s="338" t="s">
        <v>463</v>
      </c>
      <c r="P16" s="322" t="s">
        <v>31</v>
      </c>
    </row>
    <row r="17" spans="1:16" ht="72" x14ac:dyDescent="0.35">
      <c r="A17" s="26">
        <v>3</v>
      </c>
      <c r="B17" s="323" t="s">
        <v>55</v>
      </c>
      <c r="C17" s="323" t="s">
        <v>464</v>
      </c>
      <c r="D17" s="323" t="s">
        <v>465</v>
      </c>
      <c r="E17" s="324" t="s">
        <v>466</v>
      </c>
      <c r="F17" s="92" t="s">
        <v>467</v>
      </c>
      <c r="G17" s="30">
        <v>46925270</v>
      </c>
      <c r="H17" s="28">
        <v>46211</v>
      </c>
      <c r="I17" s="28">
        <v>46269</v>
      </c>
      <c r="J17" s="29">
        <v>0</v>
      </c>
      <c r="K17" s="30">
        <v>0</v>
      </c>
      <c r="L17" s="30">
        <v>0</v>
      </c>
      <c r="M17" s="27" t="s">
        <v>29</v>
      </c>
      <c r="N17" s="30">
        <v>0</v>
      </c>
      <c r="O17" s="337" t="s">
        <v>468</v>
      </c>
      <c r="P17" s="321" t="s">
        <v>31</v>
      </c>
    </row>
    <row r="18" spans="1:16" ht="144" x14ac:dyDescent="0.35">
      <c r="A18" s="35">
        <v>4</v>
      </c>
      <c r="B18" s="329" t="s">
        <v>44</v>
      </c>
      <c r="C18" s="329" t="s">
        <v>469</v>
      </c>
      <c r="D18" s="329" t="s">
        <v>469</v>
      </c>
      <c r="E18" s="330" t="s">
        <v>470</v>
      </c>
      <c r="F18" s="331" t="s">
        <v>471</v>
      </c>
      <c r="G18" s="332">
        <v>38217800</v>
      </c>
      <c r="H18" s="333">
        <v>46244</v>
      </c>
      <c r="I18" s="333">
        <v>46387</v>
      </c>
      <c r="J18" s="334">
        <v>0</v>
      </c>
      <c r="K18" s="332">
        <v>0</v>
      </c>
      <c r="L18" s="332">
        <v>0</v>
      </c>
      <c r="M18" s="335" t="s">
        <v>29</v>
      </c>
      <c r="N18" s="332">
        <v>0</v>
      </c>
      <c r="O18" s="339" t="s">
        <v>472</v>
      </c>
      <c r="P18" s="336" t="s">
        <v>31</v>
      </c>
    </row>
    <row r="19" spans="1:16" x14ac:dyDescent="0.35">
      <c r="B19" s="327"/>
      <c r="C19" s="327"/>
      <c r="D19" s="327"/>
      <c r="E19" s="328"/>
      <c r="O19" s="251"/>
      <c r="P19" s="251"/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2">
    <dataValidation type="list" allowBlank="1" showInputMessage="1" showErrorMessage="1" sqref="M1:M6" xr:uid="{B557EC4B-D454-4965-AA1B-D3B0F2AA4C99}">
      <formula1>#REF!</formula1>
    </dataValidation>
    <dataValidation type="list" allowBlank="1" showInputMessage="1" showErrorMessage="1" sqref="P1:P6" xr:uid="{CC5B496D-670D-4E65-A504-40447E70A579}">
      <formula1>$A$16:$A$18</formula1>
    </dataValidation>
  </dataValidations>
  <hyperlinks>
    <hyperlink ref="O14" location="Instrucciones_Enlace!A1" display="Instrucciones_Enlace!A1" xr:uid="{43472D16-F794-4EFD-81C8-1A5DC87328EF}"/>
    <hyperlink ref="O15" r:id="rId1" xr:uid="{DFED190A-299C-417B-BDBB-4ABCDCB776EC}"/>
    <hyperlink ref="O16" r:id="rId2" xr:uid="{93578A56-8C15-4F84-8D65-58182D43C11C}"/>
    <hyperlink ref="O17" r:id="rId3" xr:uid="{5A057361-98DA-4EDB-B002-ED23526995ED}"/>
    <hyperlink ref="O18" r:id="rId4" xr:uid="{833F4226-8039-42B6-9404-3B98D4B20164}"/>
  </hyperlinks>
  <pageMargins left="0.7" right="0.7" top="0.75" bottom="0.75" header="0.3" footer="0.3"/>
  <drawing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F15A26B-DE55-467C-A002-867E836323EF}">
          <x14:formula1>
            <xm:f>Criterios!$A$2:$A$13</xm:f>
          </x14:formula1>
          <xm:sqref>B14:B18</xm:sqref>
        </x14:dataValidation>
        <x14:dataValidation type="list" allowBlank="1" showInputMessage="1" showErrorMessage="1" xr:uid="{3CA04E3D-4D31-4FCC-85E6-D5A3FF110B31}">
          <x14:formula1>
            <xm:f>Criterios!$A$33:$A$39</xm:f>
          </x14:formula1>
          <xm:sqref>M8:M1048576</xm:sqref>
        </x14:dataValidation>
        <x14:dataValidation type="list" allowBlank="1" showInputMessage="1" showErrorMessage="1" xr:uid="{83A3C033-52E2-4506-B5A6-95F5978BD187}">
          <x14:formula1>
            <xm:f>Criterios!$A$18:$A$30</xm:f>
          </x14:formula1>
          <xm:sqref>P8:P1048576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F055-EB4D-4F85-A17D-3D7527683BB9}">
  <sheetPr>
    <tabColor theme="7" tint="0.39997558519241921"/>
  </sheetPr>
  <dimension ref="A1:P20"/>
  <sheetViews>
    <sheetView zoomScale="55" zoomScaleNormal="55" workbookViewId="0">
      <selection activeCell="C14" sqref="C14"/>
    </sheetView>
  </sheetViews>
  <sheetFormatPr baseColWidth="10" defaultColWidth="11.44140625" defaultRowHeight="18" x14ac:dyDescent="0.35"/>
  <cols>
    <col min="1" max="1" width="7.88671875" style="5" customWidth="1"/>
    <col min="2" max="2" width="26.109375" style="5" customWidth="1"/>
    <col min="3" max="3" width="22" style="5" customWidth="1"/>
    <col min="4" max="4" width="21.44140625" style="5" customWidth="1"/>
    <col min="5" max="5" width="39.33203125" style="5" customWidth="1"/>
    <col min="6" max="6" width="127.77734375" style="5" customWidth="1"/>
    <col min="7" max="7" width="19" style="9" customWidth="1"/>
    <col min="8" max="8" width="18.88671875" style="10" customWidth="1"/>
    <col min="9" max="9" width="18.44140625" style="10" customWidth="1"/>
    <col min="10" max="10" width="19" style="11" customWidth="1"/>
    <col min="11" max="11" width="25.33203125" style="9" customWidth="1"/>
    <col min="12" max="12" width="20.88671875" style="9" customWidth="1"/>
    <col min="13" max="13" width="24.88671875" style="5" customWidth="1"/>
    <col min="14" max="14" width="20.88671875" style="9" customWidth="1"/>
    <col min="15" max="15" width="59.77734375" style="5" customWidth="1"/>
    <col min="16" max="16" width="19.5546875" style="5" customWidth="1"/>
    <col min="17" max="16384" width="11.44140625" style="15"/>
  </cols>
  <sheetData>
    <row r="1" spans="1:16" s="1" customFormat="1" ht="14.4" x14ac:dyDescent="0.3">
      <c r="G1" s="8"/>
      <c r="H1" s="6"/>
      <c r="I1" s="6"/>
      <c r="J1" s="7"/>
      <c r="K1" s="8"/>
      <c r="L1" s="8"/>
      <c r="N1" s="8"/>
    </row>
    <row r="2" spans="1:16" s="1" customFormat="1" ht="15" customHeight="1" x14ac:dyDescent="0.3">
      <c r="B2" s="298" t="s">
        <v>320</v>
      </c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  <c r="N2" s="298"/>
      <c r="O2" s="298"/>
      <c r="P2" s="298"/>
    </row>
    <row r="3" spans="1:16" s="1" customFormat="1" ht="15" customHeight="1" x14ac:dyDescent="0.3"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</row>
    <row r="4" spans="1:16" s="1" customFormat="1" ht="30" customHeight="1" x14ac:dyDescent="0.3">
      <c r="B4" s="298"/>
      <c r="C4" s="298"/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298"/>
      <c r="P4" s="298"/>
    </row>
    <row r="5" spans="1:16" s="1" customFormat="1" ht="15" customHeight="1" x14ac:dyDescent="0.3">
      <c r="B5" s="298"/>
      <c r="C5" s="298"/>
      <c r="D5" s="298"/>
      <c r="E5" s="298"/>
      <c r="F5" s="298"/>
      <c r="G5" s="298"/>
      <c r="H5" s="298"/>
      <c r="I5" s="298"/>
      <c r="J5" s="298"/>
      <c r="K5" s="298"/>
      <c r="L5" s="298"/>
      <c r="M5" s="298"/>
      <c r="N5" s="298"/>
      <c r="O5" s="298"/>
      <c r="P5" s="298"/>
    </row>
    <row r="6" spans="1:16" s="1" customFormat="1" ht="30.75" customHeight="1" x14ac:dyDescent="0.3">
      <c r="B6" s="298"/>
      <c r="C6" s="298"/>
      <c r="D6" s="298"/>
      <c r="E6" s="298"/>
      <c r="F6" s="298"/>
      <c r="G6" s="298"/>
      <c r="H6" s="298"/>
      <c r="I6" s="298"/>
      <c r="J6" s="298"/>
      <c r="K6" s="298"/>
      <c r="L6" s="298"/>
      <c r="M6" s="298"/>
      <c r="N6" s="298"/>
      <c r="O6" s="298"/>
      <c r="P6" s="298"/>
    </row>
    <row r="7" spans="1:16" s="1" customFormat="1" ht="39.75" customHeight="1" x14ac:dyDescent="0.3">
      <c r="B7" s="287" t="s">
        <v>1</v>
      </c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</row>
    <row r="8" spans="1:16" s="1" customFormat="1" ht="33.6" x14ac:dyDescent="0.3">
      <c r="B8" s="13" t="s">
        <v>2</v>
      </c>
      <c r="C8" s="301" t="s">
        <v>473</v>
      </c>
      <c r="D8" s="301"/>
      <c r="E8" s="301"/>
      <c r="F8" s="301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s="1" customFormat="1" ht="33.6" x14ac:dyDescent="0.3">
      <c r="B9" s="16" t="s">
        <v>3</v>
      </c>
      <c r="C9" s="292" t="s">
        <v>474</v>
      </c>
      <c r="D9" s="293"/>
      <c r="E9" s="293"/>
      <c r="F9" s="294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6" s="1" customFormat="1" ht="33.6" x14ac:dyDescent="0.3">
      <c r="B10" s="16" t="s">
        <v>4</v>
      </c>
      <c r="C10" s="301" t="s">
        <v>475</v>
      </c>
      <c r="D10" s="301"/>
      <c r="E10" s="301"/>
      <c r="F10" s="301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s="1" customFormat="1" ht="33.6" x14ac:dyDescent="0.3">
      <c r="B11" s="16" t="s">
        <v>5</v>
      </c>
      <c r="C11" s="301" t="s">
        <v>476</v>
      </c>
      <c r="D11" s="301"/>
      <c r="E11" s="301"/>
      <c r="F11" s="301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s="1" customFormat="1" ht="30.75" customHeight="1" x14ac:dyDescent="0.3">
      <c r="B12" s="16" t="s">
        <v>6</v>
      </c>
      <c r="C12" s="300">
        <v>46272</v>
      </c>
      <c r="D12" s="301"/>
      <c r="E12" s="301"/>
      <c r="F12" s="301"/>
      <c r="G12" s="8"/>
      <c r="H12" s="6"/>
      <c r="I12" s="6"/>
      <c r="J12" s="7"/>
      <c r="K12" s="8"/>
      <c r="L12" s="8"/>
      <c r="N12" s="8"/>
    </row>
    <row r="13" spans="1:16" s="1" customFormat="1" ht="14.4" x14ac:dyDescent="0.3">
      <c r="G13" s="8"/>
      <c r="H13" s="6"/>
      <c r="I13" s="6"/>
      <c r="J13" s="7"/>
      <c r="K13" s="8"/>
      <c r="L13" s="8"/>
      <c r="N13" s="8"/>
    </row>
    <row r="14" spans="1:16" ht="115.5" customHeight="1" x14ac:dyDescent="0.35">
      <c r="A14" s="18" t="s">
        <v>7</v>
      </c>
      <c r="B14" s="18" t="s">
        <v>8</v>
      </c>
      <c r="C14" s="18" t="s">
        <v>9</v>
      </c>
      <c r="D14" s="18" t="s">
        <v>10</v>
      </c>
      <c r="E14" s="18" t="s">
        <v>11</v>
      </c>
      <c r="F14" s="18" t="s">
        <v>12</v>
      </c>
      <c r="G14" s="19" t="s">
        <v>13</v>
      </c>
      <c r="H14" s="20" t="s">
        <v>14</v>
      </c>
      <c r="I14" s="20" t="s">
        <v>15</v>
      </c>
      <c r="J14" s="21" t="s">
        <v>16</v>
      </c>
      <c r="K14" s="19" t="s">
        <v>17</v>
      </c>
      <c r="L14" s="19" t="s">
        <v>18</v>
      </c>
      <c r="M14" s="22" t="s">
        <v>19</v>
      </c>
      <c r="N14" s="23" t="s">
        <v>20</v>
      </c>
      <c r="O14" s="24" t="s">
        <v>21</v>
      </c>
      <c r="P14" s="25" t="s">
        <v>22</v>
      </c>
    </row>
    <row r="15" spans="1:16" ht="18.75" customHeight="1" x14ac:dyDescent="0.35">
      <c r="A15" s="26">
        <v>1</v>
      </c>
      <c r="B15" s="340" t="s">
        <v>44</v>
      </c>
      <c r="C15" s="341" t="s">
        <v>477</v>
      </c>
      <c r="D15" s="341" t="s">
        <v>478</v>
      </c>
      <c r="E15" s="342" t="s">
        <v>479</v>
      </c>
      <c r="F15" s="343" t="s">
        <v>480</v>
      </c>
      <c r="G15" s="344">
        <v>36467800</v>
      </c>
      <c r="H15" s="345">
        <v>46235</v>
      </c>
      <c r="I15" s="345">
        <v>46387</v>
      </c>
      <c r="J15" s="346">
        <v>0</v>
      </c>
      <c r="K15" s="341" t="s">
        <v>481</v>
      </c>
      <c r="L15" s="344">
        <v>36467800</v>
      </c>
      <c r="M15" s="347" t="s">
        <v>29</v>
      </c>
      <c r="N15" s="348" t="s">
        <v>481</v>
      </c>
      <c r="O15" s="349" t="s">
        <v>482</v>
      </c>
      <c r="P15" s="350" t="s">
        <v>31</v>
      </c>
    </row>
    <row r="16" spans="1:16" ht="31.8" x14ac:dyDescent="0.35">
      <c r="A16" s="26">
        <v>2</v>
      </c>
      <c r="B16" s="351" t="s">
        <v>55</v>
      </c>
      <c r="C16" s="352" t="s">
        <v>483</v>
      </c>
      <c r="D16" s="352" t="s">
        <v>484</v>
      </c>
      <c r="E16" s="353" t="s">
        <v>485</v>
      </c>
      <c r="F16" s="352" t="s">
        <v>486</v>
      </c>
      <c r="G16" s="354">
        <v>34510000</v>
      </c>
      <c r="H16" s="355">
        <v>46247</v>
      </c>
      <c r="I16" s="355">
        <v>46291</v>
      </c>
      <c r="J16" s="356">
        <v>0</v>
      </c>
      <c r="K16" s="352" t="s">
        <v>481</v>
      </c>
      <c r="L16" s="354">
        <v>34510000</v>
      </c>
      <c r="M16" s="357" t="s">
        <v>29</v>
      </c>
      <c r="N16" s="358" t="s">
        <v>481</v>
      </c>
      <c r="O16" s="359" t="s">
        <v>487</v>
      </c>
      <c r="P16" s="360" t="s">
        <v>31</v>
      </c>
    </row>
    <row r="17" spans="1:16" ht="31.8" x14ac:dyDescent="0.35">
      <c r="A17" s="26">
        <v>3</v>
      </c>
      <c r="B17" s="340" t="s">
        <v>55</v>
      </c>
      <c r="C17" s="341" t="s">
        <v>488</v>
      </c>
      <c r="D17" s="342" t="s">
        <v>489</v>
      </c>
      <c r="E17" s="342" t="s">
        <v>490</v>
      </c>
      <c r="F17" s="341" t="s">
        <v>491</v>
      </c>
      <c r="G17" s="344">
        <v>21642822</v>
      </c>
      <c r="H17" s="345">
        <v>46247</v>
      </c>
      <c r="I17" s="345">
        <v>46306</v>
      </c>
      <c r="J17" s="346">
        <v>0</v>
      </c>
      <c r="K17" s="341" t="s">
        <v>481</v>
      </c>
      <c r="L17" s="344">
        <v>21642822</v>
      </c>
      <c r="M17" s="347" t="s">
        <v>29</v>
      </c>
      <c r="N17" s="348" t="s">
        <v>481</v>
      </c>
      <c r="O17" s="349" t="s">
        <v>492</v>
      </c>
      <c r="P17" s="350" t="s">
        <v>31</v>
      </c>
    </row>
    <row r="18" spans="1:16" x14ac:dyDescent="0.35">
      <c r="A18" s="26">
        <v>4</v>
      </c>
      <c r="B18" s="351" t="s">
        <v>55</v>
      </c>
      <c r="C18" s="352" t="s">
        <v>493</v>
      </c>
      <c r="D18" s="353" t="s">
        <v>494</v>
      </c>
      <c r="E18" s="353" t="s">
        <v>495</v>
      </c>
      <c r="F18" s="352" t="s">
        <v>496</v>
      </c>
      <c r="G18" s="361">
        <v>38572714.509999998</v>
      </c>
      <c r="H18" s="355">
        <v>46255</v>
      </c>
      <c r="I18" s="355">
        <v>46299</v>
      </c>
      <c r="J18" s="356">
        <v>0</v>
      </c>
      <c r="K18" s="352" t="s">
        <v>497</v>
      </c>
      <c r="L18" s="361">
        <v>38572714.509999998</v>
      </c>
      <c r="M18" s="357" t="s">
        <v>29</v>
      </c>
      <c r="N18" s="358" t="s">
        <v>497</v>
      </c>
      <c r="O18" s="359" t="s">
        <v>498</v>
      </c>
      <c r="P18" s="360" t="s">
        <v>31</v>
      </c>
    </row>
    <row r="19" spans="1:16" x14ac:dyDescent="0.35">
      <c r="A19" s="26">
        <v>5</v>
      </c>
      <c r="B19" s="340" t="s">
        <v>55</v>
      </c>
      <c r="C19" s="341" t="s">
        <v>499</v>
      </c>
      <c r="D19" s="342" t="s">
        <v>500</v>
      </c>
      <c r="E19" s="342" t="s">
        <v>501</v>
      </c>
      <c r="F19" s="341" t="s">
        <v>502</v>
      </c>
      <c r="G19" s="362">
        <v>22235971.100000001</v>
      </c>
      <c r="H19" s="345">
        <v>46248</v>
      </c>
      <c r="I19" s="345">
        <v>46292</v>
      </c>
      <c r="J19" s="346">
        <v>0</v>
      </c>
      <c r="K19" s="341" t="s">
        <v>497</v>
      </c>
      <c r="L19" s="362">
        <v>22235971.100000001</v>
      </c>
      <c r="M19" s="347" t="s">
        <v>29</v>
      </c>
      <c r="N19" s="348" t="s">
        <v>497</v>
      </c>
      <c r="O19" s="349" t="s">
        <v>503</v>
      </c>
      <c r="P19" s="350" t="s">
        <v>31</v>
      </c>
    </row>
    <row r="20" spans="1:16" ht="31.8" x14ac:dyDescent="0.35">
      <c r="A20" s="35">
        <v>6</v>
      </c>
      <c r="B20" s="363" t="s">
        <v>55</v>
      </c>
      <c r="C20" s="352" t="s">
        <v>504</v>
      </c>
      <c r="D20" s="353" t="s">
        <v>505</v>
      </c>
      <c r="E20" s="353" t="s">
        <v>506</v>
      </c>
      <c r="F20" s="352" t="s">
        <v>507</v>
      </c>
      <c r="G20" s="354">
        <v>6998283</v>
      </c>
      <c r="H20" s="355">
        <v>46267</v>
      </c>
      <c r="I20" s="355">
        <v>46356</v>
      </c>
      <c r="J20" s="356">
        <v>0</v>
      </c>
      <c r="K20" s="352" t="s">
        <v>497</v>
      </c>
      <c r="L20" s="354">
        <v>6998283</v>
      </c>
      <c r="M20" s="357" t="s">
        <v>29</v>
      </c>
      <c r="N20" s="358" t="s">
        <v>497</v>
      </c>
      <c r="O20" s="359" t="s">
        <v>508</v>
      </c>
      <c r="P20" s="360" t="s">
        <v>31</v>
      </c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2">
    <dataValidation type="list" allowBlank="1" showInputMessage="1" showErrorMessage="1" sqref="M1:M6" xr:uid="{93DBDEC9-D288-4574-BA2E-2229DBD0119A}">
      <formula1>#REF!</formula1>
    </dataValidation>
    <dataValidation type="list" allowBlank="1" showInputMessage="1" showErrorMessage="1" sqref="P1:P6" xr:uid="{7B26DDF0-98A2-4E37-957B-B415A8B50BED}">
      <formula1>$A$16:$A$20</formula1>
    </dataValidation>
  </dataValidations>
  <hyperlinks>
    <hyperlink ref="O14" location="Instrucciones_Enlace!A1" display="Instrucciones_Enlace!A1" xr:uid="{ECA6387C-AA46-4A62-AC9E-842A77CC6167}"/>
    <hyperlink ref="O15" r:id="rId1" xr:uid="{B5FEDD05-1823-4CBC-9A8D-A1100FE2E18D}"/>
    <hyperlink ref="O16" r:id="rId2" xr:uid="{89E3B29D-4468-41CC-90C8-20ECFCB45C23}"/>
    <hyperlink ref="O17" r:id="rId3" xr:uid="{1FC4B6BE-6ADC-4FC2-9686-6B9FA4A8A86F}"/>
    <hyperlink ref="O18" r:id="rId4" xr:uid="{B821B176-ECE9-461C-B60A-CBDBE3F27F2F}"/>
    <hyperlink ref="O19" r:id="rId5" xr:uid="{E0ADDF71-3D1E-41FB-BBFE-7995FACCC66A}"/>
    <hyperlink ref="O20" r:id="rId6" xr:uid="{47704840-8A58-4989-B24D-B4FC0E244D17}"/>
  </hyperlinks>
  <pageMargins left="0.7" right="0.7" top="0.75" bottom="0.75" header="0.3" footer="0.3"/>
  <drawing r:id="rId7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FB85A53-39B8-4222-8388-5EFEF185511A}">
          <x14:formula1>
            <xm:f>Criterios!$A$2:$A$13</xm:f>
          </x14:formula1>
          <xm:sqref>B14:B20</xm:sqref>
        </x14:dataValidation>
        <x14:dataValidation type="list" allowBlank="1" showInputMessage="1" showErrorMessage="1" xr:uid="{8D44C9E6-31F7-4601-84C6-BFABEB855E24}">
          <x14:formula1>
            <xm:f>Criterios!$A$33:$A$39</xm:f>
          </x14:formula1>
          <xm:sqref>M8:M1048576</xm:sqref>
        </x14:dataValidation>
        <x14:dataValidation type="list" allowBlank="1" showInputMessage="1" showErrorMessage="1" xr:uid="{6B4E1C18-ECD9-4D03-9CFB-BF2C1EF19ABF}">
          <x14:formula1>
            <xm:f>Criterios!$A$18:$A$30</xm:f>
          </x14:formula1>
          <xm:sqref>P8:P1048576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34357-BBEB-460F-8F8D-4C2428DFB34E}">
  <sheetPr>
    <tabColor rgb="FF0070C0"/>
  </sheetPr>
  <dimension ref="A1:Q26"/>
  <sheetViews>
    <sheetView topLeftCell="A9" zoomScale="55" zoomScaleNormal="55" workbookViewId="0">
      <selection activeCell="D16" sqref="D16"/>
    </sheetView>
  </sheetViews>
  <sheetFormatPr baseColWidth="10" defaultColWidth="11.44140625" defaultRowHeight="18" x14ac:dyDescent="0.35"/>
  <cols>
    <col min="1" max="1" width="7.88671875" style="5" customWidth="1"/>
    <col min="2" max="2" width="38.6640625" style="5" customWidth="1"/>
    <col min="3" max="3" width="25" style="5" customWidth="1"/>
    <col min="4" max="4" width="26.109375" style="5" customWidth="1"/>
    <col min="5" max="5" width="51.109375" style="5" bestFit="1" customWidth="1"/>
    <col min="6" max="6" width="52.88671875" style="5" customWidth="1"/>
    <col min="7" max="7" width="19.88671875" style="9" customWidth="1"/>
    <col min="8" max="8" width="21.44140625" style="10" customWidth="1"/>
    <col min="9" max="9" width="26.109375" style="10" customWidth="1"/>
    <col min="10" max="10" width="27.5546875" style="11" customWidth="1"/>
    <col min="11" max="11" width="29.109375" style="9" customWidth="1"/>
    <col min="12" max="12" width="38.6640625" style="9" customWidth="1"/>
    <col min="13" max="13" width="31.88671875" style="5" customWidth="1"/>
    <col min="14" max="14" width="28.33203125" style="9" customWidth="1"/>
    <col min="15" max="15" width="54.44140625" style="5" customWidth="1"/>
    <col min="16" max="16" width="30" style="5" customWidth="1"/>
    <col min="17" max="16384" width="11.44140625" style="15"/>
  </cols>
  <sheetData>
    <row r="1" spans="1:17" s="1" customFormat="1" ht="14.4" x14ac:dyDescent="0.3">
      <c r="G1" s="8"/>
      <c r="H1" s="6"/>
      <c r="I1" s="6"/>
      <c r="J1" s="7"/>
      <c r="K1" s="8"/>
      <c r="L1" s="8"/>
      <c r="N1" s="8"/>
    </row>
    <row r="2" spans="1:17" s="1" customFormat="1" ht="15" customHeight="1" x14ac:dyDescent="0.3">
      <c r="B2" s="291" t="s">
        <v>320</v>
      </c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</row>
    <row r="3" spans="1:17" s="1" customFormat="1" ht="15" customHeight="1" x14ac:dyDescent="0.3"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</row>
    <row r="4" spans="1:17" s="1" customFormat="1" ht="15" customHeight="1" x14ac:dyDescent="0.3">
      <c r="B4" s="291"/>
      <c r="C4" s="291"/>
      <c r="D4" s="291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</row>
    <row r="5" spans="1:17" s="1" customFormat="1" ht="15" customHeight="1" x14ac:dyDescent="0.3"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</row>
    <row r="6" spans="1:17" s="1" customFormat="1" ht="48" customHeight="1" x14ac:dyDescent="0.3">
      <c r="B6" s="291"/>
      <c r="C6" s="291"/>
      <c r="D6" s="291"/>
      <c r="E6" s="291"/>
      <c r="F6" s="291"/>
      <c r="G6" s="291"/>
      <c r="H6" s="291"/>
      <c r="I6" s="291"/>
      <c r="J6" s="291"/>
      <c r="K6" s="291"/>
      <c r="L6" s="291"/>
      <c r="M6" s="291"/>
      <c r="N6" s="291"/>
      <c r="O6" s="291"/>
      <c r="P6" s="291"/>
    </row>
    <row r="7" spans="1:17" s="1" customFormat="1" ht="39.75" customHeight="1" x14ac:dyDescent="0.3">
      <c r="B7" s="287" t="s">
        <v>1</v>
      </c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</row>
    <row r="8" spans="1:17" s="1" customFormat="1" ht="33.6" x14ac:dyDescent="0.3">
      <c r="B8" s="13" t="s">
        <v>2</v>
      </c>
      <c r="C8" s="301" t="s">
        <v>509</v>
      </c>
      <c r="D8" s="301"/>
      <c r="E8" s="301"/>
      <c r="F8" s="301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7" s="1" customFormat="1" ht="33.6" x14ac:dyDescent="0.3">
      <c r="B9" s="16" t="s">
        <v>3</v>
      </c>
      <c r="C9" s="292" t="s">
        <v>510</v>
      </c>
      <c r="D9" s="293"/>
      <c r="E9" s="293"/>
      <c r="F9" s="294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7" s="1" customFormat="1" ht="33.6" x14ac:dyDescent="0.3">
      <c r="B10" s="16" t="s">
        <v>4</v>
      </c>
      <c r="C10" s="301" t="s">
        <v>511</v>
      </c>
      <c r="D10" s="301"/>
      <c r="E10" s="301"/>
      <c r="F10" s="301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7" s="1" customFormat="1" ht="33.6" x14ac:dyDescent="0.3">
      <c r="B11" s="16" t="s">
        <v>5</v>
      </c>
      <c r="C11" s="301" t="s">
        <v>512</v>
      </c>
      <c r="D11" s="301"/>
      <c r="E11" s="301"/>
      <c r="F11" s="301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7" s="1" customFormat="1" ht="30.75" customHeight="1" x14ac:dyDescent="0.3">
      <c r="B12" s="16" t="s">
        <v>6</v>
      </c>
      <c r="C12" s="300">
        <v>46267</v>
      </c>
      <c r="D12" s="301"/>
      <c r="E12" s="301"/>
      <c r="F12" s="301"/>
      <c r="G12" s="8"/>
      <c r="H12" s="6"/>
      <c r="I12" s="6"/>
      <c r="J12" s="7"/>
      <c r="K12" s="8"/>
      <c r="L12" s="8"/>
      <c r="N12" s="8"/>
    </row>
    <row r="13" spans="1:17" s="1" customFormat="1" ht="14.4" x14ac:dyDescent="0.3">
      <c r="G13" s="8"/>
      <c r="H13" s="6"/>
      <c r="I13" s="6"/>
      <c r="J13" s="7"/>
      <c r="K13" s="8"/>
      <c r="L13" s="8"/>
      <c r="N13" s="8"/>
    </row>
    <row r="14" spans="1:17" ht="104.4" x14ac:dyDescent="0.35">
      <c r="A14" s="18" t="s">
        <v>7</v>
      </c>
      <c r="B14" s="18" t="s">
        <v>8</v>
      </c>
      <c r="C14" s="18" t="s">
        <v>9</v>
      </c>
      <c r="D14" s="18" t="s">
        <v>10</v>
      </c>
      <c r="E14" s="18" t="s">
        <v>11</v>
      </c>
      <c r="F14" s="18" t="s">
        <v>12</v>
      </c>
      <c r="G14" s="19" t="s">
        <v>13</v>
      </c>
      <c r="H14" s="20" t="s">
        <v>14</v>
      </c>
      <c r="I14" s="20" t="s">
        <v>15</v>
      </c>
      <c r="J14" s="21" t="s">
        <v>16</v>
      </c>
      <c r="K14" s="19" t="s">
        <v>17</v>
      </c>
      <c r="L14" s="19" t="s">
        <v>18</v>
      </c>
      <c r="M14" s="22" t="s">
        <v>19</v>
      </c>
      <c r="N14" s="23" t="s">
        <v>20</v>
      </c>
      <c r="O14" s="24" t="s">
        <v>21</v>
      </c>
      <c r="P14" s="25" t="s">
        <v>22</v>
      </c>
    </row>
    <row r="15" spans="1:17" ht="110.4" x14ac:dyDescent="0.35">
      <c r="A15" s="364">
        <v>1</v>
      </c>
      <c r="B15" s="365" t="s">
        <v>513</v>
      </c>
      <c r="C15" s="366" t="s">
        <v>514</v>
      </c>
      <c r="D15" s="367" t="s">
        <v>515</v>
      </c>
      <c r="E15" s="368" t="s">
        <v>516</v>
      </c>
      <c r="F15" s="366" t="s">
        <v>517</v>
      </c>
      <c r="G15" s="369">
        <v>51080000</v>
      </c>
      <c r="H15" s="370">
        <v>46253</v>
      </c>
      <c r="I15" s="370">
        <v>46356</v>
      </c>
      <c r="J15" s="371">
        <v>0</v>
      </c>
      <c r="K15" s="367">
        <v>0</v>
      </c>
      <c r="L15" s="369">
        <v>51080000</v>
      </c>
      <c r="M15" s="366">
        <v>0</v>
      </c>
      <c r="N15" s="366">
        <v>0</v>
      </c>
      <c r="O15" s="372" t="s">
        <v>518</v>
      </c>
      <c r="P15" s="373" t="s">
        <v>31</v>
      </c>
      <c r="Q15" s="374"/>
    </row>
    <row r="16" spans="1:17" ht="69" x14ac:dyDescent="0.35">
      <c r="A16" s="364">
        <v>2</v>
      </c>
      <c r="B16" s="365" t="s">
        <v>519</v>
      </c>
      <c r="C16" s="375" t="s">
        <v>520</v>
      </c>
      <c r="D16" s="367" t="s">
        <v>521</v>
      </c>
      <c r="E16" s="376" t="s">
        <v>522</v>
      </c>
      <c r="F16" s="375" t="s">
        <v>523</v>
      </c>
      <c r="G16" s="369">
        <v>174687900</v>
      </c>
      <c r="H16" s="377">
        <v>46254</v>
      </c>
      <c r="I16" s="377">
        <v>46323</v>
      </c>
      <c r="J16" s="378">
        <v>0</v>
      </c>
      <c r="K16" s="367">
        <v>0</v>
      </c>
      <c r="L16" s="369">
        <v>174687900</v>
      </c>
      <c r="M16" s="375">
        <v>0</v>
      </c>
      <c r="N16" s="375">
        <v>0</v>
      </c>
      <c r="O16" s="379" t="s">
        <v>524</v>
      </c>
      <c r="P16" s="380" t="s">
        <v>31</v>
      </c>
      <c r="Q16" s="374"/>
    </row>
    <row r="17" spans="1:17" ht="82.8" x14ac:dyDescent="0.35">
      <c r="A17" s="364">
        <v>3</v>
      </c>
      <c r="B17" s="365" t="s">
        <v>513</v>
      </c>
      <c r="C17" s="375" t="s">
        <v>525</v>
      </c>
      <c r="D17" s="367" t="s">
        <v>526</v>
      </c>
      <c r="E17" s="376" t="s">
        <v>527</v>
      </c>
      <c r="F17" s="381" t="s">
        <v>528</v>
      </c>
      <c r="G17" s="369">
        <v>4270800</v>
      </c>
      <c r="H17" s="377">
        <v>46261</v>
      </c>
      <c r="I17" s="382">
        <v>46371</v>
      </c>
      <c r="J17" s="378">
        <v>0</v>
      </c>
      <c r="K17" s="367">
        <v>0</v>
      </c>
      <c r="L17" s="369">
        <v>4270800</v>
      </c>
      <c r="M17" s="375">
        <v>0</v>
      </c>
      <c r="N17" s="375">
        <v>0</v>
      </c>
      <c r="O17" s="383" t="s">
        <v>529</v>
      </c>
      <c r="P17" s="380" t="s">
        <v>31</v>
      </c>
      <c r="Q17" s="374"/>
    </row>
    <row r="18" spans="1:17" ht="82.8" x14ac:dyDescent="0.35">
      <c r="A18" s="364">
        <v>4</v>
      </c>
      <c r="B18" s="365" t="s">
        <v>513</v>
      </c>
      <c r="C18" s="375" t="s">
        <v>525</v>
      </c>
      <c r="D18" s="367" t="s">
        <v>530</v>
      </c>
      <c r="E18" s="376" t="s">
        <v>531</v>
      </c>
      <c r="F18" s="366" t="s">
        <v>528</v>
      </c>
      <c r="G18" s="384">
        <v>6075000</v>
      </c>
      <c r="H18" s="377">
        <v>46258</v>
      </c>
      <c r="I18" s="370">
        <v>46371</v>
      </c>
      <c r="J18" s="378">
        <v>0</v>
      </c>
      <c r="K18" s="367">
        <v>0</v>
      </c>
      <c r="L18" s="384">
        <v>6075000</v>
      </c>
      <c r="M18" s="375">
        <v>0</v>
      </c>
      <c r="N18" s="375">
        <v>0</v>
      </c>
      <c r="O18" s="385" t="s">
        <v>529</v>
      </c>
      <c r="P18" s="380" t="s">
        <v>31</v>
      </c>
      <c r="Q18" s="374"/>
    </row>
    <row r="19" spans="1:17" ht="82.8" x14ac:dyDescent="0.35">
      <c r="A19" s="364">
        <v>5</v>
      </c>
      <c r="B19" s="365" t="s">
        <v>513</v>
      </c>
      <c r="C19" s="375" t="s">
        <v>525</v>
      </c>
      <c r="D19" s="367" t="s">
        <v>532</v>
      </c>
      <c r="E19" s="376" t="s">
        <v>531</v>
      </c>
      <c r="F19" s="375" t="s">
        <v>528</v>
      </c>
      <c r="G19" s="386">
        <v>22386300</v>
      </c>
      <c r="H19" s="377">
        <v>46258</v>
      </c>
      <c r="I19" s="377">
        <v>46371</v>
      </c>
      <c r="J19" s="378">
        <v>0</v>
      </c>
      <c r="K19" s="367">
        <v>0</v>
      </c>
      <c r="L19" s="386">
        <v>22386300</v>
      </c>
      <c r="M19" s="375">
        <v>0</v>
      </c>
      <c r="N19" s="375">
        <v>0</v>
      </c>
      <c r="O19" s="387" t="s">
        <v>529</v>
      </c>
      <c r="P19" s="380" t="s">
        <v>31</v>
      </c>
      <c r="Q19" s="374"/>
    </row>
    <row r="20" spans="1:17" ht="82.8" x14ac:dyDescent="0.35">
      <c r="A20" s="364">
        <v>6</v>
      </c>
      <c r="B20" s="388" t="s">
        <v>513</v>
      </c>
      <c r="C20" s="375" t="s">
        <v>533</v>
      </c>
      <c r="D20" s="366" t="s">
        <v>534</v>
      </c>
      <c r="E20" s="375" t="s">
        <v>535</v>
      </c>
      <c r="F20" s="375" t="s">
        <v>536</v>
      </c>
      <c r="G20" s="386">
        <v>18868000</v>
      </c>
      <c r="H20" s="377">
        <v>45841</v>
      </c>
      <c r="I20" s="377">
        <v>45996</v>
      </c>
      <c r="J20" s="378">
        <v>1</v>
      </c>
      <c r="K20" s="384">
        <v>18868000</v>
      </c>
      <c r="L20" s="381">
        <v>0</v>
      </c>
      <c r="M20" s="375">
        <v>3</v>
      </c>
      <c r="N20" s="375">
        <v>0</v>
      </c>
      <c r="O20" s="404" t="s">
        <v>537</v>
      </c>
      <c r="P20" s="380" t="s">
        <v>425</v>
      </c>
      <c r="Q20" s="374"/>
    </row>
    <row r="21" spans="1:17" ht="79.2" x14ac:dyDescent="0.35">
      <c r="A21" s="364">
        <v>7</v>
      </c>
      <c r="B21" s="389" t="s">
        <v>513</v>
      </c>
      <c r="C21" s="375" t="s">
        <v>538</v>
      </c>
      <c r="D21" s="375" t="s">
        <v>539</v>
      </c>
      <c r="E21" s="375" t="s">
        <v>540</v>
      </c>
      <c r="F21" s="390" t="s">
        <v>541</v>
      </c>
      <c r="G21" s="391">
        <v>20029299</v>
      </c>
      <c r="H21" s="377">
        <v>46090</v>
      </c>
      <c r="I21" s="377">
        <v>46356</v>
      </c>
      <c r="J21" s="378">
        <v>0.66830000000000001</v>
      </c>
      <c r="K21" s="392">
        <v>13384673.25</v>
      </c>
      <c r="L21" s="384">
        <v>6644626</v>
      </c>
      <c r="M21" s="375">
        <v>1</v>
      </c>
      <c r="N21" s="391">
        <v>6644625.75</v>
      </c>
      <c r="O21" s="385" t="s">
        <v>542</v>
      </c>
      <c r="P21" s="380" t="s">
        <v>228</v>
      </c>
      <c r="Q21" s="374"/>
    </row>
    <row r="22" spans="1:17" ht="43.2" x14ac:dyDescent="0.35">
      <c r="A22" s="364">
        <v>8</v>
      </c>
      <c r="B22" s="393" t="s">
        <v>513</v>
      </c>
      <c r="C22" s="375" t="s">
        <v>543</v>
      </c>
      <c r="D22" s="381" t="s">
        <v>544</v>
      </c>
      <c r="E22" s="381" t="s">
        <v>545</v>
      </c>
      <c r="F22" s="394" t="s">
        <v>546</v>
      </c>
      <c r="G22" s="386">
        <v>78417808</v>
      </c>
      <c r="H22" s="377">
        <v>46198</v>
      </c>
      <c r="I22" s="377">
        <v>46300</v>
      </c>
      <c r="J22" s="378">
        <v>0</v>
      </c>
      <c r="K22" s="367">
        <v>0</v>
      </c>
      <c r="L22" s="386">
        <v>78417808</v>
      </c>
      <c r="M22" s="375">
        <v>1</v>
      </c>
      <c r="N22" s="375">
        <v>0</v>
      </c>
      <c r="O22" s="395" t="s">
        <v>547</v>
      </c>
      <c r="P22" s="380" t="s">
        <v>243</v>
      </c>
      <c r="Q22" s="374"/>
    </row>
    <row r="23" spans="1:17" ht="43.2" x14ac:dyDescent="0.35">
      <c r="A23" s="364">
        <v>9</v>
      </c>
      <c r="B23" s="396" t="s">
        <v>513</v>
      </c>
      <c r="C23" s="375" t="s">
        <v>548</v>
      </c>
      <c r="D23" s="367" t="s">
        <v>549</v>
      </c>
      <c r="E23" s="367" t="s">
        <v>550</v>
      </c>
      <c r="F23" s="394" t="s">
        <v>551</v>
      </c>
      <c r="G23" s="391">
        <v>39326854.32</v>
      </c>
      <c r="H23" s="377">
        <v>46203</v>
      </c>
      <c r="I23" s="377">
        <v>46280</v>
      </c>
      <c r="J23" s="378">
        <v>0</v>
      </c>
      <c r="K23" s="367">
        <v>0</v>
      </c>
      <c r="L23" s="391">
        <v>39326854.32</v>
      </c>
      <c r="M23" s="375">
        <v>1</v>
      </c>
      <c r="N23" s="375">
        <v>0</v>
      </c>
      <c r="O23" s="397" t="s">
        <v>552</v>
      </c>
      <c r="P23" s="380" t="s">
        <v>243</v>
      </c>
      <c r="Q23" s="374"/>
    </row>
    <row r="24" spans="1:17" ht="55.2" x14ac:dyDescent="0.35">
      <c r="A24" s="364">
        <v>10</v>
      </c>
      <c r="B24" s="388" t="s">
        <v>513</v>
      </c>
      <c r="C24" s="375" t="s">
        <v>553</v>
      </c>
      <c r="D24" s="366" t="s">
        <v>554</v>
      </c>
      <c r="E24" s="366" t="s">
        <v>555</v>
      </c>
      <c r="F24" s="375" t="s">
        <v>556</v>
      </c>
      <c r="G24" s="386">
        <v>10768700</v>
      </c>
      <c r="H24" s="377">
        <v>46220</v>
      </c>
      <c r="I24" s="377">
        <v>46294</v>
      </c>
      <c r="J24" s="378">
        <v>0</v>
      </c>
      <c r="K24" s="367">
        <v>0</v>
      </c>
      <c r="L24" s="386">
        <v>10768700</v>
      </c>
      <c r="M24" s="375">
        <v>1</v>
      </c>
      <c r="N24" s="375">
        <v>0</v>
      </c>
      <c r="O24" s="398" t="s">
        <v>557</v>
      </c>
      <c r="P24" s="380" t="s">
        <v>243</v>
      </c>
      <c r="Q24" s="374"/>
    </row>
    <row r="25" spans="1:17" ht="55.2" x14ac:dyDescent="0.35">
      <c r="A25" s="364">
        <v>11</v>
      </c>
      <c r="B25" s="399" t="s">
        <v>513</v>
      </c>
      <c r="C25" s="375" t="s">
        <v>558</v>
      </c>
      <c r="D25" s="375" t="s">
        <v>559</v>
      </c>
      <c r="E25" s="400" t="s">
        <v>560</v>
      </c>
      <c r="F25" s="399" t="s">
        <v>561</v>
      </c>
      <c r="G25" s="386">
        <v>31060000</v>
      </c>
      <c r="H25" s="377">
        <v>46227</v>
      </c>
      <c r="I25" s="377">
        <v>46275</v>
      </c>
      <c r="J25" s="378">
        <v>0</v>
      </c>
      <c r="K25" s="367">
        <v>0</v>
      </c>
      <c r="L25" s="386">
        <v>31060000</v>
      </c>
      <c r="M25" s="375">
        <v>1</v>
      </c>
      <c r="N25" s="386">
        <v>10170000</v>
      </c>
      <c r="O25" s="401" t="s">
        <v>562</v>
      </c>
      <c r="P25" s="380" t="s">
        <v>169</v>
      </c>
      <c r="Q25" s="374"/>
    </row>
    <row r="26" spans="1:17" ht="55.2" x14ac:dyDescent="0.35">
      <c r="A26" s="402">
        <v>12</v>
      </c>
      <c r="B26" s="388" t="s">
        <v>519</v>
      </c>
      <c r="C26" s="366" t="s">
        <v>563</v>
      </c>
      <c r="D26" s="366" t="s">
        <v>564</v>
      </c>
      <c r="E26" s="366" t="s">
        <v>565</v>
      </c>
      <c r="F26" s="366" t="s">
        <v>566</v>
      </c>
      <c r="G26" s="384">
        <v>199989030</v>
      </c>
      <c r="H26" s="370">
        <v>46218</v>
      </c>
      <c r="I26" s="370">
        <v>46279</v>
      </c>
      <c r="J26" s="371">
        <v>0</v>
      </c>
      <c r="K26" s="388">
        <v>0</v>
      </c>
      <c r="L26" s="403">
        <v>199989030</v>
      </c>
      <c r="M26" s="366">
        <v>1</v>
      </c>
      <c r="N26" s="375">
        <v>0</v>
      </c>
      <c r="O26" s="395" t="s">
        <v>567</v>
      </c>
      <c r="P26" s="380" t="s">
        <v>243</v>
      </c>
      <c r="Q26" s="374"/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2">
    <dataValidation type="list" allowBlank="1" showInputMessage="1" showErrorMessage="1" sqref="M1:M6" xr:uid="{1D41258C-62C1-4CE2-A330-A818BC095D86}">
      <formula1>#REF!</formula1>
    </dataValidation>
    <dataValidation type="list" allowBlank="1" showInputMessage="1" showErrorMessage="1" sqref="P1:P6" xr:uid="{47FCC8DC-B8A5-4D39-9281-BF210DB17F50}">
      <formula1>$A$16:$A$26</formula1>
    </dataValidation>
  </dataValidations>
  <hyperlinks>
    <hyperlink ref="O14" location="Instrucciones_Enlace!A1" display="Instrucciones_Enlace!A1" xr:uid="{0EAE4658-699E-41A7-B209-700C099991F1}"/>
    <hyperlink ref="O15" r:id="rId1" xr:uid="{0920BFDC-1931-48F5-BE0C-2A31A3A5A6E2}"/>
    <hyperlink ref="O16" r:id="rId2" xr:uid="{179D5B4A-AA59-4649-86CA-BCDCB6164F05}"/>
    <hyperlink ref="O22" r:id="rId3" xr:uid="{91CF0F92-3D4A-4E43-973B-DF14D1F3E4D2}"/>
    <hyperlink ref="O23" r:id="rId4" xr:uid="{636DD2CF-0368-4FD0-BE8B-4E575F487375}"/>
    <hyperlink ref="O26" r:id="rId5" xr:uid="{9A16AE43-9F75-4CAF-ABF8-8EDD968DDEDB}"/>
    <hyperlink ref="O20" r:id="rId6" xr:uid="{2E7FBC2B-8E1D-4674-83BB-D36ECC03B054}"/>
  </hyperlinks>
  <pageMargins left="0.7" right="0.7" top="0.75" bottom="0.75" header="0.3" footer="0.3"/>
  <drawing r:id="rId7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FBB2473-41E8-49C3-9C22-F1B29537F4C0}">
          <x14:formula1>
            <xm:f>Criterios!$A$33:$A$39</xm:f>
          </x14:formula1>
          <xm:sqref>M8:M14 M27:M1048576</xm:sqref>
        </x14:dataValidation>
        <x14:dataValidation type="list" allowBlank="1" showInputMessage="1" showErrorMessage="1" xr:uid="{CA218524-180F-4A56-A2D4-890F02B6C083}">
          <x14:formula1>
            <xm:f>Criterios!$A$18:$A$30</xm:f>
          </x14:formula1>
          <xm:sqref>P8:P14 P27:P1048576</xm:sqref>
        </x14:dataValidation>
        <x14:dataValidation type="list" allowBlank="1" showInputMessage="1" showErrorMessage="1" xr:uid="{56C48EA5-352A-4B48-A482-FE837143FE4B}">
          <x14:formula1>
            <xm:f>Criterios!$A$2:$A$13</xm:f>
          </x14:formula1>
          <xm:sqref>B14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F0B50-EACF-49E0-B0FF-7B617AAB2409}">
  <sheetPr>
    <tabColor theme="9" tint="0.39997558519241921"/>
  </sheetPr>
  <dimension ref="A1:P27"/>
  <sheetViews>
    <sheetView zoomScale="55" zoomScaleNormal="55" workbookViewId="0">
      <selection activeCell="B12" sqref="B12"/>
    </sheetView>
  </sheetViews>
  <sheetFormatPr baseColWidth="10" defaultColWidth="11.44140625" defaultRowHeight="18" x14ac:dyDescent="0.35"/>
  <cols>
    <col min="1" max="1" width="7.88671875" style="5" customWidth="1"/>
    <col min="2" max="2" width="59.6640625" style="5" customWidth="1"/>
    <col min="3" max="3" width="25" style="5" customWidth="1"/>
    <col min="4" max="4" width="26.109375" style="5" customWidth="1"/>
    <col min="5" max="5" width="35.6640625" style="5" customWidth="1"/>
    <col min="6" max="6" width="52.88671875" style="5" customWidth="1"/>
    <col min="7" max="7" width="19.88671875" style="9" customWidth="1"/>
    <col min="8" max="8" width="21.44140625" style="10" customWidth="1"/>
    <col min="9" max="9" width="26.109375" style="10" customWidth="1"/>
    <col min="10" max="10" width="27.5546875" style="11" customWidth="1"/>
    <col min="11" max="11" width="29.109375" style="9" customWidth="1"/>
    <col min="12" max="12" width="38.6640625" style="9" customWidth="1"/>
    <col min="13" max="13" width="31.88671875" style="5" customWidth="1"/>
    <col min="14" max="14" width="28.33203125" style="9" customWidth="1"/>
    <col min="15" max="15" width="54.44140625" style="5" customWidth="1"/>
    <col min="16" max="16" width="30" style="5" customWidth="1"/>
    <col min="17" max="16384" width="11.44140625" style="15"/>
  </cols>
  <sheetData>
    <row r="1" spans="1:16" s="1" customFormat="1" ht="14.4" x14ac:dyDescent="0.3">
      <c r="G1" s="8"/>
      <c r="H1" s="6"/>
      <c r="I1" s="6"/>
      <c r="J1" s="7"/>
      <c r="K1" s="8"/>
      <c r="L1" s="8"/>
      <c r="N1" s="8"/>
    </row>
    <row r="2" spans="1:16" s="1" customFormat="1" ht="15" customHeight="1" x14ac:dyDescent="0.3">
      <c r="B2" s="291" t="s">
        <v>320</v>
      </c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</row>
    <row r="3" spans="1:16" s="1" customFormat="1" ht="15" customHeight="1" x14ac:dyDescent="0.3"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</row>
    <row r="4" spans="1:16" s="1" customFormat="1" ht="15" customHeight="1" x14ac:dyDescent="0.3">
      <c r="B4" s="291"/>
      <c r="C4" s="291"/>
      <c r="D4" s="291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</row>
    <row r="5" spans="1:16" s="1" customFormat="1" ht="15" customHeight="1" x14ac:dyDescent="0.3"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</row>
    <row r="6" spans="1:16" s="1" customFormat="1" ht="42" customHeight="1" x14ac:dyDescent="0.3">
      <c r="B6" s="291"/>
      <c r="C6" s="291"/>
      <c r="D6" s="291"/>
      <c r="E6" s="291"/>
      <c r="F6" s="291"/>
      <c r="G6" s="291"/>
      <c r="H6" s="291"/>
      <c r="I6" s="291"/>
      <c r="J6" s="291"/>
      <c r="K6" s="291"/>
      <c r="L6" s="291"/>
      <c r="M6" s="291"/>
      <c r="N6" s="291"/>
      <c r="O6" s="291"/>
      <c r="P6" s="291"/>
    </row>
    <row r="7" spans="1:16" s="1" customFormat="1" ht="39.75" customHeight="1" x14ac:dyDescent="0.3">
      <c r="B7" s="287" t="s">
        <v>1</v>
      </c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</row>
    <row r="8" spans="1:16" s="1" customFormat="1" ht="33.6" x14ac:dyDescent="0.3">
      <c r="B8" s="39" t="s">
        <v>2</v>
      </c>
      <c r="C8" s="303" t="s">
        <v>568</v>
      </c>
      <c r="D8" s="303"/>
      <c r="E8" s="303"/>
      <c r="F8" s="303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s="1" customFormat="1" ht="33.6" x14ac:dyDescent="0.3">
      <c r="B9" s="39" t="s">
        <v>3</v>
      </c>
      <c r="C9" s="304" t="s">
        <v>569</v>
      </c>
      <c r="D9" s="305"/>
      <c r="E9" s="305"/>
      <c r="F9" s="306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6" s="1" customFormat="1" ht="33.6" x14ac:dyDescent="0.3">
      <c r="B10" s="39" t="s">
        <v>4</v>
      </c>
      <c r="C10" s="303" t="s">
        <v>570</v>
      </c>
      <c r="D10" s="303"/>
      <c r="E10" s="303"/>
      <c r="F10" s="303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s="1" customFormat="1" ht="33.6" x14ac:dyDescent="0.3">
      <c r="B11" s="39" t="s">
        <v>5</v>
      </c>
      <c r="C11" s="303" t="s">
        <v>571</v>
      </c>
      <c r="D11" s="303"/>
      <c r="E11" s="303"/>
      <c r="F11" s="303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s="1" customFormat="1" ht="30.75" customHeight="1" x14ac:dyDescent="0.3">
      <c r="B12" s="39" t="s">
        <v>6</v>
      </c>
      <c r="C12" s="302">
        <v>46272</v>
      </c>
      <c r="D12" s="303"/>
      <c r="E12" s="303"/>
      <c r="F12" s="303"/>
      <c r="G12" s="8"/>
      <c r="H12" s="6"/>
      <c r="I12" s="6"/>
      <c r="J12" s="7"/>
      <c r="K12" s="8"/>
      <c r="L12" s="8"/>
      <c r="N12" s="8"/>
    </row>
    <row r="13" spans="1:16" s="1" customFormat="1" ht="14.4" x14ac:dyDescent="0.3">
      <c r="G13" s="8"/>
      <c r="H13" s="6"/>
      <c r="I13" s="6"/>
      <c r="J13" s="7"/>
      <c r="K13" s="8"/>
      <c r="L13" s="8"/>
      <c r="N13" s="8"/>
    </row>
    <row r="14" spans="1:16" s="194" customFormat="1" ht="82.8" x14ac:dyDescent="0.25">
      <c r="A14" s="186" t="s">
        <v>7</v>
      </c>
      <c r="B14" s="186" t="s">
        <v>8</v>
      </c>
      <c r="C14" s="186" t="s">
        <v>9</v>
      </c>
      <c r="D14" s="186" t="s">
        <v>10</v>
      </c>
      <c r="E14" s="186" t="s">
        <v>11</v>
      </c>
      <c r="F14" s="186" t="s">
        <v>12</v>
      </c>
      <c r="G14" s="187" t="s">
        <v>572</v>
      </c>
      <c r="H14" s="188" t="s">
        <v>573</v>
      </c>
      <c r="I14" s="188" t="s">
        <v>574</v>
      </c>
      <c r="J14" s="189" t="s">
        <v>16</v>
      </c>
      <c r="K14" s="187" t="s">
        <v>17</v>
      </c>
      <c r="L14" s="187" t="s">
        <v>18</v>
      </c>
      <c r="M14" s="190" t="s">
        <v>19</v>
      </c>
      <c r="N14" s="191" t="s">
        <v>20</v>
      </c>
      <c r="O14" s="192" t="s">
        <v>21</v>
      </c>
      <c r="P14" s="193" t="s">
        <v>22</v>
      </c>
    </row>
    <row r="15" spans="1:16" ht="37.799999999999997" x14ac:dyDescent="0.35">
      <c r="A15" s="171">
        <v>1</v>
      </c>
      <c r="B15" s="159" t="s">
        <v>55</v>
      </c>
      <c r="C15" s="158" t="s">
        <v>575</v>
      </c>
      <c r="D15" s="159" t="s">
        <v>60</v>
      </c>
      <c r="E15" s="159" t="s">
        <v>60</v>
      </c>
      <c r="F15" s="163" t="s">
        <v>576</v>
      </c>
      <c r="G15" s="159" t="s">
        <v>60</v>
      </c>
      <c r="H15" s="159" t="s">
        <v>60</v>
      </c>
      <c r="I15" s="159" t="s">
        <v>60</v>
      </c>
      <c r="J15" s="159" t="s">
        <v>60</v>
      </c>
      <c r="K15" s="159" t="s">
        <v>60</v>
      </c>
      <c r="L15" s="159" t="s">
        <v>60</v>
      </c>
      <c r="M15" s="159" t="s">
        <v>29</v>
      </c>
      <c r="N15" s="159" t="s">
        <v>60</v>
      </c>
      <c r="O15" s="164" t="s">
        <v>577</v>
      </c>
      <c r="P15" s="159" t="s">
        <v>416</v>
      </c>
    </row>
    <row r="16" spans="1:16" ht="50.4" x14ac:dyDescent="0.35">
      <c r="A16" s="172">
        <v>2</v>
      </c>
      <c r="B16" s="168" t="s">
        <v>68</v>
      </c>
      <c r="C16" s="154" t="s">
        <v>578</v>
      </c>
      <c r="D16" s="175" t="s">
        <v>579</v>
      </c>
      <c r="E16" s="175" t="s">
        <v>580</v>
      </c>
      <c r="F16" s="155" t="s">
        <v>581</v>
      </c>
      <c r="G16" s="153">
        <v>298705561</v>
      </c>
      <c r="H16" s="184">
        <v>46247</v>
      </c>
      <c r="I16" s="184">
        <v>46325</v>
      </c>
      <c r="J16" s="153">
        <v>0</v>
      </c>
      <c r="K16" s="179">
        <v>0</v>
      </c>
      <c r="L16" s="153">
        <v>298705561</v>
      </c>
      <c r="M16" s="153" t="s">
        <v>29</v>
      </c>
      <c r="N16" s="153" t="s">
        <v>60</v>
      </c>
      <c r="O16" s="156" t="s">
        <v>582</v>
      </c>
      <c r="P16" s="153" t="s">
        <v>31</v>
      </c>
    </row>
    <row r="17" spans="1:16" ht="50.4" x14ac:dyDescent="0.35">
      <c r="A17" s="171">
        <v>3</v>
      </c>
      <c r="B17" s="169" t="s">
        <v>55</v>
      </c>
      <c r="C17" s="161" t="s">
        <v>583</v>
      </c>
      <c r="D17" s="173" t="s">
        <v>584</v>
      </c>
      <c r="E17" s="173" t="s">
        <v>585</v>
      </c>
      <c r="F17" s="163" t="s">
        <v>586</v>
      </c>
      <c r="G17" s="159">
        <v>27606200</v>
      </c>
      <c r="H17" s="197">
        <v>46248</v>
      </c>
      <c r="I17" s="197">
        <v>46325</v>
      </c>
      <c r="J17" s="159">
        <v>0</v>
      </c>
      <c r="K17" s="198">
        <v>0</v>
      </c>
      <c r="L17" s="159">
        <v>27606200</v>
      </c>
      <c r="M17" s="159" t="s">
        <v>29</v>
      </c>
      <c r="N17" s="162" t="s">
        <v>60</v>
      </c>
      <c r="O17" s="160" t="s">
        <v>587</v>
      </c>
      <c r="P17" s="174" t="s">
        <v>31</v>
      </c>
    </row>
    <row r="18" spans="1:16" s="178" customFormat="1" ht="69" customHeight="1" x14ac:dyDescent="0.3">
      <c r="A18" s="172">
        <v>4</v>
      </c>
      <c r="B18" s="168" t="s">
        <v>55</v>
      </c>
      <c r="C18" s="176" t="s">
        <v>588</v>
      </c>
      <c r="D18" s="177" t="s">
        <v>589</v>
      </c>
      <c r="E18" s="168" t="s">
        <v>590</v>
      </c>
      <c r="F18" s="180" t="s">
        <v>591</v>
      </c>
      <c r="G18" s="179">
        <v>25420851</v>
      </c>
      <c r="H18" s="206">
        <v>46246</v>
      </c>
      <c r="I18" s="206">
        <v>46295</v>
      </c>
      <c r="J18" s="153">
        <v>0</v>
      </c>
      <c r="K18" s="179">
        <v>0</v>
      </c>
      <c r="L18" s="179">
        <v>25420851</v>
      </c>
      <c r="M18" s="153" t="s">
        <v>29</v>
      </c>
      <c r="N18" s="157" t="s">
        <v>60</v>
      </c>
      <c r="O18" s="181" t="s">
        <v>592</v>
      </c>
      <c r="P18" s="182" t="s">
        <v>31</v>
      </c>
    </row>
    <row r="19" spans="1:16" ht="62.4" x14ac:dyDescent="0.35">
      <c r="A19" s="171">
        <v>5</v>
      </c>
      <c r="B19" s="169" t="s">
        <v>68</v>
      </c>
      <c r="C19" s="167" t="s">
        <v>593</v>
      </c>
      <c r="D19" s="159" t="s">
        <v>60</v>
      </c>
      <c r="E19" s="159" t="s">
        <v>60</v>
      </c>
      <c r="F19" s="170" t="s">
        <v>594</v>
      </c>
      <c r="G19" s="159" t="s">
        <v>60</v>
      </c>
      <c r="H19" s="159" t="s">
        <v>60</v>
      </c>
      <c r="I19" s="159" t="s">
        <v>60</v>
      </c>
      <c r="J19" s="159" t="s">
        <v>60</v>
      </c>
      <c r="K19" s="159" t="s">
        <v>60</v>
      </c>
      <c r="L19" s="159" t="s">
        <v>60</v>
      </c>
      <c r="M19" s="159" t="s">
        <v>29</v>
      </c>
      <c r="N19" s="162" t="s">
        <v>60</v>
      </c>
      <c r="O19" s="183" t="s">
        <v>595</v>
      </c>
      <c r="P19" s="174" t="s">
        <v>416</v>
      </c>
    </row>
    <row r="20" spans="1:16" ht="76.5" customHeight="1" x14ac:dyDescent="0.35">
      <c r="A20" s="172">
        <v>6</v>
      </c>
      <c r="B20" s="168" t="s">
        <v>44</v>
      </c>
      <c r="C20" s="165" t="s">
        <v>596</v>
      </c>
      <c r="D20" s="175" t="s">
        <v>597</v>
      </c>
      <c r="E20" s="180" t="s">
        <v>598</v>
      </c>
      <c r="F20" s="180" t="s">
        <v>599</v>
      </c>
      <c r="G20" s="185">
        <v>35924725</v>
      </c>
      <c r="H20" s="184">
        <v>46244</v>
      </c>
      <c r="I20" s="184">
        <v>46387</v>
      </c>
      <c r="J20" s="195">
        <v>0.1489</v>
      </c>
      <c r="K20" s="179">
        <v>0</v>
      </c>
      <c r="L20" s="185">
        <v>35924725</v>
      </c>
      <c r="M20" s="196" t="s">
        <v>29</v>
      </c>
      <c r="N20" s="157" t="s">
        <v>60</v>
      </c>
      <c r="O20" s="412" t="s">
        <v>600</v>
      </c>
      <c r="P20" s="182" t="s">
        <v>31</v>
      </c>
    </row>
    <row r="21" spans="1:16" ht="75" customHeight="1" x14ac:dyDescent="0.35">
      <c r="A21" s="171">
        <v>7</v>
      </c>
      <c r="B21" s="169" t="s">
        <v>44</v>
      </c>
      <c r="C21" s="166" t="s">
        <v>601</v>
      </c>
      <c r="D21" s="173" t="s">
        <v>602</v>
      </c>
      <c r="E21" s="200" t="s">
        <v>603</v>
      </c>
      <c r="F21" s="200" t="s">
        <v>599</v>
      </c>
      <c r="G21" s="201">
        <v>35924725</v>
      </c>
      <c r="H21" s="197">
        <v>46244</v>
      </c>
      <c r="I21" s="197">
        <v>46387</v>
      </c>
      <c r="J21" s="202">
        <v>0.1489</v>
      </c>
      <c r="K21" s="198">
        <v>0</v>
      </c>
      <c r="L21" s="201">
        <v>35924725</v>
      </c>
      <c r="M21" s="203" t="s">
        <v>29</v>
      </c>
      <c r="N21" s="162" t="s">
        <v>60</v>
      </c>
      <c r="O21" s="204" t="s">
        <v>604</v>
      </c>
      <c r="P21" s="174" t="s">
        <v>31</v>
      </c>
    </row>
    <row r="22" spans="1:16" ht="72" customHeight="1" x14ac:dyDescent="0.35">
      <c r="A22" s="172">
        <v>8</v>
      </c>
      <c r="B22" s="168" t="s">
        <v>44</v>
      </c>
      <c r="C22" s="165" t="s">
        <v>605</v>
      </c>
      <c r="D22" s="175" t="s">
        <v>606</v>
      </c>
      <c r="E22" s="180" t="s">
        <v>607</v>
      </c>
      <c r="F22" s="180" t="s">
        <v>599</v>
      </c>
      <c r="G22" s="185">
        <v>34279739</v>
      </c>
      <c r="H22" s="184">
        <v>46244</v>
      </c>
      <c r="I22" s="184">
        <v>46387</v>
      </c>
      <c r="J22" s="195">
        <v>0.1489</v>
      </c>
      <c r="K22" s="179">
        <v>0</v>
      </c>
      <c r="L22" s="185">
        <v>34279739</v>
      </c>
      <c r="M22" s="196" t="s">
        <v>29</v>
      </c>
      <c r="N22" s="157" t="s">
        <v>60</v>
      </c>
      <c r="O22" s="199" t="s">
        <v>608</v>
      </c>
      <c r="P22" s="182" t="s">
        <v>31</v>
      </c>
    </row>
    <row r="23" spans="1:16" ht="70.5" customHeight="1" x14ac:dyDescent="0.35">
      <c r="A23" s="171">
        <v>9</v>
      </c>
      <c r="B23" s="169" t="s">
        <v>44</v>
      </c>
      <c r="C23" s="166" t="s">
        <v>609</v>
      </c>
      <c r="D23" s="173" t="s">
        <v>610</v>
      </c>
      <c r="E23" s="200" t="s">
        <v>611</v>
      </c>
      <c r="F23" s="200" t="s">
        <v>599</v>
      </c>
      <c r="G23" s="201">
        <v>34279739</v>
      </c>
      <c r="H23" s="197">
        <v>46244</v>
      </c>
      <c r="I23" s="197">
        <v>46387</v>
      </c>
      <c r="J23" s="202">
        <v>0.1489</v>
      </c>
      <c r="K23" s="198">
        <v>0</v>
      </c>
      <c r="L23" s="201">
        <v>34279739</v>
      </c>
      <c r="M23" s="203" t="s">
        <v>29</v>
      </c>
      <c r="N23" s="162" t="s">
        <v>60</v>
      </c>
      <c r="O23" s="204" t="s">
        <v>612</v>
      </c>
      <c r="P23" s="174" t="s">
        <v>31</v>
      </c>
    </row>
    <row r="24" spans="1:16" ht="61.5" customHeight="1" x14ac:dyDescent="0.35">
      <c r="A24" s="172">
        <v>10</v>
      </c>
      <c r="B24" s="168" t="s">
        <v>68</v>
      </c>
      <c r="C24" s="208" t="s">
        <v>613</v>
      </c>
      <c r="D24" s="153" t="s">
        <v>60</v>
      </c>
      <c r="E24" s="153" t="s">
        <v>60</v>
      </c>
      <c r="F24" s="180" t="s">
        <v>594</v>
      </c>
      <c r="G24" s="153" t="s">
        <v>60</v>
      </c>
      <c r="H24" s="153" t="s">
        <v>60</v>
      </c>
      <c r="I24" s="153" t="s">
        <v>60</v>
      </c>
      <c r="J24" s="153" t="s">
        <v>60</v>
      </c>
      <c r="K24" s="153" t="s">
        <v>60</v>
      </c>
      <c r="L24" s="153" t="s">
        <v>60</v>
      </c>
      <c r="M24" s="196" t="s">
        <v>29</v>
      </c>
      <c r="N24" s="157" t="s">
        <v>60</v>
      </c>
      <c r="O24" s="205" t="s">
        <v>614</v>
      </c>
      <c r="P24" s="182" t="s">
        <v>130</v>
      </c>
    </row>
    <row r="25" spans="1:16" s="178" customFormat="1" ht="80.400000000000006" customHeight="1" x14ac:dyDescent="0.3">
      <c r="A25" s="171">
        <v>11</v>
      </c>
      <c r="B25" s="169" t="s">
        <v>615</v>
      </c>
      <c r="C25" s="217" t="s">
        <v>616</v>
      </c>
      <c r="D25" s="217" t="s">
        <v>616</v>
      </c>
      <c r="E25" s="217" t="s">
        <v>617</v>
      </c>
      <c r="F25" s="200" t="s">
        <v>618</v>
      </c>
      <c r="G25" s="198">
        <v>2985748</v>
      </c>
      <c r="H25" s="218">
        <v>46265</v>
      </c>
      <c r="I25" s="218">
        <v>46295</v>
      </c>
      <c r="J25" s="219" t="s">
        <v>60</v>
      </c>
      <c r="K25" s="214" t="s">
        <v>60</v>
      </c>
      <c r="L25" s="198">
        <v>2985748</v>
      </c>
      <c r="M25" s="169" t="s">
        <v>29</v>
      </c>
      <c r="N25" s="162" t="s">
        <v>60</v>
      </c>
      <c r="O25" s="411"/>
      <c r="P25" s="174" t="s">
        <v>31</v>
      </c>
    </row>
    <row r="26" spans="1:16" ht="57.75" customHeight="1" x14ac:dyDescent="0.35">
      <c r="A26" s="172">
        <v>12</v>
      </c>
      <c r="B26" s="168" t="s">
        <v>68</v>
      </c>
      <c r="C26" s="207" t="s">
        <v>619</v>
      </c>
      <c r="D26" s="209" t="s">
        <v>620</v>
      </c>
      <c r="E26" s="210" t="s">
        <v>621</v>
      </c>
      <c r="F26" s="180" t="s">
        <v>622</v>
      </c>
      <c r="G26" s="179">
        <v>142371599</v>
      </c>
      <c r="H26" s="210" t="s">
        <v>623</v>
      </c>
      <c r="I26" s="213">
        <v>46283</v>
      </c>
      <c r="J26" s="211">
        <v>0</v>
      </c>
      <c r="K26" s="179">
        <v>0</v>
      </c>
      <c r="L26" s="179">
        <v>142371599</v>
      </c>
      <c r="M26" s="168">
        <v>2</v>
      </c>
      <c r="N26" s="157" t="s">
        <v>60</v>
      </c>
      <c r="O26" s="212" t="s">
        <v>624</v>
      </c>
      <c r="P26" s="182" t="s">
        <v>243</v>
      </c>
    </row>
    <row r="27" spans="1:16" ht="48" customHeight="1" x14ac:dyDescent="0.35">
      <c r="A27" s="405">
        <v>13</v>
      </c>
      <c r="B27" s="406" t="s">
        <v>55</v>
      </c>
      <c r="C27" s="407" t="s">
        <v>625</v>
      </c>
      <c r="D27" s="408" t="s">
        <v>626</v>
      </c>
      <c r="E27" s="406" t="s">
        <v>627</v>
      </c>
      <c r="F27" s="409" t="s">
        <v>628</v>
      </c>
      <c r="G27" s="410">
        <v>7859330</v>
      </c>
      <c r="H27" s="215">
        <v>46230</v>
      </c>
      <c r="I27" s="215">
        <v>46272</v>
      </c>
      <c r="J27" s="159">
        <v>0</v>
      </c>
      <c r="K27" s="198">
        <v>0</v>
      </c>
      <c r="L27" s="214">
        <v>7859330</v>
      </c>
      <c r="M27" s="169">
        <v>1</v>
      </c>
      <c r="N27" s="214" t="s">
        <v>60</v>
      </c>
      <c r="O27" s="216" t="s">
        <v>629</v>
      </c>
      <c r="P27" s="174" t="s">
        <v>243</v>
      </c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2">
    <dataValidation type="list" allowBlank="1" showInputMessage="1" showErrorMessage="1" sqref="M1:M6" xr:uid="{34DEF611-B414-465F-9C0E-B8544AEC6EB2}">
      <formula1>#REF!</formula1>
    </dataValidation>
    <dataValidation type="list" allowBlank="1" showInputMessage="1" showErrorMessage="1" sqref="P1:P6" xr:uid="{599BA6BC-1515-47D6-90D5-0F341D702B14}">
      <formula1>$A$16:$A$19</formula1>
    </dataValidation>
  </dataValidations>
  <hyperlinks>
    <hyperlink ref="O14" location="Instrucciones_Enlace!A1" display="Instrucciones_Enlace!A1" xr:uid="{E4B5079F-0E58-48A4-9F9E-FA3276978270}"/>
    <hyperlink ref="O15" r:id="rId1" xr:uid="{ACC2F3BC-52E9-4CE0-A7E3-9D8B61910688}"/>
    <hyperlink ref="O16" r:id="rId2" xr:uid="{71425DFB-A8EA-46D3-91AC-B7F95821E606}"/>
    <hyperlink ref="O17" r:id="rId3" xr:uid="{4D29C1D4-3E4F-458E-8272-8D71529E72F0}"/>
    <hyperlink ref="O18" r:id="rId4" xr:uid="{153048DF-E7A2-4040-9BDB-7A469B76BE5A}"/>
    <hyperlink ref="O19" r:id="rId5" xr:uid="{2014DD98-7B53-4266-AFA2-F1D71A8B65B3}"/>
    <hyperlink ref="O24" r:id="rId6" xr:uid="{A68859C6-C4CB-42F5-9CC2-B08FBC6EE06A}"/>
    <hyperlink ref="O27" r:id="rId7" xr:uid="{EB8D6650-C54F-48CA-975A-54BFE8D5ECA6}"/>
    <hyperlink ref="O26" r:id="rId8" xr:uid="{096BCBC3-8BB8-4FA8-A66E-57B4ACB7964F}"/>
    <hyperlink ref="O20" r:id="rId9" xr:uid="{0D647676-F51F-400C-A122-9F0A1B8DD512}"/>
  </hyperlinks>
  <pageMargins left="0.7" right="0.7" top="0.75" bottom="0.75" header="0.3" footer="0.3"/>
  <drawing r:id="rId1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864F2DD-2093-4FAD-9B03-4B7651235B1B}">
          <x14:formula1>
            <xm:f>Criterios!$A$2:$A$13</xm:f>
          </x14:formula1>
          <xm:sqref>B14:B27</xm:sqref>
        </x14:dataValidation>
        <x14:dataValidation type="list" allowBlank="1" showInputMessage="1" showErrorMessage="1" xr:uid="{3DAC306E-4FAB-468E-858D-9034115AF202}">
          <x14:formula1>
            <xm:f>Criterios!$A$33:$A$39</xm:f>
          </x14:formula1>
          <xm:sqref>M8:M1048576</xm:sqref>
        </x14:dataValidation>
        <x14:dataValidation type="list" allowBlank="1" showInputMessage="1" showErrorMessage="1" xr:uid="{B835101E-298E-4A55-BE8F-26C51595FC29}">
          <x14:formula1>
            <xm:f>Criterios!$A$18:$A$30</xm:f>
          </x14:formula1>
          <xm:sqref>P8:P1048576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2C57B-3E54-4E61-999B-E903DB42F710}">
  <sheetPr>
    <tabColor theme="2" tint="-0.499984740745262"/>
  </sheetPr>
  <dimension ref="A1:P21"/>
  <sheetViews>
    <sheetView zoomScale="55" zoomScaleNormal="55" workbookViewId="0">
      <selection activeCell="B14" sqref="B14"/>
    </sheetView>
  </sheetViews>
  <sheetFormatPr baseColWidth="10" defaultColWidth="11.44140625" defaultRowHeight="18" x14ac:dyDescent="0.35"/>
  <cols>
    <col min="1" max="1" width="7.88671875" style="5" customWidth="1"/>
    <col min="2" max="2" width="44.33203125" style="5" customWidth="1"/>
    <col min="3" max="3" width="25" style="5" customWidth="1"/>
    <col min="4" max="4" width="26.109375" style="5" customWidth="1"/>
    <col min="5" max="5" width="38" style="5" customWidth="1"/>
    <col min="6" max="6" width="62.33203125" style="5" customWidth="1"/>
    <col min="7" max="7" width="19.88671875" style="9" customWidth="1"/>
    <col min="8" max="8" width="21.44140625" style="10" customWidth="1"/>
    <col min="9" max="9" width="26.109375" style="10" customWidth="1"/>
    <col min="10" max="10" width="27.5546875" style="11" customWidth="1"/>
    <col min="11" max="11" width="29.109375" style="9" customWidth="1"/>
    <col min="12" max="12" width="38.6640625" style="9" customWidth="1"/>
    <col min="13" max="13" width="31.88671875" style="5" customWidth="1"/>
    <col min="14" max="14" width="28.33203125" style="9" customWidth="1"/>
    <col min="15" max="15" width="54.44140625" style="5" customWidth="1"/>
    <col min="16" max="16" width="30" style="5" customWidth="1"/>
    <col min="17" max="16384" width="11.44140625" style="15"/>
  </cols>
  <sheetData>
    <row r="1" spans="1:16" s="1" customFormat="1" ht="14.4" x14ac:dyDescent="0.3">
      <c r="G1" s="8"/>
      <c r="H1" s="6"/>
      <c r="I1" s="6"/>
      <c r="J1" s="7"/>
      <c r="K1" s="8"/>
      <c r="L1" s="8"/>
      <c r="N1" s="8"/>
    </row>
    <row r="2" spans="1:16" s="1" customFormat="1" ht="15" customHeight="1" x14ac:dyDescent="0.3">
      <c r="B2" s="291" t="s">
        <v>320</v>
      </c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</row>
    <row r="3" spans="1:16" s="1" customFormat="1" ht="15" customHeight="1" x14ac:dyDescent="0.3"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</row>
    <row r="4" spans="1:16" s="1" customFormat="1" ht="23.25" customHeight="1" x14ac:dyDescent="0.3">
      <c r="B4" s="291"/>
      <c r="C4" s="291"/>
      <c r="D4" s="291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</row>
    <row r="5" spans="1:16" s="1" customFormat="1" ht="15" customHeight="1" x14ac:dyDescent="0.3"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</row>
    <row r="6" spans="1:16" s="1" customFormat="1" ht="37.5" customHeight="1" x14ac:dyDescent="0.3">
      <c r="B6" s="291"/>
      <c r="C6" s="291"/>
      <c r="D6" s="291"/>
      <c r="E6" s="291"/>
      <c r="F6" s="291"/>
      <c r="G6" s="291"/>
      <c r="H6" s="291"/>
      <c r="I6" s="291"/>
      <c r="J6" s="291"/>
      <c r="K6" s="291"/>
      <c r="L6" s="291"/>
      <c r="M6" s="291"/>
      <c r="N6" s="291"/>
      <c r="O6" s="291"/>
      <c r="P6" s="291"/>
    </row>
    <row r="7" spans="1:16" s="1" customFormat="1" ht="39.75" customHeight="1" x14ac:dyDescent="0.3">
      <c r="B7" s="287" t="s">
        <v>1</v>
      </c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</row>
    <row r="8" spans="1:16" s="1" customFormat="1" ht="33.6" x14ac:dyDescent="0.3">
      <c r="B8" s="13" t="s">
        <v>2</v>
      </c>
      <c r="C8" s="301" t="s">
        <v>630</v>
      </c>
      <c r="D8" s="301"/>
      <c r="E8" s="301"/>
      <c r="F8" s="301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s="1" customFormat="1" ht="33.6" x14ac:dyDescent="0.3">
      <c r="B9" s="16" t="s">
        <v>3</v>
      </c>
      <c r="C9" s="292" t="s">
        <v>631</v>
      </c>
      <c r="D9" s="293"/>
      <c r="E9" s="293"/>
      <c r="F9" s="294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6" s="1" customFormat="1" ht="33.6" x14ac:dyDescent="0.3">
      <c r="B10" s="16" t="s">
        <v>4</v>
      </c>
      <c r="C10" s="301" t="s">
        <v>632</v>
      </c>
      <c r="D10" s="301"/>
      <c r="E10" s="301"/>
      <c r="F10" s="301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s="1" customFormat="1" ht="33.6" x14ac:dyDescent="0.3">
      <c r="B11" s="16" t="s">
        <v>5</v>
      </c>
      <c r="C11" s="301" t="s">
        <v>633</v>
      </c>
      <c r="D11" s="301"/>
      <c r="E11" s="301"/>
      <c r="F11" s="301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s="1" customFormat="1" ht="30.75" customHeight="1" x14ac:dyDescent="0.3">
      <c r="B12" s="16" t="s">
        <v>6</v>
      </c>
      <c r="C12" s="300">
        <v>46272</v>
      </c>
      <c r="D12" s="301"/>
      <c r="E12" s="301"/>
      <c r="F12" s="301"/>
      <c r="G12" s="8"/>
      <c r="H12" s="6"/>
      <c r="I12" s="6"/>
      <c r="J12" s="7"/>
      <c r="K12" s="8"/>
      <c r="L12" s="8"/>
      <c r="N12" s="8"/>
    </row>
    <row r="13" spans="1:16" s="1" customFormat="1" ht="14.4" x14ac:dyDescent="0.3">
      <c r="G13" s="8"/>
      <c r="H13" s="6"/>
      <c r="I13" s="6"/>
      <c r="J13" s="7"/>
      <c r="K13" s="8"/>
      <c r="L13" s="8"/>
      <c r="N13" s="8"/>
    </row>
    <row r="14" spans="1:16" ht="104.4" x14ac:dyDescent="0.35">
      <c r="A14" s="18" t="s">
        <v>7</v>
      </c>
      <c r="B14" s="18" t="s">
        <v>8</v>
      </c>
      <c r="C14" s="18" t="s">
        <v>9</v>
      </c>
      <c r="D14" s="18" t="s">
        <v>10</v>
      </c>
      <c r="E14" s="18" t="s">
        <v>11</v>
      </c>
      <c r="F14" s="18" t="s">
        <v>12</v>
      </c>
      <c r="G14" s="19" t="s">
        <v>13</v>
      </c>
      <c r="H14" s="20" t="s">
        <v>14</v>
      </c>
      <c r="I14" s="20" t="s">
        <v>15</v>
      </c>
      <c r="J14" s="21" t="s">
        <v>16</v>
      </c>
      <c r="K14" s="19" t="s">
        <v>17</v>
      </c>
      <c r="L14" s="19" t="s">
        <v>18</v>
      </c>
      <c r="M14" s="22" t="s">
        <v>19</v>
      </c>
      <c r="N14" s="23" t="s">
        <v>20</v>
      </c>
      <c r="O14" s="24" t="s">
        <v>21</v>
      </c>
      <c r="P14" s="25" t="s">
        <v>22</v>
      </c>
    </row>
    <row r="15" spans="1:16" ht="43.8" x14ac:dyDescent="0.35">
      <c r="A15" s="26">
        <v>1</v>
      </c>
      <c r="B15" s="117" t="s">
        <v>55</v>
      </c>
      <c r="C15" s="118" t="s">
        <v>634</v>
      </c>
      <c r="D15" s="118" t="s">
        <v>635</v>
      </c>
      <c r="E15" s="37" t="s">
        <v>636</v>
      </c>
      <c r="F15" s="119" t="s">
        <v>637</v>
      </c>
      <c r="G15" s="134">
        <v>65000000</v>
      </c>
      <c r="H15" s="109">
        <v>46266</v>
      </c>
      <c r="I15" s="110">
        <v>46339</v>
      </c>
      <c r="J15" s="135" t="s">
        <v>60</v>
      </c>
      <c r="K15" s="136" t="s">
        <v>497</v>
      </c>
      <c r="L15" s="136" t="s">
        <v>60</v>
      </c>
      <c r="M15" s="137" t="s">
        <v>638</v>
      </c>
      <c r="N15" s="137" t="s">
        <v>638</v>
      </c>
      <c r="O15" s="138" t="s">
        <v>639</v>
      </c>
      <c r="P15" s="139" t="s">
        <v>62</v>
      </c>
    </row>
    <row r="16" spans="1:16" ht="58.2" x14ac:dyDescent="0.35">
      <c r="A16" s="26">
        <v>2</v>
      </c>
      <c r="B16" s="107" t="s">
        <v>55</v>
      </c>
      <c r="C16" s="120" t="s">
        <v>640</v>
      </c>
      <c r="D16" s="120" t="s">
        <v>641</v>
      </c>
      <c r="E16" s="107" t="s">
        <v>642</v>
      </c>
      <c r="F16" s="121" t="s">
        <v>643</v>
      </c>
      <c r="G16" s="281">
        <v>21518260</v>
      </c>
      <c r="H16" s="111">
        <v>46266</v>
      </c>
      <c r="I16" s="112">
        <v>46311</v>
      </c>
      <c r="J16" s="140" t="s">
        <v>60</v>
      </c>
      <c r="K16" s="140" t="s">
        <v>60</v>
      </c>
      <c r="L16" s="140" t="s">
        <v>60</v>
      </c>
      <c r="M16" s="140" t="s">
        <v>60</v>
      </c>
      <c r="N16" s="140" t="s">
        <v>60</v>
      </c>
      <c r="O16" s="141" t="s">
        <v>644</v>
      </c>
      <c r="P16" s="142" t="s">
        <v>62</v>
      </c>
    </row>
    <row r="17" spans="1:16" ht="115.8" x14ac:dyDescent="0.35">
      <c r="A17" s="26">
        <v>3</v>
      </c>
      <c r="B17" s="108" t="s">
        <v>55</v>
      </c>
      <c r="C17" s="122" t="s">
        <v>645</v>
      </c>
      <c r="D17" s="123" t="s">
        <v>646</v>
      </c>
      <c r="E17" s="108" t="s">
        <v>647</v>
      </c>
      <c r="F17" s="124" t="s">
        <v>648</v>
      </c>
      <c r="G17" s="282">
        <v>8500000</v>
      </c>
      <c r="H17" s="113">
        <v>46266</v>
      </c>
      <c r="I17" s="114">
        <v>46356</v>
      </c>
      <c r="J17" s="143" t="s">
        <v>60</v>
      </c>
      <c r="K17" s="143" t="s">
        <v>60</v>
      </c>
      <c r="L17" s="143" t="s">
        <v>60</v>
      </c>
      <c r="M17" s="143" t="s">
        <v>60</v>
      </c>
      <c r="N17" s="143" t="s">
        <v>60</v>
      </c>
      <c r="O17" s="144" t="s">
        <v>649</v>
      </c>
      <c r="P17" s="145" t="s">
        <v>62</v>
      </c>
    </row>
    <row r="18" spans="1:16" ht="43.8" x14ac:dyDescent="0.35">
      <c r="A18" s="26">
        <v>4</v>
      </c>
      <c r="B18" s="125" t="s">
        <v>55</v>
      </c>
      <c r="C18" s="126" t="s">
        <v>650</v>
      </c>
      <c r="D18" s="127" t="s">
        <v>651</v>
      </c>
      <c r="E18" s="107" t="s">
        <v>652</v>
      </c>
      <c r="F18" s="121" t="s">
        <v>653</v>
      </c>
      <c r="G18" s="281">
        <v>15400000</v>
      </c>
      <c r="H18" s="115"/>
      <c r="I18" s="116">
        <v>46356</v>
      </c>
      <c r="J18" s="140" t="s">
        <v>60</v>
      </c>
      <c r="K18" s="140" t="s">
        <v>60</v>
      </c>
      <c r="L18" s="140" t="s">
        <v>60</v>
      </c>
      <c r="M18" s="140" t="s">
        <v>60</v>
      </c>
      <c r="N18" s="140" t="s">
        <v>60</v>
      </c>
      <c r="O18" s="146" t="s">
        <v>654</v>
      </c>
      <c r="P18" s="147" t="s">
        <v>62</v>
      </c>
    </row>
    <row r="19" spans="1:16" ht="72.599999999999994" x14ac:dyDescent="0.35">
      <c r="A19" s="26">
        <v>5</v>
      </c>
      <c r="B19" s="108" t="s">
        <v>55</v>
      </c>
      <c r="C19" s="128" t="s">
        <v>655</v>
      </c>
      <c r="D19" s="129" t="s">
        <v>656</v>
      </c>
      <c r="E19" s="108" t="s">
        <v>60</v>
      </c>
      <c r="F19" s="283" t="s">
        <v>657</v>
      </c>
      <c r="G19" s="284">
        <v>45000000</v>
      </c>
      <c r="H19" s="148" t="s">
        <v>60</v>
      </c>
      <c r="I19" s="148" t="s">
        <v>60</v>
      </c>
      <c r="J19" s="148" t="s">
        <v>60</v>
      </c>
      <c r="K19" s="148" t="s">
        <v>60</v>
      </c>
      <c r="L19" s="148" t="s">
        <v>60</v>
      </c>
      <c r="M19" s="148" t="s">
        <v>60</v>
      </c>
      <c r="N19" s="148" t="s">
        <v>60</v>
      </c>
      <c r="O19" s="149" t="s">
        <v>60</v>
      </c>
      <c r="P19" s="145" t="s">
        <v>416</v>
      </c>
    </row>
    <row r="20" spans="1:16" ht="87" x14ac:dyDescent="0.35">
      <c r="A20" s="26">
        <v>6</v>
      </c>
      <c r="B20" s="130" t="s">
        <v>55</v>
      </c>
      <c r="C20" s="130" t="s">
        <v>658</v>
      </c>
      <c r="D20" s="130" t="s">
        <v>659</v>
      </c>
      <c r="E20" s="130" t="s">
        <v>660</v>
      </c>
      <c r="F20" s="131" t="s">
        <v>661</v>
      </c>
      <c r="G20" s="285">
        <v>49867622</v>
      </c>
      <c r="H20" s="150" t="s">
        <v>662</v>
      </c>
      <c r="I20" s="150">
        <v>46311</v>
      </c>
      <c r="J20" s="140" t="s">
        <v>60</v>
      </c>
      <c r="K20" s="140" t="s">
        <v>60</v>
      </c>
      <c r="L20" s="140" t="s">
        <v>60</v>
      </c>
      <c r="M20" s="130">
        <v>1</v>
      </c>
      <c r="N20" s="151">
        <v>0</v>
      </c>
      <c r="O20" s="146" t="s">
        <v>663</v>
      </c>
      <c r="P20" s="147" t="s">
        <v>243</v>
      </c>
    </row>
    <row r="21" spans="1:16" ht="43.8" x14ac:dyDescent="0.35">
      <c r="A21" s="26">
        <v>7</v>
      </c>
      <c r="B21" s="132" t="s">
        <v>68</v>
      </c>
      <c r="C21" s="132" t="s">
        <v>664</v>
      </c>
      <c r="D21" s="132" t="s">
        <v>60</v>
      </c>
      <c r="E21" s="132" t="s">
        <v>60</v>
      </c>
      <c r="F21" s="133" t="s">
        <v>665</v>
      </c>
      <c r="G21" s="286" t="s">
        <v>60</v>
      </c>
      <c r="H21" s="148" t="s">
        <v>60</v>
      </c>
      <c r="I21" s="148" t="s">
        <v>60</v>
      </c>
      <c r="J21" s="148" t="s">
        <v>60</v>
      </c>
      <c r="K21" s="148" t="s">
        <v>60</v>
      </c>
      <c r="L21" s="148" t="s">
        <v>60</v>
      </c>
      <c r="M21" s="148" t="s">
        <v>60</v>
      </c>
      <c r="N21" s="148" t="s">
        <v>60</v>
      </c>
      <c r="O21" s="152" t="s">
        <v>666</v>
      </c>
      <c r="P21" s="145" t="s">
        <v>130</v>
      </c>
    </row>
  </sheetData>
  <mergeCells count="7">
    <mergeCell ref="B2:P6"/>
    <mergeCell ref="B7:P7"/>
    <mergeCell ref="C8:F8"/>
    <mergeCell ref="C10:F10"/>
    <mergeCell ref="C12:F12"/>
    <mergeCell ref="C11:F11"/>
    <mergeCell ref="C9:F9"/>
  </mergeCells>
  <dataValidations count="3">
    <dataValidation showDropDown="1" showInputMessage="1" showErrorMessage="1" sqref="M15:N15" xr:uid="{65167E08-6488-49A3-9922-6091B24CDDBE}"/>
    <dataValidation type="list" allowBlank="1" showInputMessage="1" showErrorMessage="1" sqref="M1:M6" xr:uid="{2B9809A8-4F32-4568-952F-6532E6EC8ACA}">
      <formula1>#REF!</formula1>
    </dataValidation>
    <dataValidation type="list" allowBlank="1" showInputMessage="1" showErrorMessage="1" sqref="P1:P6" xr:uid="{E6EDF87C-F3A2-443E-8262-80A94C8D8CB5}">
      <formula1>$A$16:$A$21</formula1>
    </dataValidation>
  </dataValidations>
  <hyperlinks>
    <hyperlink ref="O14" location="Instrucciones_Enlace!A1" display="Instrucciones_Enlace!A1" xr:uid="{679569D1-9607-47F6-A09B-ACC0159C4AB7}"/>
    <hyperlink ref="O15" r:id="rId1" xr:uid="{665C4940-2467-480C-90CE-06B78A026438}"/>
    <hyperlink ref="O16" r:id="rId2" xr:uid="{0E8F33CD-8EE4-49C4-BB64-F5D64398CD7E}"/>
    <hyperlink ref="O17" r:id="rId3" xr:uid="{F70596DA-8975-43BA-B78F-243488B5D421}"/>
    <hyperlink ref="O18" r:id="rId4" xr:uid="{746AA5D8-961A-476E-B092-125306FAF1A5}"/>
    <hyperlink ref="O20" r:id="rId5" xr:uid="{1C72497A-674E-4733-AE40-2CA6BCB7DE12}"/>
    <hyperlink ref="O21" r:id="rId6" xr:uid="{FCF6ABF9-E25A-49FF-8978-3CFE66765666}"/>
  </hyperlinks>
  <pageMargins left="0.7" right="0.7" top="0.75" bottom="0.75" header="0.3" footer="0.3"/>
  <drawing r:id="rId7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28B1D45-4177-479E-941F-0A6812299850}">
          <x14:formula1>
            <xm:f>Criterios!$A$33:$A$39</xm:f>
          </x14:formula1>
          <xm:sqref>M8:M14 M20 M22:M1048576</xm:sqref>
        </x14:dataValidation>
        <x14:dataValidation type="list" allowBlank="1" showInputMessage="1" showErrorMessage="1" xr:uid="{3A7FA5B7-44A7-4AF6-A905-3669ADF45FE8}">
          <x14:formula1>
            <xm:f>Criterios!$A$2:$A$13</xm:f>
          </x14:formula1>
          <xm:sqref>B14:B21</xm:sqref>
        </x14:dataValidation>
        <x14:dataValidation type="list" allowBlank="1" showInputMessage="1" showErrorMessage="1" xr:uid="{DA3F7CC3-AFE2-4C90-ADF6-321F40A21F9A}">
          <x14:formula1>
            <xm:f>Criterios!$A$18:$A$30</xm:f>
          </x14:formula1>
          <xm:sqref>P8:P1048576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F2240-4E6B-4D85-B08A-60F6D64BB7BF}">
  <sheetPr>
    <tabColor theme="5" tint="-0.249977111117893"/>
  </sheetPr>
  <dimension ref="A1:V23"/>
  <sheetViews>
    <sheetView topLeftCell="A3" zoomScale="55" zoomScaleNormal="55" workbookViewId="0">
      <selection activeCell="B15" sqref="B15"/>
    </sheetView>
  </sheetViews>
  <sheetFormatPr baseColWidth="10" defaultColWidth="11.44140625" defaultRowHeight="18" x14ac:dyDescent="0.35"/>
  <cols>
    <col min="1" max="1" width="7.88671875" style="5" customWidth="1"/>
    <col min="2" max="2" width="44" style="5" customWidth="1"/>
    <col min="3" max="3" width="21.5546875" style="5" customWidth="1"/>
    <col min="4" max="4" width="21.88671875" style="5" customWidth="1"/>
    <col min="5" max="5" width="42.109375" style="5" customWidth="1"/>
    <col min="6" max="6" width="52.88671875" style="5" customWidth="1"/>
    <col min="7" max="7" width="19.88671875" style="9" customWidth="1"/>
    <col min="8" max="8" width="21.44140625" style="10" customWidth="1"/>
    <col min="9" max="9" width="26.109375" style="10" customWidth="1"/>
    <col min="10" max="10" width="27.5546875" style="11" customWidth="1"/>
    <col min="11" max="11" width="29.109375" style="9" customWidth="1"/>
    <col min="12" max="12" width="38.6640625" style="9" customWidth="1"/>
    <col min="13" max="13" width="31.88671875" style="5" customWidth="1"/>
    <col min="14" max="14" width="28.33203125" style="9" customWidth="1"/>
    <col min="15" max="15" width="54.44140625" style="5" customWidth="1"/>
    <col min="16" max="16" width="30" style="5" customWidth="1"/>
    <col min="17" max="16384" width="11.44140625" style="15"/>
  </cols>
  <sheetData>
    <row r="1" spans="1:22" s="1" customFormat="1" ht="14.4" x14ac:dyDescent="0.3">
      <c r="G1" s="8"/>
      <c r="H1" s="6"/>
      <c r="I1" s="6"/>
      <c r="J1" s="7"/>
      <c r="K1" s="8"/>
      <c r="L1" s="8"/>
      <c r="N1" s="8"/>
    </row>
    <row r="2" spans="1:22" s="1" customFormat="1" ht="15" customHeight="1" x14ac:dyDescent="0.3">
      <c r="B2" s="291" t="s">
        <v>320</v>
      </c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</row>
    <row r="3" spans="1:22" s="1" customFormat="1" ht="15" customHeight="1" x14ac:dyDescent="0.3"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</row>
    <row r="4" spans="1:22" s="1" customFormat="1" ht="23.25" customHeight="1" x14ac:dyDescent="0.3">
      <c r="B4" s="291"/>
      <c r="C4" s="291"/>
      <c r="D4" s="291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</row>
    <row r="5" spans="1:22" s="1" customFormat="1" ht="15" customHeight="1" x14ac:dyDescent="0.3"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</row>
    <row r="6" spans="1:22" s="1" customFormat="1" ht="37.5" customHeight="1" x14ac:dyDescent="0.3">
      <c r="B6" s="291"/>
      <c r="C6" s="291"/>
      <c r="D6" s="291"/>
      <c r="E6" s="291"/>
      <c r="F6" s="291"/>
      <c r="G6" s="291"/>
      <c r="H6" s="291"/>
      <c r="I6" s="291"/>
      <c r="J6" s="291"/>
      <c r="K6" s="291"/>
      <c r="L6" s="291"/>
      <c r="M6" s="291"/>
      <c r="N6" s="291"/>
      <c r="O6" s="291"/>
      <c r="P6" s="291"/>
    </row>
    <row r="7" spans="1:22" s="1" customFormat="1" ht="39.75" customHeight="1" x14ac:dyDescent="0.3">
      <c r="B7" s="287" t="s">
        <v>1</v>
      </c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</row>
    <row r="8" spans="1:22" s="1" customFormat="1" ht="33.75" customHeight="1" x14ac:dyDescent="0.3">
      <c r="B8" s="13" t="s">
        <v>2</v>
      </c>
      <c r="C8" s="292" t="s">
        <v>667</v>
      </c>
      <c r="D8" s="293"/>
      <c r="E8" s="293"/>
      <c r="F8" s="29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22" s="1" customFormat="1" ht="33.75" customHeight="1" x14ac:dyDescent="0.3">
      <c r="B9" s="16" t="s">
        <v>3</v>
      </c>
      <c r="C9" s="292" t="s">
        <v>668</v>
      </c>
      <c r="D9" s="293"/>
      <c r="E9" s="293"/>
      <c r="F9" s="294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22" s="1" customFormat="1" ht="33.75" customHeight="1" x14ac:dyDescent="0.3">
      <c r="B10" s="16" t="s">
        <v>4</v>
      </c>
      <c r="C10" s="292" t="s">
        <v>669</v>
      </c>
      <c r="D10" s="293"/>
      <c r="E10" s="293"/>
      <c r="F10" s="294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22" s="1" customFormat="1" ht="33.75" customHeight="1" x14ac:dyDescent="0.3">
      <c r="B11" s="16" t="s">
        <v>5</v>
      </c>
      <c r="C11" s="292" t="s">
        <v>670</v>
      </c>
      <c r="D11" s="293"/>
      <c r="E11" s="293"/>
      <c r="F11" s="29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22" s="1" customFormat="1" ht="30.75" customHeight="1" x14ac:dyDescent="0.3">
      <c r="B12" s="16" t="s">
        <v>6</v>
      </c>
      <c r="C12" s="288" t="s">
        <v>671</v>
      </c>
      <c r="D12" s="289"/>
      <c r="E12" s="289"/>
      <c r="F12" s="290"/>
      <c r="G12" s="8"/>
      <c r="H12" s="6"/>
      <c r="I12" s="6"/>
      <c r="J12" s="7"/>
      <c r="K12" s="8"/>
      <c r="L12" s="8"/>
      <c r="N12" s="8"/>
    </row>
    <row r="13" spans="1:22" s="1" customFormat="1" ht="33.75" customHeight="1" x14ac:dyDescent="0.3">
      <c r="G13" s="8"/>
      <c r="H13" s="287" t="s">
        <v>672</v>
      </c>
      <c r="I13" s="287"/>
      <c r="J13" s="287"/>
      <c r="K13" s="287"/>
      <c r="L13" s="287"/>
      <c r="M13" s="287"/>
      <c r="N13" s="287"/>
      <c r="O13" s="287"/>
      <c r="P13" s="287"/>
      <c r="Q13" s="287"/>
      <c r="R13" s="287"/>
      <c r="S13" s="287"/>
      <c r="T13" s="287"/>
      <c r="U13" s="287"/>
      <c r="V13" s="287"/>
    </row>
    <row r="14" spans="1:22" ht="104.4" x14ac:dyDescent="0.35">
      <c r="A14" s="18" t="s">
        <v>7</v>
      </c>
      <c r="B14" s="18" t="s">
        <v>8</v>
      </c>
      <c r="C14" s="18" t="s">
        <v>9</v>
      </c>
      <c r="D14" s="18" t="s">
        <v>10</v>
      </c>
      <c r="E14" s="18" t="s">
        <v>11</v>
      </c>
      <c r="F14" s="18" t="s">
        <v>12</v>
      </c>
      <c r="G14" s="19" t="s">
        <v>13</v>
      </c>
      <c r="H14" s="20" t="s">
        <v>14</v>
      </c>
      <c r="I14" s="20" t="s">
        <v>15</v>
      </c>
      <c r="J14" s="21" t="s">
        <v>16</v>
      </c>
      <c r="K14" s="19" t="s">
        <v>17</v>
      </c>
      <c r="L14" s="19" t="s">
        <v>18</v>
      </c>
      <c r="M14" s="22" t="s">
        <v>19</v>
      </c>
      <c r="N14" s="23" t="s">
        <v>20</v>
      </c>
      <c r="O14" s="24" t="s">
        <v>21</v>
      </c>
      <c r="P14" s="25" t="s">
        <v>22</v>
      </c>
    </row>
    <row r="15" spans="1:22" ht="231" customHeight="1" x14ac:dyDescent="0.35">
      <c r="A15" s="26">
        <v>1</v>
      </c>
      <c r="B15" s="413" t="s">
        <v>44</v>
      </c>
      <c r="C15" s="413" t="s">
        <v>673</v>
      </c>
      <c r="D15" s="413" t="s">
        <v>674</v>
      </c>
      <c r="E15" s="414" t="s">
        <v>675</v>
      </c>
      <c r="F15" s="106" t="s">
        <v>676</v>
      </c>
      <c r="G15" s="415" t="s">
        <v>677</v>
      </c>
      <c r="H15" s="416">
        <v>46058</v>
      </c>
      <c r="I15" s="416">
        <v>46356</v>
      </c>
      <c r="J15" s="417">
        <v>0.8</v>
      </c>
      <c r="K15" s="416" t="s">
        <v>678</v>
      </c>
      <c r="L15" s="415">
        <v>33333335</v>
      </c>
      <c r="M15" s="413" t="s">
        <v>29</v>
      </c>
      <c r="N15" s="413" t="s">
        <v>29</v>
      </c>
      <c r="O15" s="418" t="s">
        <v>679</v>
      </c>
      <c r="P15" s="419" t="s">
        <v>31</v>
      </c>
    </row>
    <row r="16" spans="1:22" ht="216" x14ac:dyDescent="0.35">
      <c r="A16" s="26">
        <v>2</v>
      </c>
      <c r="B16" s="413" t="s">
        <v>44</v>
      </c>
      <c r="C16" s="420" t="s">
        <v>155</v>
      </c>
      <c r="D16" s="421" t="s">
        <v>156</v>
      </c>
      <c r="E16" s="422" t="s">
        <v>680</v>
      </c>
      <c r="F16" s="106" t="s">
        <v>681</v>
      </c>
      <c r="G16" s="423">
        <v>450000000</v>
      </c>
      <c r="H16" s="424">
        <v>46220</v>
      </c>
      <c r="I16" s="424">
        <v>46387</v>
      </c>
      <c r="J16" s="417">
        <v>0.5</v>
      </c>
      <c r="K16" s="425">
        <v>0</v>
      </c>
      <c r="L16" s="425">
        <v>450000000</v>
      </c>
      <c r="M16" s="420" t="s">
        <v>29</v>
      </c>
      <c r="N16" s="413" t="s">
        <v>29</v>
      </c>
      <c r="O16" s="440" t="s">
        <v>682</v>
      </c>
      <c r="P16" s="419" t="s">
        <v>31</v>
      </c>
    </row>
    <row r="17" spans="1:16" ht="126" x14ac:dyDescent="0.35">
      <c r="A17" s="26">
        <v>3</v>
      </c>
      <c r="B17" s="413" t="s">
        <v>44</v>
      </c>
      <c r="C17" s="420" t="s">
        <v>80</v>
      </c>
      <c r="D17" s="421" t="s">
        <v>81</v>
      </c>
      <c r="E17" s="422" t="s">
        <v>683</v>
      </c>
      <c r="F17" s="106" t="s">
        <v>83</v>
      </c>
      <c r="G17" s="426">
        <v>39762144</v>
      </c>
      <c r="H17" s="427">
        <v>46254</v>
      </c>
      <c r="I17" s="428">
        <v>46386</v>
      </c>
      <c r="J17" s="417">
        <v>0.05</v>
      </c>
      <c r="K17" s="425">
        <v>0</v>
      </c>
      <c r="L17" s="429">
        <v>39762144</v>
      </c>
      <c r="M17" s="420" t="s">
        <v>29</v>
      </c>
      <c r="N17" s="413" t="s">
        <v>29</v>
      </c>
      <c r="O17" s="418" t="s">
        <v>684</v>
      </c>
      <c r="P17" s="419" t="s">
        <v>31</v>
      </c>
    </row>
    <row r="18" spans="1:16" ht="126" x14ac:dyDescent="0.35">
      <c r="A18" s="26">
        <v>4</v>
      </c>
      <c r="B18" s="413" t="s">
        <v>44</v>
      </c>
      <c r="C18" s="430" t="s">
        <v>85</v>
      </c>
      <c r="D18" s="421" t="s">
        <v>86</v>
      </c>
      <c r="E18" s="422" t="s">
        <v>685</v>
      </c>
      <c r="F18" s="106" t="s">
        <v>686</v>
      </c>
      <c r="G18" s="431">
        <v>37000000</v>
      </c>
      <c r="H18" s="428">
        <v>46254</v>
      </c>
      <c r="I18" s="428">
        <v>46386</v>
      </c>
      <c r="J18" s="417">
        <v>0.05</v>
      </c>
      <c r="K18" s="432">
        <v>0</v>
      </c>
      <c r="L18" s="433">
        <v>37000000</v>
      </c>
      <c r="M18" s="432" t="s">
        <v>29</v>
      </c>
      <c r="N18" s="413" t="s">
        <v>29</v>
      </c>
      <c r="O18" s="418" t="s">
        <v>687</v>
      </c>
      <c r="P18" s="419" t="s">
        <v>31</v>
      </c>
    </row>
    <row r="19" spans="1:16" ht="144" x14ac:dyDescent="0.35">
      <c r="A19" s="26">
        <v>5</v>
      </c>
      <c r="B19" s="413" t="s">
        <v>44</v>
      </c>
      <c r="C19" s="420" t="s">
        <v>95</v>
      </c>
      <c r="D19" s="421" t="s">
        <v>96</v>
      </c>
      <c r="E19" s="422" t="s">
        <v>688</v>
      </c>
      <c r="F19" s="106" t="s">
        <v>689</v>
      </c>
      <c r="G19" s="434" t="s">
        <v>690</v>
      </c>
      <c r="H19" s="427" t="s">
        <v>691</v>
      </c>
      <c r="I19" s="428">
        <v>46386</v>
      </c>
      <c r="J19" s="417">
        <v>0.05</v>
      </c>
      <c r="K19" s="420">
        <v>0</v>
      </c>
      <c r="L19" s="435" t="s">
        <v>690</v>
      </c>
      <c r="M19" s="420" t="s">
        <v>29</v>
      </c>
      <c r="N19" s="413" t="s">
        <v>29</v>
      </c>
      <c r="O19" s="440" t="s">
        <v>692</v>
      </c>
      <c r="P19" s="419" t="s">
        <v>31</v>
      </c>
    </row>
    <row r="20" spans="1:16" ht="162" x14ac:dyDescent="0.35">
      <c r="A20" s="26">
        <v>6</v>
      </c>
      <c r="B20" s="413" t="s">
        <v>44</v>
      </c>
      <c r="C20" s="430" t="s">
        <v>107</v>
      </c>
      <c r="D20" s="421" t="s">
        <v>108</v>
      </c>
      <c r="E20" s="414" t="s">
        <v>693</v>
      </c>
      <c r="F20" s="106" t="s">
        <v>110</v>
      </c>
      <c r="G20" s="415" t="s">
        <v>694</v>
      </c>
      <c r="H20" s="427">
        <v>46262</v>
      </c>
      <c r="I20" s="428">
        <v>46386</v>
      </c>
      <c r="J20" s="417">
        <v>0.05</v>
      </c>
      <c r="K20" s="430">
        <v>0</v>
      </c>
      <c r="L20" s="437" t="s">
        <v>694</v>
      </c>
      <c r="M20" s="413" t="s">
        <v>29</v>
      </c>
      <c r="N20" s="413" t="s">
        <v>29</v>
      </c>
      <c r="O20" s="436" t="s">
        <v>695</v>
      </c>
      <c r="P20" s="419" t="s">
        <v>31</v>
      </c>
    </row>
    <row r="21" spans="1:16" ht="108" x14ac:dyDescent="0.35">
      <c r="A21" s="26">
        <v>7</v>
      </c>
      <c r="B21" s="413" t="s">
        <v>74</v>
      </c>
      <c r="C21" s="413" t="s">
        <v>75</v>
      </c>
      <c r="D21" s="421" t="s">
        <v>76</v>
      </c>
      <c r="E21" s="422" t="s">
        <v>696</v>
      </c>
      <c r="F21" s="106" t="s">
        <v>78</v>
      </c>
      <c r="G21" s="415">
        <v>132702957</v>
      </c>
      <c r="H21" s="428">
        <v>46248</v>
      </c>
      <c r="I21" s="428">
        <v>46386</v>
      </c>
      <c r="J21" s="428">
        <v>5</v>
      </c>
      <c r="K21" s="430">
        <v>0</v>
      </c>
      <c r="L21" s="415">
        <v>132702957</v>
      </c>
      <c r="M21" s="413" t="s">
        <v>29</v>
      </c>
      <c r="N21" s="413" t="s">
        <v>29</v>
      </c>
      <c r="O21" s="418" t="s">
        <v>682</v>
      </c>
      <c r="P21" s="419" t="s">
        <v>31</v>
      </c>
    </row>
    <row r="22" spans="1:16" ht="126" x14ac:dyDescent="0.35">
      <c r="A22" s="26">
        <v>8</v>
      </c>
      <c r="B22" s="413" t="s">
        <v>74</v>
      </c>
      <c r="C22" s="430" t="s">
        <v>697</v>
      </c>
      <c r="D22" s="421" t="s">
        <v>697</v>
      </c>
      <c r="E22" s="422" t="s">
        <v>697</v>
      </c>
      <c r="F22" s="106" t="s">
        <v>698</v>
      </c>
      <c r="G22" s="430" t="s">
        <v>699</v>
      </c>
      <c r="H22" s="428" t="s">
        <v>60</v>
      </c>
      <c r="I22" s="428">
        <v>46386</v>
      </c>
      <c r="J22" s="430" t="s">
        <v>60</v>
      </c>
      <c r="K22" s="430">
        <v>0</v>
      </c>
      <c r="L22" s="430"/>
      <c r="M22" s="430" t="s">
        <v>29</v>
      </c>
      <c r="N22" s="430" t="s">
        <v>29</v>
      </c>
      <c r="O22" s="430" t="s">
        <v>60</v>
      </c>
      <c r="P22" s="430" t="s">
        <v>130</v>
      </c>
    </row>
    <row r="23" spans="1:16" ht="108" x14ac:dyDescent="0.35">
      <c r="A23" s="35">
        <v>9</v>
      </c>
      <c r="B23" s="441" t="s">
        <v>208</v>
      </c>
      <c r="C23" s="430" t="s">
        <v>697</v>
      </c>
      <c r="D23" s="421" t="s">
        <v>697</v>
      </c>
      <c r="E23" s="422" t="s">
        <v>697</v>
      </c>
      <c r="F23" s="106" t="s">
        <v>700</v>
      </c>
      <c r="G23" s="415">
        <v>150000000</v>
      </c>
      <c r="H23" s="438" t="s">
        <v>60</v>
      </c>
      <c r="I23" s="438">
        <v>46386</v>
      </c>
      <c r="J23" s="439" t="s">
        <v>60</v>
      </c>
      <c r="K23" s="430">
        <v>0</v>
      </c>
      <c r="L23" s="430"/>
      <c r="M23" s="430" t="s">
        <v>29</v>
      </c>
      <c r="N23" s="430" t="s">
        <v>29</v>
      </c>
      <c r="O23" s="430" t="s">
        <v>60</v>
      </c>
      <c r="P23" s="430" t="s">
        <v>130</v>
      </c>
    </row>
  </sheetData>
  <mergeCells count="8">
    <mergeCell ref="H13:V13"/>
    <mergeCell ref="C12:F12"/>
    <mergeCell ref="B2:P6"/>
    <mergeCell ref="B7:P7"/>
    <mergeCell ref="C8:F8"/>
    <mergeCell ref="C9:F9"/>
    <mergeCell ref="C10:F10"/>
    <mergeCell ref="C11:F11"/>
  </mergeCells>
  <dataValidations count="2">
    <dataValidation type="list" allowBlank="1" showInputMessage="1" showErrorMessage="1" sqref="P1:P6" xr:uid="{B4115C2B-841E-470A-AA38-79F644813381}">
      <formula1>$A$16:$A$23</formula1>
    </dataValidation>
    <dataValidation type="list" allowBlank="1" showInputMessage="1" showErrorMessage="1" sqref="M1:M6" xr:uid="{96BCFDFD-4787-426A-9DB1-FAE703BA8E3C}">
      <formula1>#REF!</formula1>
    </dataValidation>
  </dataValidations>
  <hyperlinks>
    <hyperlink ref="O14" location="Instrucciones_Enlace!A1" display="Instrucciones_Enlace!A1" xr:uid="{4FC3C7F2-7619-40C6-937C-F825D0CB9F71}"/>
    <hyperlink ref="O17" r:id="rId1" xr:uid="{451AB3EB-2201-4EA6-A236-CC457A977E78}"/>
    <hyperlink ref="O20" r:id="rId2" xr:uid="{BADB8DF8-C4BE-4EDB-BA4C-B35AB63E691E}"/>
    <hyperlink ref="O16" r:id="rId3" xr:uid="{DC5A830D-A0C4-44FB-914A-96B3A1CCB2BA}"/>
    <hyperlink ref="O19" r:id="rId4" xr:uid="{AC3C0AC9-95AA-4E92-AA75-8032DCFD7033}"/>
  </hyperlinks>
  <pageMargins left="0.7" right="0.7" top="0.75" bottom="0.75" header="0.3" footer="0.3"/>
  <pageSetup orientation="portrait" horizontalDpi="0" verticalDpi="0" r:id="rId5"/>
  <drawing r:id="rId6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0C1354E-564F-43A7-91D9-2B3AE8693BA3}">
          <x14:formula1>
            <xm:f>Criterios!$A$2:$A$13</xm:f>
          </x14:formula1>
          <xm:sqref>B14:B23</xm:sqref>
        </x14:dataValidation>
        <x14:dataValidation type="list" allowBlank="1" showInputMessage="1" showErrorMessage="1" xr:uid="{08BD105E-B0C4-47BB-B818-5DE912DABB22}">
          <x14:formula1>
            <xm:f>Criterios!$A$18:$A$30</xm:f>
          </x14:formula1>
          <xm:sqref>P8:P12 P14:P1048576</xm:sqref>
        </x14:dataValidation>
        <x14:dataValidation type="list" allowBlank="1" showInputMessage="1" showErrorMessage="1" xr:uid="{D0AAD584-90B1-4CF7-A31B-E7E1AEF4C322}">
          <x14:formula1>
            <xm:f>Criterios!$A$33:$A$39</xm:f>
          </x14:formula1>
          <xm:sqref>M8:M12 M14:M1048576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D3F2A-E53E-47EE-9856-3FE50BF28C67}">
  <sheetPr>
    <tabColor theme="1" tint="4.9989318521683403E-2"/>
  </sheetPr>
  <dimension ref="N104"/>
  <sheetViews>
    <sheetView zoomScale="85" zoomScaleNormal="85" workbookViewId="0"/>
  </sheetViews>
  <sheetFormatPr baseColWidth="10" defaultColWidth="11.44140625" defaultRowHeight="14.4" x14ac:dyDescent="0.3"/>
  <cols>
    <col min="1" max="16384" width="11.44140625" style="1"/>
  </cols>
  <sheetData>
    <row r="104" spans="14:14" ht="34.799999999999997" x14ac:dyDescent="0.3">
      <c r="N104" s="17" t="s">
        <v>701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3D5CB-0F8F-4C7D-81C5-36D6A95E81AE}">
  <sheetPr>
    <tabColor theme="1"/>
  </sheetPr>
  <dimension ref="A1:E39"/>
  <sheetViews>
    <sheetView topLeftCell="A16" zoomScale="130" zoomScaleNormal="130" workbookViewId="0">
      <selection activeCell="B14" sqref="B14"/>
    </sheetView>
  </sheetViews>
  <sheetFormatPr baseColWidth="10" defaultColWidth="11.44140625" defaultRowHeight="14.4" x14ac:dyDescent="0.3"/>
  <sheetData>
    <row r="1" spans="1:4" x14ac:dyDescent="0.3">
      <c r="A1" s="2" t="s">
        <v>8</v>
      </c>
    </row>
    <row r="2" spans="1:4" x14ac:dyDescent="0.3">
      <c r="A2" s="3" t="s">
        <v>23</v>
      </c>
    </row>
    <row r="3" spans="1:4" x14ac:dyDescent="0.3">
      <c r="A3" s="3" t="s">
        <v>702</v>
      </c>
    </row>
    <row r="4" spans="1:4" x14ac:dyDescent="0.3">
      <c r="A4" s="3" t="s">
        <v>74</v>
      </c>
    </row>
    <row r="5" spans="1:4" x14ac:dyDescent="0.3">
      <c r="A5" s="3" t="s">
        <v>68</v>
      </c>
    </row>
    <row r="6" spans="1:4" ht="45.75" customHeight="1" x14ac:dyDescent="0.3">
      <c r="A6" s="307" t="s">
        <v>345</v>
      </c>
      <c r="B6" s="307"/>
      <c r="C6" s="307"/>
      <c r="D6" s="307"/>
    </row>
    <row r="7" spans="1:4" x14ac:dyDescent="0.3">
      <c r="A7" s="3" t="s">
        <v>703</v>
      </c>
    </row>
    <row r="8" spans="1:4" x14ac:dyDescent="0.3">
      <c r="A8" s="3" t="s">
        <v>208</v>
      </c>
    </row>
    <row r="9" spans="1:4" x14ac:dyDescent="0.3">
      <c r="A9" s="3" t="s">
        <v>44</v>
      </c>
    </row>
    <row r="10" spans="1:4" x14ac:dyDescent="0.3">
      <c r="A10" s="3" t="s">
        <v>704</v>
      </c>
    </row>
    <row r="11" spans="1:4" x14ac:dyDescent="0.3">
      <c r="A11" s="3" t="s">
        <v>55</v>
      </c>
    </row>
    <row r="12" spans="1:4" x14ac:dyDescent="0.3">
      <c r="A12" s="3" t="s">
        <v>615</v>
      </c>
    </row>
    <row r="13" spans="1:4" x14ac:dyDescent="0.3">
      <c r="A13" s="3" t="s">
        <v>705</v>
      </c>
    </row>
    <row r="14" spans="1:4" x14ac:dyDescent="0.3">
      <c r="A14" s="3"/>
    </row>
    <row r="17" spans="1:5" x14ac:dyDescent="0.3">
      <c r="A17" s="2" t="s">
        <v>22</v>
      </c>
    </row>
    <row r="18" spans="1:5" ht="15.6" x14ac:dyDescent="0.3">
      <c r="A18" s="3" t="s">
        <v>62</v>
      </c>
      <c r="E18" s="4"/>
    </row>
    <row r="19" spans="1:5" x14ac:dyDescent="0.3">
      <c r="A19" s="3" t="s">
        <v>228</v>
      </c>
    </row>
    <row r="20" spans="1:5" x14ac:dyDescent="0.3">
      <c r="A20" s="3" t="s">
        <v>243</v>
      </c>
    </row>
    <row r="21" spans="1:5" x14ac:dyDescent="0.3">
      <c r="A21" s="3" t="s">
        <v>706</v>
      </c>
    </row>
    <row r="22" spans="1:5" x14ac:dyDescent="0.3">
      <c r="A22" s="3" t="s">
        <v>207</v>
      </c>
    </row>
    <row r="23" spans="1:5" x14ac:dyDescent="0.3">
      <c r="A23" s="3" t="s">
        <v>169</v>
      </c>
    </row>
    <row r="24" spans="1:5" x14ac:dyDescent="0.3">
      <c r="A24" s="3" t="s">
        <v>425</v>
      </c>
    </row>
    <row r="25" spans="1:5" x14ac:dyDescent="0.3">
      <c r="A25" s="3" t="s">
        <v>154</v>
      </c>
    </row>
    <row r="26" spans="1:5" x14ac:dyDescent="0.3">
      <c r="A26" s="3" t="s">
        <v>707</v>
      </c>
    </row>
    <row r="27" spans="1:5" x14ac:dyDescent="0.3">
      <c r="A27" s="3" t="s">
        <v>130</v>
      </c>
    </row>
    <row r="28" spans="1:5" x14ac:dyDescent="0.3">
      <c r="A28" s="3" t="s">
        <v>416</v>
      </c>
    </row>
    <row r="29" spans="1:5" x14ac:dyDescent="0.3">
      <c r="A29" s="3" t="s">
        <v>31</v>
      </c>
    </row>
    <row r="30" spans="1:5" x14ac:dyDescent="0.3">
      <c r="A30" s="3" t="s">
        <v>161</v>
      </c>
      <c r="B30" s="3"/>
    </row>
    <row r="33" spans="1:2" x14ac:dyDescent="0.3">
      <c r="A33" s="12" t="s">
        <v>708</v>
      </c>
      <c r="B33" s="12"/>
    </row>
    <row r="34" spans="1:2" x14ac:dyDescent="0.3">
      <c r="A34">
        <v>1</v>
      </c>
    </row>
    <row r="35" spans="1:2" x14ac:dyDescent="0.3">
      <c r="A35">
        <v>2</v>
      </c>
    </row>
    <row r="36" spans="1:2" x14ac:dyDescent="0.3">
      <c r="A36">
        <v>3</v>
      </c>
    </row>
    <row r="37" spans="1:2" x14ac:dyDescent="0.3">
      <c r="A37">
        <v>4</v>
      </c>
    </row>
    <row r="38" spans="1:2" x14ac:dyDescent="0.3">
      <c r="A38">
        <v>5</v>
      </c>
    </row>
    <row r="39" spans="1:2" x14ac:dyDescent="0.3">
      <c r="A39" t="s">
        <v>29</v>
      </c>
    </row>
  </sheetData>
  <mergeCells count="1">
    <mergeCell ref="A6:D6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e000cd5-0841-4431-a124-062ac493f284}" enabled="0" method="" siteId="{ce000cd5-0841-4431-a124-062ac493f28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1.G_NAL_GESTION_CONTRACTUAL</vt:lpstr>
      <vt:lpstr>2.NORTE</vt:lpstr>
      <vt:lpstr>3.NOROCCIDENTE</vt:lpstr>
      <vt:lpstr>4.OCCIDENTE</vt:lpstr>
      <vt:lpstr>5.NORORIENTE</vt:lpstr>
      <vt:lpstr>6.SUROCCIDENTE</vt:lpstr>
      <vt:lpstr>7.SUR</vt:lpstr>
      <vt:lpstr>8.SIC</vt:lpstr>
      <vt:lpstr>Instrucciones_Enlace</vt:lpstr>
      <vt:lpstr>Criterios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Alexandra Cardenas Pinzon</dc:creator>
  <cp:keywords/>
  <dc:description/>
  <cp:lastModifiedBy>Olga Alexandra Cardenas Pinzon</cp:lastModifiedBy>
  <cp:revision/>
  <dcterms:created xsi:type="dcterms:W3CDTF">2025-05-12T16:58:44Z</dcterms:created>
  <dcterms:modified xsi:type="dcterms:W3CDTF">2026-09-08T20:42:51Z</dcterms:modified>
  <cp:category/>
  <cp:contentStatus/>
</cp:coreProperties>
</file>