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Abrill/"/>
    </mc:Choice>
  </mc:AlternateContent>
  <xr:revisionPtr revIDLastSave="0" documentId="8_{CB5CDC2E-732F-4C3D-9DD5-E4B0E7C63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0-04- 2026" sheetId="4" r:id="rId1"/>
  </sheets>
  <definedNames>
    <definedName name="_xlnm._FilterDatabase" localSheetId="0" hidden="1">'Reserva a 30-04- 2026'!$A$4:$P$4</definedName>
    <definedName name="_xlnm.Print_Area" localSheetId="0">'Reserva a 30-04- 2026'!$A$1:$P$28</definedName>
    <definedName name="_xlnm.Print_Titles" localSheetId="0">'Reserva a 30-04- 2026'!$1:$4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" i="4" l="1"/>
  <c r="N26" i="4"/>
  <c r="Q26" i="4"/>
  <c r="P26" i="4"/>
  <c r="M26" i="4"/>
</calcChain>
</file>

<file path=xl/sharedStrings.xml><?xml version="1.0" encoding="utf-8"?>
<sst xmlns="http://schemas.openxmlformats.org/spreadsheetml/2006/main" count="320" uniqueCount="90">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</sst>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0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4" fillId="33" borderId="1" xfId="0" applyFont="1" applyFill="1" applyBorder="1" applyAlignment="1">
      <alignment horizontal="center" vertical="center" wrapText="1" readingOrder="1"/>
    </xf>
    <xf numFmtId="164" fontId="23" fillId="33" borderId="1" xfId="0" applyNumberFormat="1" applyFont="1" applyFill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Normal="100" workbookViewId="0">
      <selection activeCell="O11" sqref="O11"/>
    </sheetView>
  </sheetViews>
  <sheetFormatPr baseColWidth="10" defaultRowHeight="15" x14ac:dyDescent="0.25"/>
  <cols>
    <col min="1" max="1" width="10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4" width="14.85546875" customWidth="1"/>
    <col min="15" max="15" width="18.85546875" customWidth="1"/>
    <col min="16" max="16" width="17" customWidth="1"/>
    <col min="17" max="17" width="15.140625" bestFit="1" customWidth="1"/>
    <col min="18" max="18" width="0" hidden="1" customWidth="1"/>
    <col min="19" max="19" width="6.42578125" customWidth="1"/>
  </cols>
  <sheetData>
    <row r="1" spans="1:1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7">
        <v>46142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</row>
    <row r="4" spans="1:17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75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</row>
    <row r="5" spans="1:17" ht="33.75" x14ac:dyDescent="0.25">
      <c r="A5" s="4" t="s">
        <v>21</v>
      </c>
      <c r="B5" s="5" t="s">
        <v>22</v>
      </c>
      <c r="C5" s="6" t="s">
        <v>45</v>
      </c>
      <c r="D5" s="4" t="s">
        <v>23</v>
      </c>
      <c r="E5" s="4" t="s">
        <v>27</v>
      </c>
      <c r="F5" s="4"/>
      <c r="G5" s="4"/>
      <c r="H5" s="4"/>
      <c r="I5" s="4" t="s">
        <v>24</v>
      </c>
      <c r="J5" s="4" t="s">
        <v>25</v>
      </c>
      <c r="K5" s="4" t="s">
        <v>26</v>
      </c>
      <c r="L5" s="5" t="s">
        <v>46</v>
      </c>
      <c r="M5" s="3">
        <v>11599101906.620001</v>
      </c>
      <c r="N5" s="3">
        <v>11595000132.139999</v>
      </c>
      <c r="O5" s="3">
        <v>5795289188.6800003</v>
      </c>
      <c r="P5" s="3">
        <v>5205986529.6999998</v>
      </c>
      <c r="Q5" s="3">
        <v>5205986529.6999998</v>
      </c>
    </row>
    <row r="6" spans="1:17" ht="33.75" x14ac:dyDescent="0.25">
      <c r="A6" s="4" t="s">
        <v>21</v>
      </c>
      <c r="B6" s="5" t="s">
        <v>22</v>
      </c>
      <c r="C6" s="6" t="s">
        <v>45</v>
      </c>
      <c r="D6" s="4" t="s">
        <v>23</v>
      </c>
      <c r="E6" s="4" t="s">
        <v>27</v>
      </c>
      <c r="F6" s="4"/>
      <c r="G6" s="4"/>
      <c r="H6" s="4"/>
      <c r="I6" s="4" t="s">
        <v>28</v>
      </c>
      <c r="J6" s="4" t="s">
        <v>76</v>
      </c>
      <c r="K6" s="4" t="s">
        <v>26</v>
      </c>
      <c r="L6" s="5" t="s">
        <v>46</v>
      </c>
      <c r="M6" s="3">
        <v>38585000</v>
      </c>
      <c r="N6" s="3">
        <v>38585000</v>
      </c>
      <c r="O6" s="3">
        <v>38585000</v>
      </c>
      <c r="P6" s="3">
        <v>38585000</v>
      </c>
      <c r="Q6" s="3">
        <v>38585000</v>
      </c>
    </row>
    <row r="7" spans="1:17" ht="33.75" x14ac:dyDescent="0.25">
      <c r="A7" s="4" t="s">
        <v>21</v>
      </c>
      <c r="B7" s="5" t="s">
        <v>22</v>
      </c>
      <c r="C7" s="6" t="s">
        <v>77</v>
      </c>
      <c r="D7" s="4" t="s">
        <v>23</v>
      </c>
      <c r="E7" s="4" t="s">
        <v>44</v>
      </c>
      <c r="F7" s="4" t="s">
        <v>25</v>
      </c>
      <c r="G7" s="4"/>
      <c r="H7" s="4"/>
      <c r="I7" s="4" t="s">
        <v>24</v>
      </c>
      <c r="J7" s="4" t="s">
        <v>25</v>
      </c>
      <c r="K7" s="4" t="s">
        <v>26</v>
      </c>
      <c r="L7" s="5" t="s">
        <v>78</v>
      </c>
      <c r="M7" s="3">
        <v>125329293.73</v>
      </c>
      <c r="N7" s="3">
        <v>125329293.73</v>
      </c>
      <c r="O7" s="3">
        <v>125329293.73</v>
      </c>
      <c r="P7" s="3">
        <v>125329293.73</v>
      </c>
      <c r="Q7" s="3">
        <v>125329293.73</v>
      </c>
    </row>
    <row r="8" spans="1:17" ht="33.75" x14ac:dyDescent="0.25">
      <c r="A8" s="4" t="s">
        <v>21</v>
      </c>
      <c r="B8" s="5" t="s">
        <v>22</v>
      </c>
      <c r="C8" s="6" t="s">
        <v>79</v>
      </c>
      <c r="D8" s="4" t="s">
        <v>23</v>
      </c>
      <c r="E8" s="4" t="s">
        <v>80</v>
      </c>
      <c r="F8" s="4" t="s">
        <v>81</v>
      </c>
      <c r="G8" s="4"/>
      <c r="H8" s="4"/>
      <c r="I8" s="4" t="s">
        <v>24</v>
      </c>
      <c r="J8" s="4" t="s">
        <v>25</v>
      </c>
      <c r="K8" s="4" t="s">
        <v>26</v>
      </c>
      <c r="L8" s="5" t="s">
        <v>82</v>
      </c>
      <c r="M8" s="3">
        <v>188260000</v>
      </c>
      <c r="N8" s="3">
        <v>188260000</v>
      </c>
      <c r="O8" s="3">
        <v>188260000</v>
      </c>
      <c r="P8" s="3">
        <v>188260000</v>
      </c>
      <c r="Q8" s="3">
        <v>188260000</v>
      </c>
    </row>
    <row r="9" spans="1:17" ht="45" x14ac:dyDescent="0.25">
      <c r="A9" s="4" t="s">
        <v>21</v>
      </c>
      <c r="B9" s="5" t="s">
        <v>22</v>
      </c>
      <c r="C9" s="6" t="s">
        <v>47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83</v>
      </c>
      <c r="I9" s="4" t="s">
        <v>24</v>
      </c>
      <c r="J9" s="4" t="s">
        <v>25</v>
      </c>
      <c r="K9" s="4" t="s">
        <v>26</v>
      </c>
      <c r="L9" s="5" t="s">
        <v>61</v>
      </c>
      <c r="M9" s="3">
        <v>9034649668.6599998</v>
      </c>
      <c r="N9" s="3">
        <v>9034649668.6599998</v>
      </c>
      <c r="O9" s="3">
        <v>7987984792.0500002</v>
      </c>
      <c r="P9" s="3">
        <v>7844384469.8299999</v>
      </c>
      <c r="Q9" s="3">
        <v>7844384469.8299999</v>
      </c>
    </row>
    <row r="10" spans="1:17" ht="33.75" x14ac:dyDescent="0.25">
      <c r="A10" s="4" t="s">
        <v>21</v>
      </c>
      <c r="B10" s="5" t="s">
        <v>22</v>
      </c>
      <c r="C10" s="6" t="s">
        <v>48</v>
      </c>
      <c r="D10" s="4" t="s">
        <v>31</v>
      </c>
      <c r="E10" s="4" t="s">
        <v>32</v>
      </c>
      <c r="F10" s="4" t="s">
        <v>33</v>
      </c>
      <c r="G10" s="4" t="s">
        <v>25</v>
      </c>
      <c r="H10" s="4" t="s">
        <v>83</v>
      </c>
      <c r="I10" s="4" t="s">
        <v>24</v>
      </c>
      <c r="J10" s="4" t="s">
        <v>25</v>
      </c>
      <c r="K10" s="4" t="s">
        <v>26</v>
      </c>
      <c r="L10" s="5" t="s">
        <v>62</v>
      </c>
      <c r="M10" s="3">
        <v>94821242.109999999</v>
      </c>
      <c r="N10" s="3">
        <v>94821242.109999999</v>
      </c>
      <c r="O10" s="3">
        <v>84831876</v>
      </c>
      <c r="P10" s="3">
        <v>84831876</v>
      </c>
      <c r="Q10" s="3">
        <v>84831876</v>
      </c>
    </row>
    <row r="11" spans="1:17" ht="56.25" x14ac:dyDescent="0.25">
      <c r="A11" s="4" t="s">
        <v>21</v>
      </c>
      <c r="B11" s="5" t="s">
        <v>22</v>
      </c>
      <c r="C11" s="6" t="s">
        <v>49</v>
      </c>
      <c r="D11" s="4" t="s">
        <v>31</v>
      </c>
      <c r="E11" s="4" t="s">
        <v>32</v>
      </c>
      <c r="F11" s="4" t="s">
        <v>33</v>
      </c>
      <c r="G11" s="4" t="s">
        <v>30</v>
      </c>
      <c r="H11" s="4" t="s">
        <v>84</v>
      </c>
      <c r="I11" s="4" t="s">
        <v>24</v>
      </c>
      <c r="J11" s="4" t="s">
        <v>25</v>
      </c>
      <c r="K11" s="4" t="s">
        <v>26</v>
      </c>
      <c r="L11" s="5" t="s">
        <v>63</v>
      </c>
      <c r="M11" s="3">
        <v>2980860491</v>
      </c>
      <c r="N11" s="3">
        <v>2974413491</v>
      </c>
      <c r="O11" s="3">
        <v>1975746310.52</v>
      </c>
      <c r="P11" s="3">
        <v>1873021510.52</v>
      </c>
      <c r="Q11" s="3">
        <v>1873021510.52</v>
      </c>
    </row>
    <row r="12" spans="1:17" ht="33.75" x14ac:dyDescent="0.25">
      <c r="A12" s="4" t="s">
        <v>21</v>
      </c>
      <c r="B12" s="5" t="s">
        <v>22</v>
      </c>
      <c r="C12" s="6" t="s">
        <v>50</v>
      </c>
      <c r="D12" s="4" t="s">
        <v>31</v>
      </c>
      <c r="E12" s="4" t="s">
        <v>32</v>
      </c>
      <c r="F12" s="4" t="s">
        <v>33</v>
      </c>
      <c r="G12" s="4" t="s">
        <v>35</v>
      </c>
      <c r="H12" s="4" t="s">
        <v>83</v>
      </c>
      <c r="I12" s="4" t="s">
        <v>24</v>
      </c>
      <c r="J12" s="4" t="s">
        <v>25</v>
      </c>
      <c r="K12" s="4" t="s">
        <v>26</v>
      </c>
      <c r="L12" s="5" t="s">
        <v>64</v>
      </c>
      <c r="M12" s="3">
        <v>581662628</v>
      </c>
      <c r="N12" s="3">
        <v>581662628</v>
      </c>
      <c r="O12" s="3">
        <v>397153128</v>
      </c>
      <c r="P12" s="3">
        <v>341704128</v>
      </c>
      <c r="Q12" s="3">
        <v>341704128</v>
      </c>
    </row>
    <row r="13" spans="1:17" ht="33.75" x14ac:dyDescent="0.25">
      <c r="A13" s="4" t="s">
        <v>21</v>
      </c>
      <c r="B13" s="5" t="s">
        <v>22</v>
      </c>
      <c r="C13" s="6" t="s">
        <v>50</v>
      </c>
      <c r="D13" s="4" t="s">
        <v>31</v>
      </c>
      <c r="E13" s="4" t="s">
        <v>32</v>
      </c>
      <c r="F13" s="4" t="s">
        <v>33</v>
      </c>
      <c r="G13" s="4" t="s">
        <v>35</v>
      </c>
      <c r="H13" s="4" t="s">
        <v>83</v>
      </c>
      <c r="I13" s="4" t="s">
        <v>28</v>
      </c>
      <c r="J13" s="4" t="s">
        <v>29</v>
      </c>
      <c r="K13" s="4" t="s">
        <v>26</v>
      </c>
      <c r="L13" s="5" t="s">
        <v>64</v>
      </c>
      <c r="M13" s="3">
        <v>2516850</v>
      </c>
      <c r="N13" s="3">
        <v>2516850</v>
      </c>
      <c r="O13" s="3">
        <v>0</v>
      </c>
      <c r="P13" s="3">
        <v>0</v>
      </c>
      <c r="Q13" s="3">
        <v>0</v>
      </c>
    </row>
    <row r="14" spans="1:17" ht="56.25" x14ac:dyDescent="0.25">
      <c r="A14" s="4" t="s">
        <v>21</v>
      </c>
      <c r="B14" s="5" t="s">
        <v>22</v>
      </c>
      <c r="C14" s="6" t="s">
        <v>51</v>
      </c>
      <c r="D14" s="4" t="s">
        <v>31</v>
      </c>
      <c r="E14" s="4" t="s">
        <v>32</v>
      </c>
      <c r="F14" s="4" t="s">
        <v>33</v>
      </c>
      <c r="G14" s="4" t="s">
        <v>36</v>
      </c>
      <c r="H14" s="4" t="s">
        <v>85</v>
      </c>
      <c r="I14" s="4" t="s">
        <v>24</v>
      </c>
      <c r="J14" s="4" t="s">
        <v>25</v>
      </c>
      <c r="K14" s="4" t="s">
        <v>26</v>
      </c>
      <c r="L14" s="5" t="s">
        <v>65</v>
      </c>
      <c r="M14" s="3">
        <v>1680911749.27</v>
      </c>
      <c r="N14" s="3">
        <v>1680911749.27</v>
      </c>
      <c r="O14" s="3">
        <v>1166194981.1300001</v>
      </c>
      <c r="P14" s="3">
        <v>1166194981.1300001</v>
      </c>
      <c r="Q14" s="3">
        <v>1166194981.1300001</v>
      </c>
    </row>
    <row r="15" spans="1:17" ht="45" x14ac:dyDescent="0.25">
      <c r="A15" s="4" t="s">
        <v>21</v>
      </c>
      <c r="B15" s="5" t="s">
        <v>22</v>
      </c>
      <c r="C15" s="6" t="s">
        <v>52</v>
      </c>
      <c r="D15" s="4" t="s">
        <v>31</v>
      </c>
      <c r="E15" s="4" t="s">
        <v>32</v>
      </c>
      <c r="F15" s="4" t="s">
        <v>33</v>
      </c>
      <c r="G15" s="4" t="s">
        <v>37</v>
      </c>
      <c r="H15" s="4" t="s">
        <v>83</v>
      </c>
      <c r="I15" s="4" t="s">
        <v>24</v>
      </c>
      <c r="J15" s="4" t="s">
        <v>25</v>
      </c>
      <c r="K15" s="4" t="s">
        <v>26</v>
      </c>
      <c r="L15" s="5" t="s">
        <v>66</v>
      </c>
      <c r="M15" s="3">
        <v>8171954623.2600002</v>
      </c>
      <c r="N15" s="3">
        <v>8171950323.2600002</v>
      </c>
      <c r="O15" s="3">
        <v>6841861938.0200005</v>
      </c>
      <c r="P15" s="3">
        <v>6098708937.0200005</v>
      </c>
      <c r="Q15" s="3">
        <v>6098708937.0200005</v>
      </c>
    </row>
    <row r="16" spans="1:17" ht="45" x14ac:dyDescent="0.25">
      <c r="A16" s="4" t="s">
        <v>21</v>
      </c>
      <c r="B16" s="5" t="s">
        <v>22</v>
      </c>
      <c r="C16" s="6" t="s">
        <v>52</v>
      </c>
      <c r="D16" s="4" t="s">
        <v>31</v>
      </c>
      <c r="E16" s="4" t="s">
        <v>32</v>
      </c>
      <c r="F16" s="4" t="s">
        <v>33</v>
      </c>
      <c r="G16" s="4" t="s">
        <v>37</v>
      </c>
      <c r="H16" s="4" t="s">
        <v>83</v>
      </c>
      <c r="I16" s="4" t="s">
        <v>28</v>
      </c>
      <c r="J16" s="4" t="s">
        <v>29</v>
      </c>
      <c r="K16" s="4" t="s">
        <v>26</v>
      </c>
      <c r="L16" s="5" t="s">
        <v>66</v>
      </c>
      <c r="M16" s="3">
        <v>1191767000</v>
      </c>
      <c r="N16" s="3">
        <v>1191767000</v>
      </c>
      <c r="O16" s="3">
        <v>835141136</v>
      </c>
      <c r="P16" s="3">
        <v>835141136</v>
      </c>
      <c r="Q16" s="3">
        <v>835141136</v>
      </c>
    </row>
    <row r="17" spans="1:17" ht="45" x14ac:dyDescent="0.25">
      <c r="A17" s="4" t="s">
        <v>21</v>
      </c>
      <c r="B17" s="5" t="s">
        <v>22</v>
      </c>
      <c r="C17" s="6" t="s">
        <v>53</v>
      </c>
      <c r="D17" s="4" t="s">
        <v>31</v>
      </c>
      <c r="E17" s="4" t="s">
        <v>32</v>
      </c>
      <c r="F17" s="4" t="s">
        <v>33</v>
      </c>
      <c r="G17" s="4" t="s">
        <v>38</v>
      </c>
      <c r="H17" s="4" t="s">
        <v>83</v>
      </c>
      <c r="I17" s="4" t="s">
        <v>24</v>
      </c>
      <c r="J17" s="4" t="s">
        <v>25</v>
      </c>
      <c r="K17" s="4" t="s">
        <v>26</v>
      </c>
      <c r="L17" s="5" t="s">
        <v>67</v>
      </c>
      <c r="M17" s="3">
        <v>1482888128</v>
      </c>
      <c r="N17" s="3">
        <v>1482888128</v>
      </c>
      <c r="O17" s="3">
        <v>1146440210</v>
      </c>
      <c r="P17" s="3">
        <v>1022233400</v>
      </c>
      <c r="Q17" s="3">
        <v>1022233400</v>
      </c>
    </row>
    <row r="18" spans="1:17" ht="45" x14ac:dyDescent="0.25">
      <c r="A18" s="4" t="s">
        <v>21</v>
      </c>
      <c r="B18" s="5" t="s">
        <v>22</v>
      </c>
      <c r="C18" s="6" t="s">
        <v>54</v>
      </c>
      <c r="D18" s="4" t="s">
        <v>31</v>
      </c>
      <c r="E18" s="4" t="s">
        <v>32</v>
      </c>
      <c r="F18" s="4" t="s">
        <v>33</v>
      </c>
      <c r="G18" s="4" t="s">
        <v>40</v>
      </c>
      <c r="H18" s="4" t="s">
        <v>85</v>
      </c>
      <c r="I18" s="4" t="s">
        <v>24</v>
      </c>
      <c r="J18" s="4" t="s">
        <v>25</v>
      </c>
      <c r="K18" s="4" t="s">
        <v>26</v>
      </c>
      <c r="L18" s="5" t="s">
        <v>68</v>
      </c>
      <c r="M18" s="3">
        <v>17162080366.119999</v>
      </c>
      <c r="N18" s="3">
        <v>17162080366.120001</v>
      </c>
      <c r="O18" s="3">
        <v>13096818612.85</v>
      </c>
      <c r="P18" s="3">
        <v>11923720012.07</v>
      </c>
      <c r="Q18" s="3">
        <v>11923720012.07</v>
      </c>
    </row>
    <row r="19" spans="1:17" ht="45" x14ac:dyDescent="0.25">
      <c r="A19" s="4" t="s">
        <v>21</v>
      </c>
      <c r="B19" s="5" t="s">
        <v>22</v>
      </c>
      <c r="C19" s="6" t="s">
        <v>55</v>
      </c>
      <c r="D19" s="4" t="s">
        <v>31</v>
      </c>
      <c r="E19" s="4" t="s">
        <v>39</v>
      </c>
      <c r="F19" s="4" t="s">
        <v>33</v>
      </c>
      <c r="G19" s="4" t="s">
        <v>36</v>
      </c>
      <c r="H19" s="4" t="s">
        <v>86</v>
      </c>
      <c r="I19" s="4" t="s">
        <v>24</v>
      </c>
      <c r="J19" s="4" t="s">
        <v>25</v>
      </c>
      <c r="K19" s="4" t="s">
        <v>26</v>
      </c>
      <c r="L19" s="5" t="s">
        <v>69</v>
      </c>
      <c r="M19" s="3">
        <v>465788880.07000005</v>
      </c>
      <c r="N19" s="3">
        <v>465788880.06999999</v>
      </c>
      <c r="O19" s="3">
        <v>0</v>
      </c>
      <c r="P19" s="3">
        <v>0</v>
      </c>
      <c r="Q19" s="3">
        <v>0</v>
      </c>
    </row>
    <row r="20" spans="1:17" ht="56.25" x14ac:dyDescent="0.25">
      <c r="A20" s="4" t="s">
        <v>21</v>
      </c>
      <c r="B20" s="5" t="s">
        <v>22</v>
      </c>
      <c r="C20" s="6" t="s">
        <v>56</v>
      </c>
      <c r="D20" s="4" t="s">
        <v>31</v>
      </c>
      <c r="E20" s="4" t="s">
        <v>39</v>
      </c>
      <c r="F20" s="4" t="s">
        <v>33</v>
      </c>
      <c r="G20" s="4" t="s">
        <v>37</v>
      </c>
      <c r="H20" s="4" t="s">
        <v>86</v>
      </c>
      <c r="I20" s="4" t="s">
        <v>24</v>
      </c>
      <c r="J20" s="4" t="s">
        <v>25</v>
      </c>
      <c r="K20" s="4" t="s">
        <v>26</v>
      </c>
      <c r="L20" s="5" t="s">
        <v>70</v>
      </c>
      <c r="M20" s="3">
        <v>10062708938.460001</v>
      </c>
      <c r="N20" s="3">
        <v>10062708938.459999</v>
      </c>
      <c r="O20" s="3">
        <v>8352755662.46</v>
      </c>
      <c r="P20" s="3">
        <v>8222357223.46</v>
      </c>
      <c r="Q20" s="3">
        <v>8222357223.46</v>
      </c>
    </row>
    <row r="21" spans="1:17" ht="45" x14ac:dyDescent="0.25">
      <c r="A21" s="4" t="s">
        <v>21</v>
      </c>
      <c r="B21" s="5" t="s">
        <v>22</v>
      </c>
      <c r="C21" s="6" t="s">
        <v>57</v>
      </c>
      <c r="D21" s="4" t="s">
        <v>31</v>
      </c>
      <c r="E21" s="4" t="s">
        <v>39</v>
      </c>
      <c r="F21" s="4" t="s">
        <v>33</v>
      </c>
      <c r="G21" s="4" t="s">
        <v>38</v>
      </c>
      <c r="H21" s="4" t="s">
        <v>86</v>
      </c>
      <c r="I21" s="4" t="s">
        <v>24</v>
      </c>
      <c r="J21" s="4" t="s">
        <v>25</v>
      </c>
      <c r="K21" s="4" t="s">
        <v>26</v>
      </c>
      <c r="L21" s="5" t="s">
        <v>71</v>
      </c>
      <c r="M21" s="3">
        <v>3150715453.5299997</v>
      </c>
      <c r="N21" s="3">
        <v>3150715453.5300002</v>
      </c>
      <c r="O21" s="3">
        <v>2880742263.9400001</v>
      </c>
      <c r="P21" s="3">
        <v>2879956237.9400001</v>
      </c>
      <c r="Q21" s="3">
        <v>2879956237.9400001</v>
      </c>
    </row>
    <row r="22" spans="1:17" ht="56.25" x14ac:dyDescent="0.25">
      <c r="A22" s="4" t="s">
        <v>21</v>
      </c>
      <c r="B22" s="5" t="s">
        <v>22</v>
      </c>
      <c r="C22" s="6" t="s">
        <v>58</v>
      </c>
      <c r="D22" s="4" t="s">
        <v>31</v>
      </c>
      <c r="E22" s="4" t="s">
        <v>39</v>
      </c>
      <c r="F22" s="4" t="s">
        <v>33</v>
      </c>
      <c r="G22" s="4" t="s">
        <v>41</v>
      </c>
      <c r="H22" s="4" t="s">
        <v>86</v>
      </c>
      <c r="I22" s="4" t="s">
        <v>24</v>
      </c>
      <c r="J22" s="4" t="s">
        <v>25</v>
      </c>
      <c r="K22" s="4" t="s">
        <v>26</v>
      </c>
      <c r="L22" s="5" t="s">
        <v>72</v>
      </c>
      <c r="M22" s="3">
        <v>7767486</v>
      </c>
      <c r="N22" s="3">
        <v>7767486</v>
      </c>
      <c r="O22" s="3">
        <v>7767486</v>
      </c>
      <c r="P22" s="3">
        <v>7767486</v>
      </c>
      <c r="Q22" s="3">
        <v>7767486</v>
      </c>
    </row>
    <row r="23" spans="1:17" ht="45" x14ac:dyDescent="0.25">
      <c r="A23" s="4" t="s">
        <v>21</v>
      </c>
      <c r="B23" s="5" t="s">
        <v>22</v>
      </c>
      <c r="C23" s="6" t="s">
        <v>59</v>
      </c>
      <c r="D23" s="4" t="s">
        <v>31</v>
      </c>
      <c r="E23" s="4" t="s">
        <v>39</v>
      </c>
      <c r="F23" s="4" t="s">
        <v>33</v>
      </c>
      <c r="G23" s="4" t="s">
        <v>42</v>
      </c>
      <c r="H23" s="4" t="s">
        <v>86</v>
      </c>
      <c r="I23" s="4" t="s">
        <v>24</v>
      </c>
      <c r="J23" s="4" t="s">
        <v>25</v>
      </c>
      <c r="K23" s="4" t="s">
        <v>26</v>
      </c>
      <c r="L23" s="5" t="s">
        <v>73</v>
      </c>
      <c r="M23" s="3">
        <v>358568020.87</v>
      </c>
      <c r="N23" s="3">
        <v>358568020.87</v>
      </c>
      <c r="O23" s="3">
        <v>293628281.86000001</v>
      </c>
      <c r="P23" s="3">
        <v>246400255.86000001</v>
      </c>
      <c r="Q23" s="3">
        <v>246400255.86000001</v>
      </c>
    </row>
    <row r="24" spans="1:17" ht="45" x14ac:dyDescent="0.25">
      <c r="A24" s="4" t="s">
        <v>21</v>
      </c>
      <c r="B24" s="5" t="s">
        <v>22</v>
      </c>
      <c r="C24" s="6" t="s">
        <v>60</v>
      </c>
      <c r="D24" s="4" t="s">
        <v>31</v>
      </c>
      <c r="E24" s="4" t="s">
        <v>39</v>
      </c>
      <c r="F24" s="4" t="s">
        <v>33</v>
      </c>
      <c r="G24" s="4" t="s">
        <v>43</v>
      </c>
      <c r="H24" s="4" t="s">
        <v>86</v>
      </c>
      <c r="I24" s="4" t="s">
        <v>24</v>
      </c>
      <c r="J24" s="4" t="s">
        <v>25</v>
      </c>
      <c r="K24" s="4" t="s">
        <v>26</v>
      </c>
      <c r="L24" s="5" t="s">
        <v>74</v>
      </c>
      <c r="M24" s="3">
        <v>281035728</v>
      </c>
      <c r="N24" s="3">
        <v>281035728</v>
      </c>
      <c r="O24" s="3">
        <v>195968367</v>
      </c>
      <c r="P24" s="3">
        <v>187880487</v>
      </c>
      <c r="Q24" s="3">
        <v>187880487</v>
      </c>
    </row>
    <row r="25" spans="1:17" ht="33.75" x14ac:dyDescent="0.25">
      <c r="A25" s="4" t="s">
        <v>21</v>
      </c>
      <c r="B25" s="5" t="s">
        <v>22</v>
      </c>
      <c r="C25" s="6" t="s">
        <v>87</v>
      </c>
      <c r="D25" s="4" t="s">
        <v>31</v>
      </c>
      <c r="E25" s="4" t="s">
        <v>39</v>
      </c>
      <c r="F25" s="4" t="s">
        <v>33</v>
      </c>
      <c r="G25" s="4" t="s">
        <v>88</v>
      </c>
      <c r="H25" s="4" t="s">
        <v>86</v>
      </c>
      <c r="I25" s="4" t="s">
        <v>24</v>
      </c>
      <c r="J25" s="4" t="s">
        <v>25</v>
      </c>
      <c r="K25" s="4" t="s">
        <v>26</v>
      </c>
      <c r="L25" s="5" t="s">
        <v>89</v>
      </c>
      <c r="M25" s="3">
        <v>20827355896.730003</v>
      </c>
      <c r="N25" s="3">
        <v>20827355896.73</v>
      </c>
      <c r="O25" s="3">
        <v>18071827383.599998</v>
      </c>
      <c r="P25" s="3">
        <v>17938758879</v>
      </c>
      <c r="Q25" s="3">
        <v>17938758879</v>
      </c>
    </row>
    <row r="26" spans="1:17" x14ac:dyDescent="0.25">
      <c r="A26" s="4" t="s">
        <v>1</v>
      </c>
      <c r="B26" s="5" t="s">
        <v>1</v>
      </c>
      <c r="C26" s="6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5" t="s">
        <v>1</v>
      </c>
      <c r="M26" s="9">
        <f>SUM(M5:M25)</f>
        <v>89489329350.430008</v>
      </c>
      <c r="N26" s="9">
        <f>SUM(N5:N25)</f>
        <v>89478776275.949997</v>
      </c>
      <c r="O26" s="9">
        <f>SUM(O5:O25)</f>
        <v>69482325911.839996</v>
      </c>
      <c r="P26" s="9">
        <f t="shared" ref="P26:Q26" si="0">SUM(P5:P25)</f>
        <v>66231221843.260002</v>
      </c>
      <c r="Q26" s="9">
        <f t="shared" si="0"/>
        <v>66231221843.260002</v>
      </c>
    </row>
    <row r="27" spans="1:17" ht="33.950000000000003" customHeight="1" x14ac:dyDescent="0.25"/>
  </sheetData>
  <autoFilter ref="A4:P4" xr:uid="{00000000-0001-0000-0000-000000000000}"/>
  <pageMargins left="0.25" right="0.25" top="0.75" bottom="0.75" header="0.3" footer="0.3"/>
  <pageSetup paperSize="5" scale="55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30-04- 2026</vt:lpstr>
      <vt:lpstr>'Reserva a 30-04- 2026'!Área_de_impresión</vt:lpstr>
      <vt:lpstr>'Reserva a 30-04- 2026'!Títulos_a_imprimir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2026-03-16T19:25:28Z</cp:lastPrinted>
  <dcterms:created xsi:type="dcterms:W3CDTF">2021-10-31T14:36:22Z</dcterms:created>
  <dcterms:modified xsi:type="dcterms:W3CDTF">2026-05-07T14:24:30Z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