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03"/>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26A0D993-22B1-4859-AD43-C7AA0D9CDAC5}" xr6:coauthVersionLast="47" xr6:coauthVersionMax="47" xr10:uidLastSave="{00000000-0000-0000-0000-000000000000}"/>
  <bookViews>
    <workbookView xWindow="0" yWindow="0" windowWidth="28800" windowHeight="12435" firstSheet="1" activeTab="1" xr2:uid="{00000000-000D-0000-FFFF-FFFF00000000}"/>
  </bookViews>
  <sheets>
    <sheet name="Sede CentralDRBODROR" sheetId="1" r:id="rId1"/>
    <sheet name="NorOriente" sheetId="6" r:id="rId2"/>
    <sheet name="SurOccidente" sheetId="3" r:id="rId3"/>
    <sheet name="NORTE." sheetId="10" r:id="rId4"/>
    <sheet name="Occidente" sheetId="4" r:id="rId5"/>
    <sheet name="NorOccidente" sheetId="5" r:id="rId6"/>
    <sheet name="Sur" sheetId="7" r:id="rId7"/>
    <sheet name="Criterios" sheetId="9" r:id="rId8"/>
  </sheets>
  <definedNames>
    <definedName name="incBuyerDossierDetaillnkRequestName">NorOccidente!#REF!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21" i="10" l="1"/>
  <c r="L20" i="10"/>
  <c r="L13" i="10"/>
  <c r="L12" i="10"/>
  <c r="L10" i="10"/>
  <c r="L9" i="10"/>
  <c r="L8" i="10"/>
  <c r="L7" i="10"/>
  <c r="L6" i="10"/>
  <c r="L5" i="10"/>
</calcChain>
</file>

<file path=xl/sharedStrings.xml><?xml version="1.0" encoding="utf-8"?>
<sst xmlns="http://schemas.openxmlformats.org/spreadsheetml/2006/main" count="1143" uniqueCount="588">
  <si>
    <t>INFORME DE EJECUCIÓN CONTRACTUAL  - MARZO DE 2025</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</si>
  <si>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</si>
  <si>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</si>
  <si>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</si>
  <si>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</si>
  <si>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</si>
  <si>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</si>
  <si>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</si>
  <si>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</si>
  <si>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</si>
  <si>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</si>
  <si>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</si>
  <si>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</si>
  <si>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</si>
  <si>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</si>
  <si>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</si>
  <si>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</si>
  <si>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</si>
  <si>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8. CONTRATACIÓN DIRECTA OTRAS</t>
  </si>
  <si>
    <t>CD-025-SG-2025</t>
  </si>
  <si>
    <t>037-SG-2025</t>
  </si>
  <si>
    <t>Rosabel Soto Campos</t>
  </si>
  <si>
    <t>PRESTACIÓN DE SERVICIOS PROFESIONALES PARA REALIZAR EVALUACIONES DE VALORACION DEL RIESGO EN VÍCTIMAS DE VIOLENCIA BASADA EN GÉNERO Y DAR CUMPLIMIENTO A LAS ACTIVIDADES DEL PROYECTO DE INVERSIÓN ENMARCADO EN LA LEY DE VICTIMAS</t>
  </si>
  <si>
    <t>0.0%</t>
  </si>
  <si>
    <t>https://community.secop.gov.co/Public/Tendering/OpportunityDetail/Index?noticeUID=CO1.NTC.7744721&amp;isFromPublicArea=True&amp;isModal=False</t>
  </si>
  <si>
    <t>12. EN EJECUCIÓN</t>
  </si>
  <si>
    <t>CD-0024-SG-2024</t>
  </si>
  <si>
    <t>038-SG-2025</t>
  </si>
  <si>
    <t>Sandra Milena Neita Nuñez</t>
  </si>
  <si>
    <t>63.610.400 </t>
  </si>
  <si>
    <t>https://community.secop.gov.co/Public/Tendering/OpportunityDetail/Index?noticeUID=CO1.NTC.7874984&amp;isFromPublicArea=True&amp;isModal=False</t>
  </si>
  <si>
    <t>CD-020-SG-2025</t>
  </si>
  <si>
    <t>039-SG-2025</t>
  </si>
  <si>
    <t>FORENSIC TESTING SERVICES</t>
  </si>
  <si>
    <t>PRESTAR SERVICIOS PARA LA REALIZACIÓN DE ENSAYOS DE APTITUD PARA ANÁLISIS DE PELOS EN LOS LABORATORIOS DE BIOLOGÍA DEL INSTITUTO NACIONAL DE MEDICINA LEGAL Y CIENCIAS FORENSES.</t>
  </si>
  <si>
    <t>https://community.secop.gov.co/Public/Tendering/OpportunityDetail/Index?noticeUID=CO1.NTC.7745680&amp;isFromPublicArea=True&amp;isModal=False</t>
  </si>
  <si>
    <t>CD-027-SG-2025</t>
  </si>
  <si>
    <t>040-SG-2025</t>
  </si>
  <si>
    <t>YEIMY CAROLINA BERMUDEZ DAZA</t>
  </si>
  <si>
    <t>https://community.secop.gov.co/Public/Tendering/OpportunityDetail/Index?noticeUID=CO1.NTC.7744758&amp;isFromPublicArea=True&amp;isModal=False</t>
  </si>
  <si>
    <t>041-SG-2025</t>
  </si>
  <si>
    <t>LAURA CATALINA ESPINOSA CASTRO</t>
  </si>
  <si>
    <t>CD-028-SG-2025</t>
  </si>
  <si>
    <t>042-SG-2025</t>
  </si>
  <si>
    <t>NATALIA ANDREA VILLABONA GARZÓN</t>
  </si>
  <si>
    <t>https://community.secop.gov.co/Public/Tendering/OpportunityDetail/Index?noticeUID=CO1.NTC.7785254&amp;isFromPublicArea=True&amp;isModal=False</t>
  </si>
  <si>
    <t>043-SG-2025</t>
  </si>
  <si>
    <t>DIANA HELENA SANCHEZ GARZÓN</t>
  </si>
  <si>
    <t>044-SG-2025</t>
  </si>
  <si>
    <t>OSCAR SANTIAGO CUECHA PINZÓN</t>
  </si>
  <si>
    <t>045-SG-2025</t>
  </si>
  <si>
    <t>ESTEBAN DAVID RIVERA GUTIERREZ</t>
  </si>
  <si>
    <t>CD-029-SG-2025</t>
  </si>
  <si>
    <t>046-SG-2025</t>
  </si>
  <si>
    <t>SANITAS S.A.S.</t>
  </si>
  <si>
    <t>PRESTAR EL SERVICIO DE MANTENIMIENTO Y VERIFICACION PARA LOS MICROSCOPIOS DE COMPARACIÓN BALÍSTICA MARCA LEICA DEL INSTITUTO NACIONAL DE MEDICINA LEGAL Y CIENCIAS FORENSES A NIVEL NACIONAL</t>
  </si>
  <si>
    <t>20.414.093 </t>
  </si>
  <si>
    <t>https://community.secop.gov.co/Public/Tendering/OpportunityDetail/Index?noticeUID=CO1.NTC.7794363&amp;isFromPublicArea=True&amp;isModal=False</t>
  </si>
  <si>
    <t>CD-030-SG-2025</t>
  </si>
  <si>
    <t>047-SG-2025</t>
  </si>
  <si>
    <t>AM LABTECH</t>
  </si>
  <si>
    <t>PRESTAR EL SERVICIO DE MANTENIMIENTO Y VERIFICACIÓN PARA EQUIPOS MARCA BIORAD INSTALADOS EN LOS LABORATORIOS DE GENÉTICA FORENSE DEL INSTITUTO NACIONAL DE MEDICINA LEGAL Y CIENCIAS FORENSES A NIVEL NACIONAL</t>
  </si>
  <si>
    <t>https://community.secop.gov.co/Public/Tendering/OpportunityDetail/Index?noticeUID=CO1.NTC.7794437&amp;isFromPublicArea=True&amp;isModal=False</t>
  </si>
  <si>
    <t>CD-031-SG-2025</t>
  </si>
  <si>
    <t>048-SG-2025</t>
  </si>
  <si>
    <t>MARIA ALEJANDRA GOMEZ LOPEZ</t>
  </si>
  <si>
    <t>https://community.secop.gov.co/Public/Tendering/OpportunityDetail/Index?noticeUID=CO1.NTC.7807106&amp;isFromPublicArea=True&amp;isModal=False</t>
  </si>
  <si>
    <t>CD-034-SG-2025</t>
  </si>
  <si>
    <t>050-SG-2025</t>
  </si>
  <si>
    <t>ANNAR DIAGNOSTICA IMPORT S.A.S.</t>
  </si>
  <si>
    <t>PRESTAR SERVICIO DE MANTENIMIENTO PREVENTIVO, CORRECTIVO Y CALIFICACIÓN PARA EL EQUIPO DE SECUENCIACIÓN DE ADN DEL LABORATORIO DE GENÉTICA BOGOTÁ, DEL INSTITUTO NACIONAL DE MEDICINA LEGAL Y CIENCIAS FORENSES.</t>
  </si>
  <si>
    <t>https://community.secop.gov.co/Public/Tendering/OpportunityDetail/Index?noticeUID=CO1.NTC.7843742&amp;isFromPublicArea=True&amp;isModal=False</t>
  </si>
  <si>
    <t>CD-035-SG-2025</t>
  </si>
  <si>
    <t>053-SG-2025</t>
  </si>
  <si>
    <t>KHYMOS S.A.S</t>
  </si>
  <si>
    <t>ADQUISICION DE CROMATOGRAFOS PARA LOS LABORATORIOS DEL INSTITUTO NACIONAL DE MEDICINA LEGAL Y CIENCIAS FORENSES.</t>
  </si>
  <si>
    <t>68.91.099.600</t>
  </si>
  <si>
    <t>https://community.secop.gov.co/Public/Tendering/OpportunityDetail/Index?noticeUID=CO1.NTC.7843648&amp;isFromPublicArea=True&amp;isModal=False</t>
  </si>
  <si>
    <t>CD-039-SG-202</t>
  </si>
  <si>
    <t>056-SG-2025</t>
  </si>
  <si>
    <t>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</si>
  <si>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https://community.secop.gov.co/Public/Tendering/OpportunityDetail/Index?noticeUID=CO1.NTC.7874981&amp;isFromPublicArea=True&amp;isModal=False</t>
  </si>
  <si>
    <t>CD-038-SG-2025</t>
  </si>
  <si>
    <t>057-SG-2025</t>
  </si>
  <si>
    <t>Francy Catherine Pinto Alvarado</t>
  </si>
  <si>
    <t>PRESTACIÓN DE SERVICIOS PROFESIONALES PARA REALIZAR EVALUACIONES DE VALORACION DEL RIESGO EN VÍCTIMAS DE VIOLENCIA BASADA EN GÉNERO Y DAR CUMPLIMIENTO A LAS ACTIVIDADES DEL PROYECTO DE INVERSIÓN ENMARCADO EN LA LEY DE VICTIMAS.</t>
  </si>
  <si>
    <t>61.166.016 </t>
  </si>
  <si>
    <t>CD-040-SG-2025</t>
  </si>
  <si>
    <t>059-SG-2025</t>
  </si>
  <si>
    <t>ADQUIRIR EQUIPO PARA LA MEDICION DE VOLUMEN Y EL MANEJO DE LIQUIDOS PARA EL LABORATORIO DE TOXICOLOGIA FORENSE DE LA REGIONAL BOGOTA DEL INSTITUTO NACIONAL DE MEDICINA LEGAL Y CIENCIAS FORENSES</t>
  </si>
  <si>
    <t>https://community.secop.gov.co/Public/Tendering/OpportunityDetail/Index?noticeUID=CO1.NTC.7881850&amp;isFromPublicArea=True&amp;isModal=Fals</t>
  </si>
  <si>
    <t>9.MINIMA CUANTIA</t>
  </si>
  <si>
    <t>MiC-002-SG-2025</t>
  </si>
  <si>
    <t>060-SG-2025</t>
  </si>
  <si>
    <t>MONICA RONDEROS</t>
  </si>
  <si>
    <t>ASESORAR AL INSTITUTO NACIONAL DE MEDICINA LEGAL Y CIENCIAS FORENSES EN LAS ACTIVIDADES REQUERIDAS PARA: I AUDITORIA INTERNA Y II EVALUACIONES A LA ACREDITACIÓN 19-OCP-007 OTORGADA POR ONAC</t>
  </si>
  <si>
    <t>https://community.secop.gov.co/Public/Tendering/OpportunityDetail/Index?noticeUID=CO1.NTC.7823796&amp;isFromPublicArea=True&amp;isModal=False</t>
  </si>
  <si>
    <t>MiC-001-SG-2025</t>
  </si>
  <si>
    <t>061-SG-2025</t>
  </si>
  <si>
    <t>DESEGO S.A.S.</t>
  </si>
  <si>
    <t>ADQUISICIÓN DE REACTIVOS PARA EL LABORATORIO DE BIOLOGIA DE LA DIRECCIÓN REGIONAL BOGOTÁ DEL INSTITUTO NACIONAL DE MEDICINA LEGAL Y CIENCIAS FORENSES</t>
  </si>
  <si>
    <t>N/A</t>
  </si>
  <si>
    <t>https://community.secop.gov.co/Public/Tendering/OpportunityDetail/Index?noticeUID=CO1.NTC.7793055&amp;isFromPublicArea=True&amp;isModal=False</t>
  </si>
  <si>
    <t>CD-042-SG-2025</t>
  </si>
  <si>
    <t>062-SG-2025</t>
  </si>
  <si>
    <t>MARIA FERNANDA MORENO JIMENEZ</t>
  </si>
  <si>
    <t>https://community.secop.gov.co/Public/Tendering/OpportunityDetail/Index?noticeUID=CO1.NTC.7935055&amp;isFromPublicArea=True&amp;isModal=False</t>
  </si>
  <si>
    <t>MiC-003-SG-2025</t>
  </si>
  <si>
    <t>064-SG-2025</t>
  </si>
  <si>
    <t>EXPERTQUIM</t>
  </si>
  <si>
    <t>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</si>
  <si>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Presentación de oferta
https://community.secop.gov.co/Public/Tendering/OpportunityDetail/Index?noticeUID=CO1.NTC.7864765&amp;isFromPublicArea=True&amp;isModal=False</t>
  </si>
  <si>
    <t>1. PERFECCIONAMIENTO</t>
  </si>
  <si>
    <t>3.SELECCIÓN ABREVIADA POR SUBASTA INVERSA</t>
  </si>
  <si>
    <t>SASI-005-SG-2025</t>
  </si>
  <si>
    <t>SUMINISTRO DE ELEMENTOS PARA MARCACION DE CADAVERES DEL INSTITUTO NACIONAL DE MEDICINA LEGAL Y CIENCIAS FORENSES A NIVEL NACIONAL</t>
  </si>
  <si>
    <t>https://www.secop.gov.co/CO1BusinessLine/Tendering/BuyerWorkArea/Index?docUniqueIdentifier=CO1.BDOS.7878319&amp;prevCtxUrl=https%3a%2f%2fwww.secop.gov.co%2fCO1BusinessLine%2fTendering%2fBuyerDossierWorkspace%2fIndex%3freference%3dSASI-005-SG-2025%26createDateFrom%3d08%2f01%2f2025+07%3a39%3a00%26createDateTo%3d08%2f04%2f2025+19%3a39%3a00%26filteringState%3d0%26sortingState%3dLastModifiedDESC%26showAdvancedSearch%3dTrue%26showAdvancedSearchFields%3dFalse%26advSrchFolderCode%3dALL%26selectedDossier%3dCO1.BDOS.7878319%26selectedRequest%3dCO1.REQ.8091272%26&amp;prevCtxLbl=Procesos+de+la+Entidad+Estatal</t>
  </si>
  <si>
    <t>1. LICITACIÓN PÚBLICA</t>
  </si>
  <si>
    <t>LP-001-SG-2025</t>
  </si>
  <si>
    <t>PRESTAR EL SERVICIO DE MANTENIMIENTO PREVENTIVO, VERIFICACIÓN, CALIBRACIÓN Y CARACTERIZACIÓN PARA LOS EQUIPOS Y/O INSTRUMENTOS DE MEDICIÓN DE LOS LABORATORIOS FORENSES Y ORGANISMOS DE INSPECCIÓN DEL INSTITUTO NACIONAL DE MEDICINA LEGAL Y CIENCIAS FORENSES.</t>
  </si>
  <si>
    <t>839.486.246 </t>
  </si>
  <si>
    <t>https://community.secop.gov.co/Public/Tendering/OpportunityDetail/Index?noticeUID=CO1.NTC.7921114&amp;isFromPublicArea=True&amp;isModal=False</t>
  </si>
  <si>
    <t>SASI-004-SG-2025</t>
  </si>
  <si>
    <t>SUMINISTRO DE LA DOTACION DE LEY A TRAVES DE BONOS EXCLUSIVAMENTE PARA COMPRA DE VESTUARIO Y CALZADO DE LABOR PARA LOS FUNCIONARIOS DE LA SEDE CENTRAL Y DIRECCIONES REGIONALES BOGOTA Y ORIENTE DEL INSTITUTO NACIONAL DE MEDICINA LEGAL Y CIENCIAS FORENSES</t>
  </si>
  <si>
    <t>https://www.secop.gov.co/CO1BusinessLine/Tendering/BuyerWorkArea/Index?docUniqueIdentifier=CO1.BDOS.7863360</t>
  </si>
  <si>
    <t>6.CONTRATACIÓN DIRECTA  OPS</t>
  </si>
  <si>
    <t>038-SG-2024</t>
  </si>
  <si>
    <t>SUMINISTRO DE REACTIVOS EXCLUSIVOS MARCA VEROGEN, PARA REALIZAR SECUENCIACIÓN DE NUEVA GENERACIÓN EN MUESTRAS FORENSES EN EL INSTITUTO NACIONAL DE MEDICINA LEGAL Y CIENCIAS FORENSES.</t>
  </si>
  <si>
    <t>(29/04/2025</t>
  </si>
  <si>
    <t>85.0%</t>
  </si>
  <si>
    <t>https://www.secop.gov.co/CO1BusinessLine/Tendering/ProcedureEdit/View?docUniqueIdentifier=CO1.REQ.5939414&amp;prevCtxLbl=Proceso&amp;prevCtxUrl=https%3a%2f%2fwww.secop.gov.co%3a443%2fCO1BusinessLine%2fTendering%2fBuyerWorkArea%2fIndex%3fdocUniqueIdentifier%3dCO1.BDOS.5821833#stpBuyerDossierInfo</t>
  </si>
  <si>
    <t>3. PRORROGA</t>
  </si>
  <si>
    <t>SASI-0026-SG-2024</t>
  </si>
  <si>
    <t>172-SG-2024</t>
  </si>
  <si>
    <t>HEALTHCORP</t>
  </si>
  <si>
    <t>ADQUISICIÓN DE ELEMENTOS PARA EL SERVICIO DE CLÍNICA FORENSE EN EL INSTITUTO NACIONAL DE MEDICINA LEGAL Y CIENCIAS FORENSES A NIVEL NACIONAL</t>
  </si>
  <si>
    <t>284.781.260 </t>
  </si>
  <si>
    <t>75.0%</t>
  </si>
  <si>
    <t>https://www.secop.gov.co/CO1BusinessLine/Tendering/ProcedureEdit/View?docUniqueIdentifier=CO1.REQ.7013968&amp;prevCtxLbl=Proceso&amp;prevCtxUrl=https%3a%2f%2fwww.secop.gov.co%3a443%2fCO1BusinessLine%2fTendering%2fBuyerWorkArea%2fIndex%3fdocUniqueIdentifier%3dCO1.BDOS.6735835#stpBuyerDossierInfo</t>
  </si>
  <si>
    <t>SASI-0019-SG-2024</t>
  </si>
  <si>
    <t>141-SG-2024</t>
  </si>
  <si>
    <t>Santandereana de Quimicos y Reactivos S.A.S.</t>
  </si>
  <si>
    <t>SUMINISTRO DE REACTIVOS PARA LOS LABORATORIOS DEL INSTITUTO NACIONAL DE MEDICINA LEGAL Y CIENCIAS FORENSES LOTE 3</t>
  </si>
  <si>
    <t>70.0%</t>
  </si>
  <si>
    <t>https://www.secop.gov.co/CO1BusinessLine/Tendering/ProcedureEdit/View?docUniqueIdentifier=CO1.REQ.6571076&amp;prevCtxLbl=Proceso&amp;prevCtxUrl=https%3a%2f%2fwww.secop.gov.co%3a443%2fCO1BusinessLine%2fTendering%2fBuyerWorkArea%2fIndex%3fdocUniqueIdentifier%3dCO1.BDOS.6271273#stpBuyerDossierInfo</t>
  </si>
  <si>
    <t xml:space="preserve">LP-0002-SG-2022 </t>
  </si>
  <si>
    <t>0277-SG-2022</t>
  </si>
  <si>
    <t>UNION TEMPORAL SOLIDARIA-SURA-MAPFRE-MEDICINA LEGAL2022</t>
  </si>
  <si>
    <t>SELECCIONAR LA COMPAÑÍA DE SEGUROS LEGALMENTE AUTORIZADA POR LA SUPERINTENDENCIA FINANCIERA DE COLOMBIA, CON LA CUAL SE CONTRATARÁ LAS PÓLIZAS DE SEGUROS GENERALES (TODO RIESGO DAÑOS MATERIALES, AUTOMÓVILES, MANEJO GLOBAL, RESPONSABILIDAD CIVIL EXTRACONTRACTUAL, RESPONSABILIDAD CIVIL LABORATORIOS, TRANSPORTE DE MERCANCÍAS, TRANSPORTE DE VALORES E INFIDELIDAD Y RIESGOS FINANCIEROS, QUE HACEN PARTE DEL PROGRAMA DE SEGUROS DE LA ENTIDAD Y QUE AMPAREN LOS BIENES E INTERESES PATRIMONIALES Y/O POR LO</t>
  </si>
  <si>
    <t>27/12/2022 </t>
  </si>
  <si>
    <t>51.0%</t>
  </si>
  <si>
    <t>1
Adicionar la suma de $57.704.836</t>
  </si>
  <si>
    <t>https://community.secop.gov.co/Public/Tendering/OpportunityDetail/Index?noticeUID=CO1.NTC.3478141&amp;isFromPublicArea=True&amp;isModal=False</t>
  </si>
  <si>
    <t xml:space="preserve">2. ADICIÓN </t>
  </si>
  <si>
    <t xml:space="preserve">LP-0001-SG-2023 </t>
  </si>
  <si>
    <t>0081-SG-2023</t>
  </si>
  <si>
    <t>MAPFRE COLOMBIA VIDA SEGUROS S.A.</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</si>
  <si>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</si>
  <si>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25.0%</t>
  </si>
  <si>
    <t>2.605.076.093,00 </t>
  </si>
  <si>
    <t>1
 Adicionar la suma de $97.844.975</t>
  </si>
  <si>
    <t>https://www.secop.gov.co/CO1BusinessLine/Tendering/ProcedureEdit/View?docUniqueIdentifier=CO1.REQ.4742002&amp;prevCtxLbl=Proceso&amp;prevCtxUrl=https%3a%2f%2fwww.secop.gov.co%3a443%2fCO1BusinessLine%2fTendering%2fBuyerWorkArea%2fIndex%3fdocUniqueIdentifier%3dCO1.BDOS.4410812#stpBuyerDossierInfo</t>
  </si>
  <si>
    <t>143-SG-2024</t>
  </si>
  <si>
    <t>SUMINISTRO DE REACTIVOS PARA LOS LABORATORIOS DEL INSTITUTO NACIONAL DE MEDICINA LEGAL Y CIENCIAS FORENSES LOTE 6, 7 Y 12</t>
  </si>
  <si>
    <t>45.0%</t>
  </si>
  <si>
    <t>LIC-01-SG-2019</t>
  </si>
  <si>
    <t>149-SG-2019</t>
  </si>
  <si>
    <t>INSTRUMENTACION Y METROLOGIA S,A,S</t>
  </si>
  <si>
    <t>PRESTAR EL SERVICIO DE CALIBRACIÓN Y MANTENIMIENTO PREVENTIVO PARA LOS EQUIPOS Y/O INSTRUMENTOS DE MEDICIÓN DE LOS LABORATORIOS FORENSES DEL INSTITUTO NACIONAL DE MEDICINA LEGAL Y CIENCIAS FORENSES</t>
  </si>
  <si>
    <t>15/08/2019 </t>
  </si>
  <si>
    <t>100.0%</t>
  </si>
  <si>
    <t>https://www.secop.gov.co/CO1BusinessLine/Tendering/ProcedureEdit/View?docUniqueIdentifier=CO1.REQ.875230&amp;prevCtxLbl=Proceso&amp;prevCtxUrl=https%3a%2f%2fwww.secop.gov.co%3a443%2fCO1BusinessLine%2fTendering%2fBuyerWorkArea%2fIndex%3fdocUniqueIdentifier%3dCO1.BDOS.823402#stpBuyerDossierInfo</t>
  </si>
  <si>
    <t>13. MODIFICATORIO (OTROS)</t>
  </si>
  <si>
    <t>SASI-0008-SG-2023</t>
  </si>
  <si>
    <t>107-SG-2023</t>
  </si>
  <si>
    <t>SUMINISTRO DE INSUMOS PARA LOS LABORATORIOS FORENSES Y ORGANISMOS DE INSPECCIÓN DEL INSTITUTO NACIONAL DE MEDICINA LEGAL Y CIENCIAS FORENSES - LOTE 6</t>
  </si>
  <si>
    <t>https://www.secop.gov.co/CO1BusinessLine/Tendering/ProcedureEdit/View?docUniqueIdentifier=CO1.REQ.4900034&amp;prevCtxLbl=Proceso&amp;prevCtxUrl=https%3a%2f%2fwww.secop.gov.co%3a443%2fCO1BusinessLine%2fTendering%2fBuyerWorkArea%2fIndex%3fdocUniqueIdentifier%3dCO1.BDOS.4481670#stpBuyerDossierInfo</t>
  </si>
  <si>
    <t>105-SG-2023</t>
  </si>
  <si>
    <t>Scientific Products SAS</t>
  </si>
  <si>
    <t>SUMINISTRO DE INSUMOS PARA LOS LABORATORIOS FORENSES Y ORGANISMOS DE INSPECCIÓN DEL INSTITUTO NACIONAL DE MEDICINA LEGAL Y CIENCIAS FORENSES - LOTES 3, 4, 9 Y 11</t>
  </si>
  <si>
    <t>150-SG-2023</t>
  </si>
  <si>
    <t>ADQUISICIÓN DE INSUMOS PARA LOS EQUIPOS DE ALTA TECNOLOGÍA DE LOS LABORATORIOS FORENSES DEL INSTITUTO NACIONAL DE MEDICINA LEGAL Y CIENCIAS FORENSES A NIVEL NACIONAL - LOTE 1</t>
  </si>
  <si>
    <t>30/11/2023 </t>
  </si>
  <si>
    <t>CD-0062-SG-2023</t>
  </si>
  <si>
    <t>131-SG-2023</t>
  </si>
  <si>
    <t>CTS, Inc.</t>
  </si>
  <si>
    <t>CONTRATAR LA SUSCRIPCIÓN AL PROGRAMA DE ENSAYOS DE APTITUD CON DESTINO A LOS LABORATORIOS FORENSES Y ORGANISMOS DE INSPECCIÓN DEL INSTITUTO NACIONAL DE MEDICINA LEGAL Y CIENCIAS FORENSES</t>
  </si>
  <si>
    <t>162.254.000 </t>
  </si>
  <si>
    <t>25/12/2024 </t>
  </si>
  <si>
    <t>https://community.secop.gov.co/Public/Tendering/OpportunityDetail/Index?noticeUID=CO1.NTC.5085235&amp;isFromPublicArea=True&amp;isModal=False</t>
  </si>
  <si>
    <t>SASI-0013-SG-2023</t>
  </si>
  <si>
    <t>133-SG-2023</t>
  </si>
  <si>
    <t>LAB BRANDS S.A.S.</t>
  </si>
  <si>
    <t>ADQUISICION DE PUNTAS CON FILTRO, SIN FILTRO Y CONDUCTIVAS PARA PIPETAS DE LOS LABORATORIOS FORENSES DEL INSTITUTO NACIONAL DE MEDICINA LEGAL Y CIENCIAS FORENSES - LOTE 10</t>
  </si>
  <si>
    <t>https://www.secop.gov.co/CO1BusinessLine/Tendering/ProcedureEdit/View?docUniqueIdentifier=CO1.REQ.5079418&amp;prevCtxLbl=Proceso&amp;prevCtxUrl=https%3a%2f%2fwww.secop.gov.co%3a443%2fCO1BusinessLine%2fTendering%2fBuyerWorkArea%2fIndex%3fdocUniqueIdentifier%3dCO1.BDOS.4828008#stpBuyerDossierInfo</t>
  </si>
  <si>
    <t>136-SG-2023</t>
  </si>
  <si>
    <t>ADQUISICION DE PUNTAS CON FILTRO, SIN FILTRO Y CONDUCTIVAS PARA PIPETAS DE LOS LABORATORIOS FORENSES DEL INSTITUTO NACIONAL DE MEDICINA LEGAL Y CIENCIAS FORENSES - LOTES 2, 5 Y 7</t>
  </si>
  <si>
    <t>SASI-0011-SG-2023</t>
  </si>
  <si>
    <t>112-SG-2023</t>
  </si>
  <si>
    <t>GRUPO LOS LAGOS SAS</t>
  </si>
  <si>
    <t>ADQUISICIÓN DE ELEMENTOS DE PAPELERÍA, ÚTILES DE ESCRITORIO Y OFICINA CON DESTINO A UNIDADES ORGANIZACIONALES DEL INSTITUTO NACIONAL DE MEDICINA LEGAL Y CIENCIAS FORENSES.</t>
  </si>
  <si>
    <t>https://www.secop.gov.co/CO1BusinessLine/Tendering/ProcedureEdit/View?docUniqueIdentifier=CO1.REQ.4969081&amp;prevCtxLbl=Proceso&amp;prevCtxUrl=https%3a%2f%2fwww.secop.gov.co%3a443%2fCO1BusinessLine%2fTendering%2fBuyerWorkArea%2fIndex%3fdocUniqueIdentifier%3dCO1.BDOS.4758451#stpBuyerDossierInfo</t>
  </si>
  <si>
    <t>140-SG-2024</t>
  </si>
  <si>
    <t>SUMINISTRO DE REACTIVOS PARA LOS LABORATORIOS DEL INSTITUTO NACIONAL DE MEDICINA LEGAL Y CIENCIAS FORENSES LOTE 1, 2 y 4</t>
  </si>
  <si>
    <t>142-SG-2024</t>
  </si>
  <si>
    <t>ADEQUIM SAS</t>
  </si>
  <si>
    <t>SUMINISTRO DE REACTIVOS PARA LOS LABORATORIOS DEL INSTITUTO NACIONAL DE MEDICINA LEGAL Y CIENCIAS FORENSES LOTE 5, 10 Y 14</t>
  </si>
  <si>
    <t>SASI-0007-SG-2024</t>
  </si>
  <si>
    <t>080-SG-2024</t>
  </si>
  <si>
    <t>ADQUISICIÓN DE PUNTAS CON FILTRO, SIN FILTRO Y CONDUCTIVAS PARA PIPETAS DE LOS LABORATORIOS FORENSES DEL INSTITUTO NACIONAL DE MEDICINA LEGAL Y CIENCIAS FORENSES LOTE 7</t>
  </si>
  <si>
    <t>https://www.secop.gov.co/CO1BusinessLine/Tendering/ProcedureEdit/View?docUniqueIdentifier=CO1.REQ.6214342&amp;prevCtxLbl=Proceso&amp;prevCtxUrl=https%3a%2f%2fwww.secop.gov.co%3a443%2fCO1BusinessLine%2fTendering%2fBuyerWorkArea%2fIndex%3fdocUniqueIdentifier%3dCO1.BDOS.5993395#stpBuyerDossierInfo</t>
  </si>
  <si>
    <t>7. LIQUIDACIÓN</t>
  </si>
  <si>
    <t>MiC-0021-SG-2024</t>
  </si>
  <si>
    <t>169-SG-2024</t>
  </si>
  <si>
    <t>GESOL GESTIÓN Y SOLUCIÓN INTEGRAL SAS</t>
  </si>
  <si>
    <t>PRESTAR EL SERVICIO DE AUDITORIA AL PROCESO DE EVALUACION Y CONTROL - OFICINA DE CONTROL INTERNO SEDE CENTRAL DEL INSTITUTO NACIONAL DE MEDICINA LEGAL Y CIENCIAS FORENSES.</t>
  </si>
  <si>
    <t>https://www.secop.gov.co/CO1BusinessLine/Tendering/ProcedureEdit/View?docUniqueIdentifier=CO1.REQ.7019779&amp;prevCtxLbl=Proceso&amp;prevCtxUrl=https%3a%2f%2fwww.secop.gov.co%3a443%2fCO1BusinessLine%2fTendering%2fBuyerWorkArea%2fIndex%3fdocUniqueIdentifier%3dCO1.BDOS.6889553#stpBuyerDossierInfo</t>
  </si>
  <si>
    <t>2.SELECCIÓN ABREVIADA  X MENOR CUANTIA</t>
  </si>
  <si>
    <t>SAMC-0002-SG-2024</t>
  </si>
  <si>
    <t xml:space="preserve">
158-SG-2024</t>
  </si>
  <si>
    <t>COMERCIALIZADORA SEVERAL PARTS SA</t>
  </si>
  <si>
    <t>CONTRATAR EL MANTENIMIENTO DE LA PLANTA DE TRATAMIENTO DE AGUAS RESIDUALES (PTAR), DE LAS SEDES DE BOGOTÁ Y VILLAVICENCIO DEL INSTITUTO NACIONAL DE MEDICINA LEGAL Y CIENCIAS FORENSES. LOTE 2</t>
  </si>
  <si>
    <t>https://community.secop.gov.co/Public/Tendering/ContractNoticePhases/View?PPI=CO1.PPI.33368508&amp;isFromPublicArea=True&amp;isModal=False</t>
  </si>
  <si>
    <t>SASI-47-SG-2019</t>
  </si>
  <si>
    <t>252-SG-2019</t>
  </si>
  <si>
    <t>SUMINISTRO DE INSUMOS PARA LOS LABORATORIOS DEL INSTITUTO NACIONAL DE MEDICINA LEGAL Y CIENCIAS FORENSES A NIVEL NACIONAL ITEMS 1, 10, 11, 12, 14,15, 16, 19, 21, 22,26, 29, 30, 31 y 33</t>
  </si>
  <si>
    <t>50.983.419,9 </t>
  </si>
  <si>
    <t>https://www.secop.gov.co/CO1BusinessLine/Tendering/ProcedureEdit/View?docUniqueIdentifier=CO1.REQ.1004705&amp;prevCtxLbl=Proceso&amp;prevCtxUrl=https%3a%2f%2fwww.secop.gov.co%3a443%2fCO1BusinessLine%2fTendering%2fBuyerWorkArea%2fIndex%3fdocUniqueIdentifier%3dCO1.BDOS.951447#stpBuyerDossierInfo</t>
  </si>
  <si>
    <t>251-SG-2019</t>
  </si>
  <si>
    <t>LABORATORIOS WACOL S.A</t>
  </si>
  <si>
    <t>SUMINISTRO DE INSUMOS PARA LOS LABORATORIOS DEL INSTITUTO NACIONAL DE MEDICINA LEGAL Y CIENCIAS FORENSES A NIVEL NACIONAL ITEMS 5, 6, 9, 13, 20 y 25</t>
  </si>
  <si>
    <t>LA INFORMACIÓN DEBE ESTAR AVALADA POR EL COORDINADOR</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</si>
  <si>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</si>
  <si>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NORORIENTE</t>
  </si>
  <si>
    <t>ENLACE</t>
  </si>
  <si>
    <t>Información revisada por Dirección Regional</t>
  </si>
  <si>
    <t>MiC-0005-DRNR-2025</t>
  </si>
  <si>
    <t>0003-DRNR-2025</t>
  </si>
  <si>
    <t>SET Y GAD SAS</t>
  </si>
  <si>
    <t>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</si>
  <si>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https://community.secop.gov.co/Public/Tendering/OpportunityDetail/Index?noticeUID=CO1.NTC.7815078&amp;isFromPublicArea=True&amp;isModal=False</t>
  </si>
  <si>
    <t>MiC-0004-DRNR-2025</t>
  </si>
  <si>
    <t>0004-DRNR-2025</t>
  </si>
  <si>
    <t>HISESA SAS</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</si>
  <si>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</si>
  <si>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Revisó y aprobó</t>
  </si>
  <si>
    <t>Gloria Càrdenas Riaño</t>
  </si>
  <si>
    <t>Revisó y Aprobó</t>
  </si>
  <si>
    <t>Fecha:</t>
  </si>
  <si>
    <t>LEY 1712 DE 2014 -  Transparencia y del Derecho de Acceso a la Información Pública Nacional
 (DIRECTIVA  DE LA PROCURADURIA GENERAL DE LA NACIÓN No.39 DE 2020)</t>
  </si>
  <si>
    <t>SUROCCIDENTE</t>
  </si>
  <si>
    <r>
      <rPr>
        <b/>
        <sz val="10"/>
        <color rgb="FFFFFFFF"/>
        <rFont val="Verdana"/>
      </rPr>
      <t xml:space="preserve">VALOR  TOTAL
</t>
    </r>
    <r>
      <rPr>
        <b/>
        <sz val="8"/>
        <color rgb="FFFFFFFF"/>
        <rFont val="Verdana"/>
      </rPr>
      <t xml:space="preserve">(sumadas las adiciones o reducciones)
</t>
    </r>
    <r>
      <rPr>
        <b/>
        <sz val="10"/>
        <color rgb="FFFF0000"/>
        <rFont val="Verdana"/>
      </rPr>
      <t>*Sin puntos</t>
    </r>
  </si>
  <si>
    <r>
      <rPr>
        <b/>
        <sz val="10"/>
        <color rgb="FFFFFFFF"/>
        <rFont val="Verdana"/>
      </rPr>
      <t xml:space="preserve">FECHA DE INICIO
</t>
    </r>
    <r>
      <rPr>
        <b/>
        <sz val="8"/>
        <color rgb="FFFFFFFF"/>
        <rFont val="Verdana"/>
      </rPr>
      <t>(</t>
    </r>
    <r>
      <rPr>
        <b/>
        <sz val="8"/>
        <color rgb="FFFF0000"/>
        <rFont val="Verdana"/>
      </rPr>
      <t>(Registrar fecha inicial dd-mm-aaaa)</t>
    </r>
  </si>
  <si>
    <r>
      <rPr>
        <b/>
        <sz val="10"/>
        <color rgb="FFFFFFFF"/>
        <rFont val="Verdana"/>
      </rPr>
      <t xml:space="preserve">PLAZO FINAL
</t>
    </r>
    <r>
      <rPr>
        <b/>
        <sz val="8"/>
        <color rgb="FFFFFFFF"/>
        <rFont val="Verdana"/>
      </rPr>
      <t xml:space="preserve">(suma de todas las prórrogas/suspensiones)
</t>
    </r>
    <r>
      <rPr>
        <b/>
        <sz val="8"/>
        <color rgb="FFFF0000"/>
        <rFont val="Verdana"/>
      </rPr>
      <t>(Registrar fecha final dd-mm-aaaa)</t>
    </r>
  </si>
  <si>
    <t>MiC-0002-DRSR-2024</t>
  </si>
  <si>
    <t>0001-DRSR-2024</t>
  </si>
  <si>
    <t>Carlos Julio Romero Arboleda
con Establecimiento de Comercio
Extin Norte Servicios Generales</t>
  </si>
  <si>
    <t>Recargas, Mantenimientos y Pruebas Hidrostáticas a todo costo de Extintores de la Regional Suroccidente del Instituto Nacional de Medicina Legal y Ciencias Forenses.</t>
  </si>
  <si>
    <t>$ 10.067.800</t>
  </si>
  <si>
    <t>https://community.secop.gov.co/Public/Tendering/ContractNoticePhases/View?PPI=CO1.PPI.29994485&amp;isFromPublicArea=True&amp;isModal=False</t>
  </si>
  <si>
    <t>MiC-0003-DRSR-2024</t>
  </si>
  <si>
    <t>0004-DRSR-2024</t>
  </si>
  <si>
    <t>ING Megaservicios S.A.S.</t>
  </si>
  <si>
    <t>Prestar el Servicio de Mantenimiento de las Trampas de Grasa de las Sedes de la Regional Suroccidente del Instituto Nacional de Medicina Legal y Ciencias Forenses.</t>
  </si>
  <si>
    <t>$ 44.191.249</t>
  </si>
  <si>
    <t>https://community.secop.gov.co/Public/Tendering/ContractNoticePhases/View?PPI=CO1.PPI.30852832&amp;isFromPublicArea=True&amp;isModal=False</t>
  </si>
  <si>
    <t>MiC-0014-DRSR-2024</t>
  </si>
  <si>
    <t>0008-DRSR-2024</t>
  </si>
  <si>
    <t>Grupo TNK S.A.S</t>
  </si>
  <si>
    <t>Mantenimiento preventivo y correctivo a las Bombas Centrífugas para el Sistema de Suministro de Agua Potable de las Sedes del Instituto Nacional de Medicina Legal y Ciencias Forenses – Regional Suroccidente</t>
  </si>
  <si>
    <t>$ 8.770.000</t>
  </si>
  <si>
    <t>https://community.secop.gov.co/Public/Tendering/ContractNoticePhases/View?PPI=CO1.PPI.31721479&amp;isFromPublicArea=True&amp;isModal=False</t>
  </si>
  <si>
    <t>MiC-0017-DRSR-2024</t>
  </si>
  <si>
    <t>0009-DRSR-2024</t>
  </si>
  <si>
    <t>Anascol S.A.S.</t>
  </si>
  <si>
    <t>Prestar el Servicio de Caracterización de Vertimientos y Lodos, en las Sedes de la Regional Suroccidente del Instituto Nacional de Medicina Legal y Ciencias Forenses</t>
  </si>
  <si>
    <t>$ 43.358.298</t>
  </si>
  <si>
    <t>https://community.secop.gov.co/Public/Tendering/ContractNoticePhases/View?PPI=CO1.PPI.31948421&amp;isFromPublicArea=True&amp;isModal=False</t>
  </si>
  <si>
    <t>SASI-0015-DRSR-2024</t>
  </si>
  <si>
    <t>0010-DRSR-2024</t>
  </si>
  <si>
    <t>Ferretería Suministros Industriales S.A.S.</t>
  </si>
  <si>
    <t>Adquirir Repuestos e Insumos de Refrigeración para la Regional Suroccidente del Instituto Nacional de Medicina Legal y Ciencias Forenses.</t>
  </si>
  <si>
    <t>$ 118.046.960</t>
  </si>
  <si>
    <t>https://community.secop.gov.co/Public/Tendering/ContractNoticePhases/View?PPI=CO1.PPI.31768825&amp;isFromPublicArea=True&amp;isModal=False</t>
  </si>
  <si>
    <t>MiC-0019-DRSR-2024</t>
  </si>
  <si>
    <t>0011-DRSR-2024</t>
  </si>
  <si>
    <t>Prestar el Servicio de Mantenimientos Preventivos y Correctivos a que hubiere lugar de las Plantas de Tratamiento de Aguas Residuales no Domesticas de las Sedes de la Regional Suroccidente</t>
  </si>
  <si>
    <t>$ 50.276.966</t>
  </si>
  <si>
    <t>https://community.secop.gov.co/Public/Tendering/ContractNoticePhases/View?PPI=CO1.PPI.32129988&amp;isFromPublicArea=True&amp;isModal=False</t>
  </si>
  <si>
    <t>MiC-0029-DRSR-2024</t>
  </si>
  <si>
    <t>0017-DRSR-2024</t>
  </si>
  <si>
    <t>Multiservicios Ingenieria Global MIG S.A.S.</t>
  </si>
  <si>
    <t>Mantenimiento preventivo y correctivo de puertas automaticas de las sedes del Instituto Nacional de Medicina Legal y Ciencias Forenses - Regional Suroccidente.</t>
  </si>
  <si>
    <t>$ 4.770.000</t>
  </si>
  <si>
    <t>https://community.secop.gov.co/Public/Tendering/ContractNoticePhases/View?PPI=CO1.PPI.32955395&amp;isFromPublicArea=True&amp;isModal=False</t>
  </si>
  <si>
    <t>SAMC-0040-DRSR-2024</t>
  </si>
  <si>
    <t>0032-DRSR-2024</t>
  </si>
  <si>
    <t>Pedro Antonio Valencia Correa</t>
  </si>
  <si>
    <t>Reparaciones Locativas Generales de la Unidad Básica de Tuluá de la Regional Suroccidente del Instituto Nacional de Medicina Legal y Ciencias Forenses.</t>
  </si>
  <si>
    <t>$ 128.338.338</t>
  </si>
  <si>
    <t>$ 388.671.104,57</t>
  </si>
  <si>
    <t>https://community.secop.gov.co/Public/Tendering/ContractNoticePhases/View?PPI=CO1.PPI.34197242&amp;isFromPublicArea=True&amp;isModal=False</t>
  </si>
  <si>
    <t>SAMC-0049-DRSR-2024</t>
  </si>
  <si>
    <t>0036-DRSR-2024</t>
  </si>
  <si>
    <t>ANX Ingenieria y Soluciones S.A.S.</t>
  </si>
  <si>
    <t>Reparaciones Locativas de la Unidad Basica de Tumaco Regional Suroccidente del Instituto Nacional de Medicina Legal y Ciencias Forenses</t>
  </si>
  <si>
    <t>$ 357.612.737,77</t>
  </si>
  <si>
    <t>$ 311.274.805,69</t>
  </si>
  <si>
    <t>"https://community.secop.gov.co/Public/Tendering/ContractNoticePhases/View?PPI=CO1.PPI.35125893&amp;isFromPublicArea=True&amp;isModal=False</t>
  </si>
  <si>
    <t>MiC-0002-DRSR-2025</t>
  </si>
  <si>
    <t>0001-DRSR-2025</t>
  </si>
  <si>
    <t>Granados &amp; Medallas S.A.S</t>
  </si>
  <si>
    <t>Adquisición de Dotación de Ley (Vestido y Calzado de Labor) y Brigada de Emergencia para Los Servidores Públicos del Instituto Nacional de Medicina Legal y Ciencias Forenses - Regional Suroccidente</t>
  </si>
  <si>
    <t>$ 49.020.000</t>
  </si>
  <si>
    <t>https://community.secop.gov.co/Public/Tendering/ContractNoticePhases/View?PPI=CO1.PPI.37723028&amp;isFromPublicArea=True&amp;isModal=False</t>
  </si>
  <si>
    <t>0002-DRSR-2025</t>
  </si>
  <si>
    <t>$ 3.705.000</t>
  </si>
  <si>
    <t>MiC-0003-DRSR-2025</t>
  </si>
  <si>
    <t>0003-DRSR-2025</t>
  </si>
  <si>
    <t>SQS Labs S.A.S.</t>
  </si>
  <si>
    <t>Adquirir Viales, Agrafes y Butilos para el Laboratorio de Toxicología del Instituto Nacional de Medicina Legal y Ciencias Forenses - Regional Suroccidente</t>
  </si>
  <si>
    <t>$ 27.581.103</t>
  </si>
  <si>
    <t>https://community.secop.gov.co/Public/Tendering/ContractNoticePhases/View?PPI=CO1.PPI.38096519&amp;isFromPublicArea=True&amp;isModal=False</t>
  </si>
  <si>
    <t>MiC-0004-DRSR-2025</t>
  </si>
  <si>
    <t>Adquirir Gases Especiales para las Labores Desarrolladas en los Laboratorios Forenses y Sistema Co2 del Área de Mantenimiento del Instituto Nacional de Medicina Legal y Ciencias Forenses de la Regional Suroccidente</t>
  </si>
  <si>
    <t>https://community.secop.gov.co/Public/Tendering/ContractNoticePhases/View?PPI=CO1.PPI.38102337&amp;isFromPublicArea=True&amp;isModal=False</t>
  </si>
  <si>
    <t>10. PROCESO EN TRAMITE</t>
  </si>
  <si>
    <t>MiC-0005-DRSR-2025</t>
  </si>
  <si>
    <t>Adquirir Elementos Miscelaneos para el Grupo Regional de Ciencias Forenses del Instituto Nacional de Medicina Legal y Ciencias Forenses - Regional Suroccidente</t>
  </si>
  <si>
    <t>https://community.secop.gov.co/Public/Tendering/ContractNoticePhases/View?PPI=CO1.PPI.38162447&amp;isFromPublicArea=True&amp;isModal=False</t>
  </si>
  <si>
    <t>MiC-0006-DRSR-2025</t>
  </si>
  <si>
    <t>Prestar el Servicio de Mantenimiento y Restauración del Recuperador de Proyectiles del Laboratorio de Balística de la Regional Suroccidente</t>
  </si>
  <si>
    <t xml:space="preserve">https://community.secop.gov.co/Public/Tendering/ContractNoticePhases/View?PPI=CO1.PPI.38252880&amp;isFromPublicArea=True&amp;isModal=False
</t>
  </si>
  <si>
    <t>MiC-0007-DRSR-2025</t>
  </si>
  <si>
    <t>Servicio de Mantenimiento Preventivo y Correctivo con suministro de repuestos, al Ascensor Ubicado en la Sede de Popayán de la Dirección Seccional Cauca del Instituto Nacional de Medicina Legal y Ciencias Forenses</t>
  </si>
  <si>
    <t>https://community.secop.gov.co/Public/Tendering/ContractNoticePhases/View?PPI=CO1.PPI.38297944&amp;isFromPublicArea=True&amp;isModal=False</t>
  </si>
  <si>
    <t>11. DESIERTO</t>
  </si>
  <si>
    <t>MiC-0008-DRSR-2025</t>
  </si>
  <si>
    <t>Mantenimiento y  Recargas a todo costo y Adquisición e Instalación de Extintores de la Regional Suroccidente del Instituto Nacional de Medicina Legal y Ciencias Forenses.</t>
  </si>
  <si>
    <t>https://community.secop.gov.co/Public/Tendering/ContractNoticePhases/View?PPI=CO1.PPI.38436575&amp;isFromPublicArea=True&amp;isModal=False</t>
  </si>
  <si>
    <t>MiC-0009-DRSR-2025</t>
  </si>
  <si>
    <t>Adquirir Insumos Químicos para las Plantas de Tratamiento de Aguas Residuales de la Regional Suroccidente del Instituto Nacional de Medicina Legal y Ciencias Forenses.</t>
  </si>
  <si>
    <t>https://community.secop.gov.co/Public/Tendering/ContractNoticePhases/View?PPI=CO1.PPI.38524514&amp;isFromPublicArea=True&amp;isModal=False</t>
  </si>
  <si>
    <t>Elaboró</t>
  </si>
  <si>
    <t>Piedad Constanza Vargas Mosquera - Profesional Especializado GRADF</t>
  </si>
  <si>
    <t>Revisó y Aprobó:</t>
  </si>
  <si>
    <t>NORTE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</si>
  <si>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</si>
  <si>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</si>
  <si>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</si>
  <si>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</si>
  <si>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</si>
  <si>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</si>
  <si>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</si>
  <si>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</si>
  <si>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</si>
  <si>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</si>
  <si>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</si>
  <si>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</si>
  <si>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</si>
  <si>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</si>
  <si>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</si>
  <si>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</si>
  <si>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</si>
  <si>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</si>
  <si>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</si>
  <si>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</si>
  <si>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4. COMPRA AMP/ TIENDA VIRTUAL</t>
  </si>
  <si>
    <t>SOLICITUD COMPRA  221472</t>
  </si>
  <si>
    <t>OC 137593</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</si>
  <si>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</si>
  <si>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</si>
  <si>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https://www.colombiacompra.gov.co/tienda-virtual-del-estado-colombiano/ordenes-compra/121179</t>
  </si>
  <si>
    <t>MiC-0028-DRNT-2024</t>
  </si>
  <si>
    <t>0026-DRNT-2024</t>
  </si>
  <si>
    <t>EVENTOS &amp; MARKETING E&amp;M S.A.S</t>
  </si>
  <si>
    <t>SERVICIO PARA LA IMPLEMENTACION Y DESARROLLO DE LAS ACTIVIDADES DE BIENESTAR SOCIAL DE LOS SERVIDORES PÚBLICOS DE LA REGIONAL NORTE DEL INSTITUTO NACIONAL DE MEDICINA LEGAL Y CIENCIAS FORENSES.</t>
  </si>
  <si>
    <t>https://community.secop.gov.co/Public/Tendering/ContractNoticePhases/View?PPI=CO1.PPI.32631857&amp;isFromPublicArea=True&amp;isModal=False</t>
  </si>
  <si>
    <t>8. TERMINADO</t>
  </si>
  <si>
    <t>MiC-0043-DRNT-2024</t>
  </si>
  <si>
    <t>0043-DRNT-2024</t>
  </si>
  <si>
    <t>SERVICES 702</t>
  </si>
  <si>
    <t>RENOVACIÓN DEL CUARTO FRIO DE CONGELACIÓN CON SUMINISTRO DE MATERIALES, REPUESTOS E INSUMOS PARA SU CORRECTO FUNCIONAMIENTO EN LA DIRECCIÓN SECCIONAL BOLÍVAR SEDE CARTAGENA.</t>
  </si>
  <si>
    <t>https://community.secop.gov.co/Public/Tendering/OpportunityDetail/Index?noticeUID=CO1.NTC.6924221&amp;isFromPublicArea=True&amp;isModal=False</t>
  </si>
  <si>
    <t>MiC-0004-DRNT-2025</t>
  </si>
  <si>
    <t>0002-DRNT-2025</t>
  </si>
  <si>
    <t xml:space="preserve">	GRANADOS Y MEDALLAS</t>
  </si>
  <si>
    <t>SUMINISTRO DE LA DOTACION DE LEY A TRAVES DE BONOS EXCLUSIVAMENTE PARA COMPRA DE VESTUARIO Y CALZADO DE LABOR PARA LOS FUNCIONARIOS DE LA REGIONAL NORTE DEL INMLCF</t>
  </si>
  <si>
    <t>https://community.secop.gov.co/Public/Tendering/ContractNoticePhases/View?PPI=CO1.PPI.38043927&amp;isFromPublicArea=True&amp;isModal=False</t>
  </si>
  <si>
    <t>MiC-0002-DRNT-2025</t>
  </si>
  <si>
    <t>0003-DRNT-2025</t>
  </si>
  <si>
    <t>KEY MARKET SAS</t>
  </si>
  <si>
    <t>ADQUISICION DE PAPELERIA, UTILES DE OFICINA Y ESCRITORIO DEL INSTITUTO NACIONAL DE MEDICINA LEGAL Y CIENCIAS FORENSES REGIONAL NORTE</t>
  </si>
  <si>
    <t>https://community.secop.gov.co/Public/Tendering/ContractNoticePhases/View?PPI=CO1.PPI.37456138&amp;isFromPublicArea=True&amp;isModal=False</t>
  </si>
  <si>
    <t>MiC-0003-DRNT-2025</t>
  </si>
  <si>
    <t>SUMINISTRO DE ELEMENTOS DE FERRETERIA PARA SERVICIOS DEL AREA DE MANTENIMIENTO EN LA REGIONAL NORTE</t>
  </si>
  <si>
    <t>https://community.secop.gov.co/Public/Tendering/ContractNoticePhases/View?PPI=CO1.PPI.37766023&amp;isFromPublicArea=True&amp;isModal=False</t>
  </si>
  <si>
    <t>MiC-0005-DRNT-2025</t>
  </si>
  <si>
    <t>ADQUISICION DE GASESE ESPECIALES CON DESTINO AL INSTITUTO NACIONAL DE MEDICINA LEGAL Y CIENCIAS FORENSES REGIONAL NORTE</t>
  </si>
  <si>
    <t>https://community.secop.gov.co/Public/Tendering/ContractNoticePhases/View?PPI=CO1.PPI.37998349&amp;isFromPublicArea=True&amp;isModal=False</t>
  </si>
  <si>
    <t>MiC-0006-DRNT-2025</t>
  </si>
  <si>
    <t>MANTENIMIENTO DE COMPUTADORES EN LA REGIONAL NORTE</t>
  </si>
  <si>
    <t xml:space="preserve">https://community.secop.gov.co/Public/Tendering/OpportunityDetail/Index?noticeUID=CO1.NTC.7874024&amp;isFromPublicArea=True&amp;isModal=False
</t>
  </si>
  <si>
    <t>MiC-0007-DRNT-2025</t>
  </si>
  <si>
    <t>ADQUISICIÓN DE INSUMOS PARA EL FUNCIONAMIENTO DE LOS SERVICIOS DE HISTOTÉCNOLOGÍA DE LA REGIONAL NORTE DEL INSTITUTO NACIONAL DE MEDICINA LEGAL Y CIENCIAS FORENSES.</t>
  </si>
  <si>
    <t xml:space="preserve">https://community.secop.gov.co/Public/Tendering/OpportunityDetail/Index?noticeUID=CO1.NTC.7854579&amp;isFromPublicArea=True&amp;isModal=False
</t>
  </si>
  <si>
    <t>MiC-0008-DRNT-2025</t>
  </si>
  <si>
    <t>ADQUISICIÓN DE SISTEMA DE ALMACENAMIENTO CONECTADO EN RED CON DESTINO AL INSTITUTO NACIONAL DE MEDICINA LEGAL Y CENCIAS FORENSES REGIONAL</t>
  </si>
  <si>
    <t xml:space="preserve">https://community.secop.gov.co/Public/Tendering/OpportunityDetail/Index?noticeUID=CO1.NTC.7938081&amp;isFromPublicArea=True&amp;isModal=False
</t>
  </si>
  <si>
    <t>SASI-0001-DRNT-2025</t>
  </si>
  <si>
    <t>ADQUISICION DE UPS Y SUMINISTRO DE BATERIAS PARA UNIDADES DE POTENCIA ININTERRUMPIDA, PARA INSTITUTO NACIONAL DE MEDICINA LEGAL Y CIENCIAS FORENSES -REGIONAL NORTE</t>
  </si>
  <si>
    <t>https://community.secop.gov.co/Public/Tendering/OpportunityDetail/Index?noticeUID=CO1.NTC.7953111&amp;isFromPublicArea=True&amp;isModal=False</t>
  </si>
  <si>
    <t>SOLICITUD COMPRA   229798</t>
  </si>
  <si>
    <t>OC 137595</t>
  </si>
  <si>
    <t>PROVEER INSTITUCIONAL  SAS</t>
  </si>
  <si>
    <t>SUMINISTRO DE ELEMENTOS DE FERRETERIA PARA SERVICIOS DEL AREA DE MANTENIMIENTO EN LA REGIONAL NORTE DEL INMLCF</t>
  </si>
  <si>
    <t>https://colombiacompra.gov.co/tienda-virtual-del-estado-colombiano/ordenes-compra/137595</t>
  </si>
  <si>
    <t>SOLICITUD COMPRA 229940</t>
  </si>
  <si>
    <t>OC 139132</t>
  </si>
  <si>
    <t>FERRICENTROS</t>
  </si>
  <si>
    <t>ADQUISICIÓN DE MOBILIARIO Y DISPENSADOR CON DESTINO A LA REGIONAL NORTE DEL INSTITUTO NACIONAL DE MEDICINA LEGAL Y CIENCIAS FORENSES.</t>
  </si>
  <si>
    <t>https://colombiacompra.gov.co/tienda-virtual-del-estado-colombiano/ordenes-compra/139132</t>
  </si>
  <si>
    <t>Milagros Rueda López</t>
  </si>
  <si>
    <t>Revisò y Aprobò:</t>
  </si>
  <si>
    <t>Sandra Ferreira Pérez</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</si>
  <si>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</si>
  <si>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</si>
  <si>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b/>
        <sz val="10"/>
        <color rgb="FFFFFFFF"/>
        <rFont val="Arial"/>
      </rPr>
      <t xml:space="preserve">VALOR  TOTAL
(sumadas las adiciones o reducciones)
</t>
    </r>
    <r>
      <rPr>
        <b/>
        <sz val="10"/>
        <color rgb="FFFF0000"/>
        <rFont val="Arial"/>
      </rPr>
      <t>*Sin puntos</t>
    </r>
  </si>
  <si>
    <r>
      <rPr>
        <b/>
        <sz val="10"/>
        <color rgb="FFFFFFFF"/>
        <rFont val="Arial"/>
      </rPr>
      <t>FECHA DE INICIO
(</t>
    </r>
    <r>
      <rPr>
        <b/>
        <sz val="10"/>
        <color rgb="FFFF0000"/>
        <rFont val="Arial"/>
      </rPr>
      <t>(Registrar fecha inicial dd-mm-aaaa)</t>
    </r>
  </si>
  <si>
    <r>
      <rPr>
        <b/>
        <sz val="10"/>
        <color rgb="FFFFFFFF"/>
        <rFont val="Arial"/>
      </rPr>
      <t xml:space="preserve">PLAZO FINAL
(suma de todas las prórrogas/suspensiones)
</t>
    </r>
    <r>
      <rPr>
        <b/>
        <sz val="10"/>
        <color rgb="FFFF0000"/>
        <rFont val="Arial"/>
      </rPr>
      <t>(Registrar fecha final dd-mm-aaaa)</t>
    </r>
  </si>
  <si>
    <t>MiC-0006-DROC-2025</t>
  </si>
  <si>
    <t>C.A. 0005-2025-DROC</t>
  </si>
  <si>
    <t>QA REM SERVICE S.A.S.</t>
  </si>
  <si>
    <t>SERVICIO DE CONTROL DE CALIDAD JUNTO CON CÁLCULO DE BLINDAJE ESTRUCTURAL PARA EL ÁREA DE RADIOLOGÍA DE LA SALA DE NECROPSIAS DE LA REGIONAL OCCIDENTE</t>
  </si>
  <si>
    <t>https://community.secop.gov.co/Public/Tendering/ContractNoticePhases/View?PPI=CO1.PPI.37821238&amp;isFromPublicArea=True&amp;isModal=False</t>
  </si>
  <si>
    <t xml:space="preserve">EN EJECUCIÓN </t>
  </si>
  <si>
    <t> </t>
  </si>
  <si>
    <t>León Adel Haouchar Ramirez</t>
  </si>
  <si>
    <t>NOROCCIDENTE</t>
  </si>
  <si>
    <t>VALOR  TOTAL
(sumadas las adiciones o reducciones)
*Sin puntos</t>
  </si>
  <si>
    <t>FECHA DE INICIO
((Registrar fecha inicial dd-mm-aaaa)</t>
  </si>
  <si>
    <t>PLAZO FINAL
(suma de todas las prórrogas/suspensiones)
(Registrar fecha final dd-mm-aaaa)</t>
  </si>
  <si>
    <t>Contratacion Directa</t>
  </si>
  <si>
    <t>CD-0001-DRNO-2025</t>
  </si>
  <si>
    <t>0001-DRNO-2025</t>
  </si>
  <si>
    <t>LEONEL DE JESUS RESTREPO BUSTAMANTE</t>
  </si>
  <si>
    <t>ALQUILER PARA PARQUEO DE VEHICULO SECCIONAL CHOCO - REGIONAL NOROCCIDENTE</t>
  </si>
  <si>
    <t>3,960,000</t>
  </si>
  <si>
    <t>https://community.secop.gov.co/Public/Tendering/ContractNoticePhases/View?PPI=CO1.PPI.37194836&amp;isFromPublicArea=True&amp;isModal=False</t>
  </si>
  <si>
    <t>Subasta Inversa Electronica</t>
  </si>
  <si>
    <t>SASI-0002-DRNO-2025</t>
  </si>
  <si>
    <t>0002-DRNO-2025</t>
  </si>
  <si>
    <t>IME IMPORTMEDICAL COLOMBIA S.A.S.</t>
  </si>
  <si>
    <t>ADQUISICION DE INSTRUMENTAL DE PATOLOGIA REGIONAL NOROCCIDENTE DEL INSTITUTO NACIONAL DE MEDICINA LEGAL Y CIENCIAS FORENSES</t>
  </si>
  <si>
    <t>157,775,114</t>
  </si>
  <si>
    <t xml:space="preserve">https://community.secop.gov.co/Public/Tendering/ContractNoticePhases/View?PPI=CO1.PPI.37149095&amp;isFromPublicArea=True&amp;isModal=False
</t>
  </si>
  <si>
    <t>SASI-0003-DRNO-2025</t>
  </si>
  <si>
    <t>DRNO-2025</t>
  </si>
  <si>
    <t>APROVISIONAR SOLUCIONES S.A.S</t>
  </si>
  <si>
    <t xml:space="preserve">ADQUISICION DE SISTEMAS DE ALMACENAMIENTO CONECTADO EN RED CON DESTINO AL INSTITUTO NACIONAL DE MEDICINA LEGAL Y CIENCIAS FORENSES </t>
  </si>
  <si>
    <t>86,989,927</t>
  </si>
  <si>
    <t>https://community.secop.gov.co/Public/Tendering/ContractNoticePhases/View?PPI=CO1.PPI.37262588&amp;isFromPublicArea=True&amp;isModal=False</t>
  </si>
  <si>
    <t>Minima Cuantia</t>
  </si>
  <si>
    <t>MIC-0004-DRNO-2025</t>
  </si>
  <si>
    <t>PRESTAR EL SERVICIO DE MANTENIMIENTO UPS REGIONAL NOROCCIDENTE DEL INSTITUTO NACIONAL DE MEDICINA LEGAL Y CIENCIAS FORENSES</t>
  </si>
  <si>
    <t>5.984.120 </t>
  </si>
  <si>
    <t xml:space="preserve">https://community.secop.gov.co/Public/Tendering/ContractNoticePhases/View?PPI=CO1.PPI.37539310&amp;isFromPublicArea=True&amp;isModal=False
</t>
  </si>
  <si>
    <t>MIC-0006-DRNO-2025</t>
  </si>
  <si>
    <t>CONTRATAR EL SUMINISTRO DE GASES ESPECIALES PARA LOS LABORATORIOS DE TOXICOLOGIA Y ESTUPEFACIENTES DE LA REGIONAL NOROCCIDENTE DEL INSTITUTO NACIONAL DE MEDICINA LEGAL Y CIENCIAS FORENSES</t>
  </si>
  <si>
    <t>21,100,000</t>
  </si>
  <si>
    <t xml:space="preserve">https://community.secop.gov.co/Public/Tendering/ContractNoticePhases/View?PPI=CO1.PPI.37612842&amp;isFromPublicArea=True&amp;isModal=False
</t>
  </si>
  <si>
    <t xml:space="preserve">Seleccion Abreviada de Menor Cuantia </t>
  </si>
  <si>
    <t>SAMC-0005-DRNO-2025</t>
  </si>
  <si>
    <t>0005-DRNO-2025</t>
  </si>
  <si>
    <t>SERVICIO DE MANTENIMIENTO PREVENTIVO Y CORRECTIVO INCLUIDAS AUTOPARTES Y MANO DE OBRA PARA LOS VEHICULOS DEL INSTITUTO NACIONAL DE MEDICINA LEGAL Y CIENCIAS FORENSES</t>
  </si>
  <si>
    <t>108,368,254</t>
  </si>
  <si>
    <t xml:space="preserve">https://community.secop.gov.co/Public/Tendering/ContractNoticePhases/View?PPI=CO1.PPI.37541593&amp;isFromPublicArea=True&amp;isModal=False
</t>
  </si>
  <si>
    <t>SAMC-0007-DRNO-2025</t>
  </si>
  <si>
    <t>0007-DRNO-2025</t>
  </si>
  <si>
    <t xml:space="preserve">PRESTAR EL SERVICIO DE MANTENIMIENTO PREVENTIVO Y CORRECTIVO AL SISTEMA DE EXTRACCION </t>
  </si>
  <si>
    <t>90,000,000</t>
  </si>
  <si>
    <t>https://community.secop.gov.co/Public/Tendering/ContractNoticePhases/View?PPI=CO1.PPI.37646054&amp;isFromPublicArea=True&amp;isModal=False</t>
  </si>
  <si>
    <t>MIC-0008-DRNO-2025-</t>
  </si>
  <si>
    <t>0008-DRNO-2025-</t>
  </si>
  <si>
    <t>ADQUISICIÓN DE ELEMENTOS DE HISTOTECNOLOGIA REGIONAL NOROCCIDENTE DEL INSTITUTO NACIONAL DE MEDICINA LEGAL Y CIENCIAS FORENSES</t>
  </si>
  <si>
    <t>48,016,841</t>
  </si>
  <si>
    <t xml:space="preserve">https://community.secop.gov.co/Public/Tendering/ContractNoticePhases/View?PPI=CO1.PPI.37953045&amp;isFromPublicArea=True&amp;isModal=False
</t>
  </si>
  <si>
    <t>SAMC-0009-DRNO-2025</t>
  </si>
  <si>
    <t>0009-DRNO-2025</t>
  </si>
  <si>
    <t>MANTENIMIENTO PLANTA ELECTRICA MEDELLÍN Y MONTERÍA</t>
  </si>
  <si>
    <t>80,000,000</t>
  </si>
  <si>
    <t>https://community.secop.gov.co/Public/Tendering/ContractNoticePhases/View?PPI=CO1.PPI.37892135&amp;isFromPublicArea=True&amp;isModal=False</t>
  </si>
  <si>
    <t>SASI-0010-DRNO-2025</t>
  </si>
  <si>
    <t>0010-DRNO-2025</t>
  </si>
  <si>
    <t>ADQUISICION DOTACION DE LEY PARA LOS FUNCIONARIOS DE LA REGIONAL NOROCCIDENTE DEL INSTITUTO NACIONAL DE MEDICINA LEGAL Y CIENCIAS FORENSES</t>
  </si>
  <si>
    <t>70,000,000</t>
  </si>
  <si>
    <t xml:space="preserve">https://community.secop.gov.co/Public/Tendering/ContractNoticePhases/View?PPI=CO1.PPI.37893132&amp;isFromPublicArea=True&amp;isModal=False
</t>
  </si>
  <si>
    <t>MIC-0011-DRNO-2022</t>
  </si>
  <si>
    <t>0011-DRNO-2022</t>
  </si>
  <si>
    <t>CONTRATAR EL SERVICIO DE MANTENIMIENTO DE LA CENTRAL Y REDES DE GASES DE LA REGIONAL NOROCCIDENTE DEL INSTITUTO NACIONAL DE MEDICINA LEGAL Y CIENCIAS FORENSES</t>
  </si>
  <si>
    <t>14,000,000</t>
  </si>
  <si>
    <t>https://community.secop.gov.co/Public/Tendering/ContractNoticePhases/View?PPI=CO1.PPI.37954445&amp;isFromPublicArea=True&amp;isModal=False</t>
  </si>
  <si>
    <t>MIC-0012-DRNO-2025</t>
  </si>
  <si>
    <t>0012-DRNO-2025</t>
  </si>
  <si>
    <t>CONTRATAR EL SERVICIO DE MANTENIMIENTO PREVENTIVO YO CORRECTIVO CON INCLUSION DE REPUESTOS Y VERIFICACION CALIFICACION PARA LAS CABINAS DE SEGURIDAD BIOLOGICA Y DE EXTRACCION DE LABORATORIOS Y ORGANISMO DE INSPECCION DE LA REGIONAL NOROCCIDENTE</t>
  </si>
  <si>
    <t>17,000,000</t>
  </si>
  <si>
    <t xml:space="preserve">https://community.secop.gov.co/Public/Tendering/ContractNoticePhases/View?PPI=CO1.PPI.37968003&amp;isFromPublicArea=True&amp;isModal=False
</t>
  </si>
  <si>
    <t xml:space="preserve">Revisò: </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</si>
  <si>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</si>
  <si>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</si>
  <si>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</si>
  <si>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</si>
  <si>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MIC-0002-DRSU-2025</t>
  </si>
  <si>
    <t xml:space="preserve">NO APLICA </t>
  </si>
  <si>
    <t>SUMINISTRO DE BONOS CANJEABLES UNICAMENTE POR VESTIDO Y CALZADO CORRESPONDIENTE A LA DOTACION DEL AÑO 2025 PARA LOS FUNCIONARIOS DE LA REGIONAL SUR DEL INSTITUTO NACIONAL DE MEDICINA LEGAL Y CIENCIAS FORENSES</t>
  </si>
  <si>
    <t xml:space="preserve"> $-   </t>
  </si>
  <si>
    <t xml:space="preserve">https://community.secop.gov.co/Public/Tendering/OpportunityDetail/Index?noticeUID=CO1.NTC.7541811&amp;isFromPublicArea=True&amp;isModal=False
</t>
  </si>
  <si>
    <t>MIC-0003-DRSU-2025</t>
  </si>
  <si>
    <t>SUMINISTRO DE GASES ESPECIALES PARA LOS EQUIPOS DE ALTA TECNOLOGIA DE LOS LABORATORIOS DE TOXICOLOGIA Y ESTUPEFACIENTES DE LA SECCIONAL TOLIMA SEDE IBAGUE DEL INSTITUTO NACIONAL DE MEDICINA LEGAL Y CIENCIAS FORENSES REGIONAL SUR</t>
  </si>
  <si>
    <t xml:space="preserve">https://community.secop.gov.co/Public/Tendering/OpportunityDetail/Index?noticeUID=CO1.NTC.7898187&amp;isFromPublicArea=True&amp;isModal=False
</t>
  </si>
  <si>
    <t>MIC-0004-DRSU-2025</t>
  </si>
  <si>
    <t>SERVICIO DE MANTENIMIENTO PREVENTIVO Y CORRECTIVO INCLUIDAS AUTOPARTES Y MANO DE OBRA PARA LOS VEHICULOS DEL INSTITUTO NACIONAL DE MEDICINA LEGAL Y CIENCIAS FORENSES REGIONAL SUR</t>
  </si>
  <si>
    <t>https://community.secop.gov.co/Public/Tendering/OpportunityDetail/Index?noticeUID=CO1.NTC.7899011&amp;isFromPublicArea=True&amp;isModal=False</t>
  </si>
  <si>
    <t>MIC-0005-DRSU-2025</t>
  </si>
  <si>
    <t>ADQUISICIÓN DE VIALES, TAPONES Y AGRAFES PARA LA REGIONAL SUR DEL INSTITUTO NACIONAL DE MEDICINA LEGAL Y CIENCIAS FORENSES</t>
  </si>
  <si>
    <t xml:space="preserve">https://community.secop.gov.co/Public/Tendering/OpportunityDetail/Index?noticeUID=CO1.NTC.7912583&amp;isFromPublicArea=True&amp;isModal=False
</t>
  </si>
  <si>
    <t>MIC-0003-DRSU-2024</t>
  </si>
  <si>
    <t>0003-DRSU-2024</t>
  </si>
  <si>
    <t>BIG PASS EDENRED</t>
  </si>
  <si>
    <t xml:space="preserve">	SUMINISTRO DE BONOS CANJEABLES UNICAMENTE POR VESTIDO Y CALZADO, CORRESPONDIENTE A LA DOTACIÓN DEL AÑO 2024, PARA LOS FUNCIONARIOS DE LA REGIONAL SUR DEL INSTITUTO NACIONAL DE MEDICINA LEGAL Y CIENCIAS FORENSES</t>
  </si>
  <si>
    <t>Otrosi 1: Reducción  $3.085.240</t>
  </si>
  <si>
    <t>https://community.secop.gov.co/Public/Tendering/OpportunityDetail/Index?noticeUID=CO1.NTC.5826005&amp;isFromPublicArea=True&amp;isModal=False</t>
  </si>
  <si>
    <t>MIC-0021-DRSU-2024</t>
  </si>
  <si>
    <t>0017-DRSU-2024</t>
  </si>
  <si>
    <t>INVERSIONES FAMINI S.A.S.</t>
  </si>
  <si>
    <t>PRESTACION DE SERVICIOS PARA EL CUMPLIMIENTO DEL PROGRAMA DE BIENESTAR SOCIAL LABORAL E INCENTIVOS VIGENCIA 2024, DIRIGIDO A LOS SERVIDORES PUBLICOS DE LA REGIONAL SUR DEL INSTITUTO NACIONAL DE MEDICINA LEGAL Y CIENCIAS FORENSES</t>
  </si>
  <si>
    <t>Otrosí 1: Reducción  $560.000</t>
  </si>
  <si>
    <t>https://community.secop.gov.co/Public/Tendering/OpportunityDetail/Index?noticeUID=CO1.NTC.6516010&amp;isFromPublicArea=True&amp;isModal=False</t>
  </si>
  <si>
    <t>SASI-0003-DRSU-2024</t>
  </si>
  <si>
    <t>0015-DRSU-2024</t>
  </si>
  <si>
    <t xml:space="preserve">FRICON SOLUCIONES SAS
</t>
  </si>
  <si>
    <t>ADQUISICIÓN DE FILTROS PARA LOS SISTEMAS DE AIRE ACONDICIONADO CENTRAL DEL BLOQUE DE ANTROPOLOGÍA FORENSE DE LA REGIONAL SUR DEL INSTITUTO NACIONAL DE MEDICINA LEGAL Y CIENCIAS FORENSES</t>
  </si>
  <si>
    <t xml:space="preserve">
https://community.secop.gov.co/Public/Tendering/ContractNoticePhases/View?PPI=CO1.PPI.32234376&amp;isFromPublicArea=True&amp;isModal=False</t>
  </si>
  <si>
    <t>MIC-0009-DRSU-2024</t>
  </si>
  <si>
    <t>0007-DRSU-2024</t>
  </si>
  <si>
    <t>ADQUISICIÓN DE BAÑO ULTRASÓNICO PARA EL LABORATORIO DE TOXICOLOGÍA FORENSE DE LA DIRECCIÓN REGIONAL SUR - SECCIONAL TOLIMA DEL INSTITUTO NACIONAL DE MEDICINA LEGAL Y CIENCIAS FORENSES</t>
  </si>
  <si>
    <t xml:space="preserve">https://community.secop.gov.co/Public/Tendering/OpportunityDetail/Index?noticeUID=CO1.NTC.5984657&amp;isFromPublicArea=True&amp;isModal=False
</t>
  </si>
  <si>
    <t>MIC-0010-DRSU-2024</t>
  </si>
  <si>
    <t>0009-DRSU-2024</t>
  </si>
  <si>
    <t>BEIMED SAS</t>
  </si>
  <si>
    <t>MANTENIMIENTO PREVENTIVO Y CORRECTIVO DE LA CENTRAL Y RED DE GASES ESPECIALES DE LOS LABORATORIOS FORENSES UBICADOS EN LA SECCIONAL TOLIMA - REGIONAL DEL INSTITUTO NACIONAL DE MEDICINA LEGAL Y CIENCIAS FORENSES (INCLUYE BOLSA PARA REPUESTOS</t>
  </si>
  <si>
    <t xml:space="preserve">https://community.secop.gov.co/Public/Tendering/OpportunityDetail/Index?noticeUID=CO1.NTC.6083644&amp;isFromPublicArea=True&amp;isModal=False
</t>
  </si>
  <si>
    <t>MIC-0011-DRSU-2024</t>
  </si>
  <si>
    <t>0010-DRSU-2024</t>
  </si>
  <si>
    <t>INSTRUMENTACION Y METROLOGIA SAS</t>
  </si>
  <si>
    <t xml:space="preserve">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</si>
  <si>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 xml:space="preserve">https://community.secop.gov.co/Public/Tendering/OpportunityDetail/Index?noticeUID=CO1.NTC.6192941&amp;isFromPublicArea=True&amp;isModal=False
</t>
  </si>
  <si>
    <t>MIC-0013-DRSU-2024</t>
  </si>
  <si>
    <t>0011-DRSU-2024</t>
  </si>
  <si>
    <t>Mosthye Vicente Medina Rodríguez - WORLD M &amp; D</t>
  </si>
  <si>
    <t>ADQUISICIÓN DE GABINETES DE ALMACENAMIENTO PARA REACTIVOS QUÍMICOS DE LOS LABORATORIOS FORENSES DEL INSTITUTO NACIONAL DE MEDICINA LEGAL Y CIENCIAS FORENSES REGIONAL SUR</t>
  </si>
  <si>
    <t>https://community.secop.gov.co/Public/Tendering/OpportunityDetail/Index?noticeUID=CO1.NTC.6236989&amp;isFromPublicArea=True&amp;isModal=False</t>
  </si>
  <si>
    <t>Natalia Del Pilar Oviedo Prieto</t>
  </si>
  <si>
    <t>RESPONSABLES:</t>
  </si>
  <si>
    <t>Apoyo</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</si>
  <si>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</si>
  <si>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</si>
  <si>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</si>
  <si>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</si>
  <si>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</si>
  <si>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</si>
  <si>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</si>
  <si>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</si>
  <si>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</si>
  <si>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</si>
  <si>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</si>
  <si>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SurOccidente:</t>
  </si>
  <si>
    <t>Rosa Elvira Galeano</t>
  </si>
  <si>
    <t>7.CONTRATACIÓN DIRETA INEXISTENCIA DE PLURALIDAD OFERENTES</t>
  </si>
  <si>
    <t>NorOccidente:</t>
  </si>
  <si>
    <t>Ana Milena Villada</t>
  </si>
  <si>
    <t>10. SELECCIÓN ABREVIADA POR BOLSA MERCANTIL</t>
  </si>
  <si>
    <t>https://community.secop.gov.co/Public/Tendering/ContractNoticeManagement/Index?currentLanguage=es-CO&amp;Page=login&amp;Country=CO&amp;SkinName=CCE</t>
  </si>
  <si>
    <t>4. CESIÓN</t>
  </si>
  <si>
    <t>5. SUSPENSIÓN</t>
  </si>
  <si>
    <t>6. ADICIÓN Y PRORROGA</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</si>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</sst>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0.0%"/>
    <numFmt numFmtId="166" formatCode="yyyy&quot;/&quot;mm&quot;/&quot;dd"/>
    <numFmt numFmtId="167" formatCode="_-[$$-409]* #,##0.00_ ;_-[$$-409]* \-#,##0.00\ ;_-[$$-409]* &quot;-&quot;??_ ;_-@_ "/>
  </numFmts>
  <fonts count="92">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u/>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sz val="10"/>
      <color rgb="FF000000"/>
      <name val="Arial"/>
      <family val="2"/>
    </font>
    <font>
      <b/>
      <sz val="10"/>
      <color rgb="FF000000"/>
      <name val="Arial"/>
      <family val="2"/>
    </font>
    <font>
      <sz val="11"/>
      <color theme="1"/>
      <name val="Calibri"/>
      <family val="2"/>
      <scheme val="minor"/>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sz val="10"/>
      <color theme="1"/>
      <name val="Verdana"/>
    </font>
    <font>
      <sz val="11"/>
      <color theme="1"/>
      <name val="Verdana"/>
    </font>
    <font>
      <sz val="12"/>
      <color theme="1"/>
      <name val="Calibri"/>
      <scheme val="minor"/>
    </font>
    <font>
      <b/>
      <sz val="12"/>
      <color rgb="FF000000"/>
      <name val="Arial"/>
    </font>
    <font>
      <b/>
      <sz val="11"/>
      <color rgb="FF000000"/>
      <name val="Arial"/>
    </font>
    <font>
      <sz val="11"/>
      <name val="Verdana"/>
    </font>
    <font>
      <b/>
      <sz val="11"/>
      <color theme="1"/>
      <name val="Verdana"/>
    </font>
    <font>
      <sz val="9"/>
      <color theme="1"/>
      <name val="Arial"/>
    </font>
    <font>
      <sz val="10"/>
      <color rgb="FF000000"/>
      <name val="Verdana"/>
      <family val="2"/>
    </font>
    <font>
      <b/>
      <sz val="12"/>
      <color rgb="FFFFFFFF"/>
      <name val="Arial"/>
    </font>
    <font>
      <b/>
      <sz val="12"/>
      <color rgb="FFFF0000"/>
      <name val="Arial"/>
    </font>
    <font>
      <b/>
      <sz val="12"/>
      <color theme="0"/>
      <name val="Arial"/>
    </font>
    <font>
      <b/>
      <sz val="10"/>
      <color rgb="FF000000"/>
      <name val="Arial"/>
    </font>
    <font>
      <sz val="12"/>
      <name val="Calibri"/>
      <family val="2"/>
    </font>
    <font>
      <b/>
      <sz val="11"/>
      <color theme="0"/>
      <name val="Calibri"/>
      <scheme val="minor"/>
    </font>
    <font>
      <b/>
      <sz val="11"/>
      <color theme="1"/>
      <name val="Calibri"/>
      <scheme val="minor"/>
    </font>
    <font>
      <b/>
      <sz val="10"/>
      <color theme="0"/>
      <name val="Arial"/>
    </font>
    <font>
      <b/>
      <sz val="10"/>
      <color rgb="FFFFFFFF"/>
      <name val="Arial"/>
    </font>
    <font>
      <b/>
      <sz val="10"/>
      <color rgb="FFFF0000"/>
      <name val="Arial"/>
    </font>
    <font>
      <b/>
      <sz val="9"/>
      <color theme="1"/>
      <name val="Arial"/>
      <family val="2"/>
    </font>
    <font>
      <b/>
      <sz val="10"/>
      <color theme="0"/>
      <name val="Verdana"/>
    </font>
    <font>
      <b/>
      <sz val="10"/>
      <color rgb="FFFFFFFF"/>
      <name val="Verdana"/>
    </font>
    <font>
      <b/>
      <sz val="8"/>
      <color rgb="FFFFFFFF"/>
      <name val="Verdana"/>
    </font>
    <font>
      <b/>
      <sz val="10"/>
      <color rgb="FFFF0000"/>
      <name val="Verdana"/>
    </font>
    <font>
      <b/>
      <sz val="8"/>
      <color rgb="FFFF0000"/>
      <name val="Verdana"/>
    </font>
    <font>
      <b/>
      <sz val="9"/>
      <color theme="1"/>
      <name val="Verdana"/>
    </font>
    <font>
      <b/>
      <sz val="9"/>
      <color theme="0"/>
      <name val="Arial"/>
      <family val="2"/>
    </font>
    <font>
      <sz val="9"/>
      <color rgb="FF000000"/>
      <name val="Arial"/>
    </font>
    <font>
      <sz val="12"/>
      <color rgb="FF000000"/>
      <name val="Arial"/>
      <family val="2"/>
    </font>
    <font>
      <sz val="9"/>
      <color rgb="FF000000"/>
      <name val="Calibri"/>
      <scheme val="major"/>
    </font>
    <font>
      <sz val="9"/>
      <color theme="1"/>
      <name val="Calibri"/>
      <scheme val="major"/>
    </font>
    <font>
      <sz val="11"/>
      <color rgb="FF000000"/>
      <name val="Calibri"/>
      <family val="2"/>
    </font>
    <font>
      <u/>
      <sz val="10"/>
      <color theme="10"/>
      <name val="Verdana"/>
    </font>
    <font>
      <sz val="12"/>
      <name val="Arial"/>
      <family val="2"/>
    </font>
    <font>
      <sz val="14"/>
      <color theme="1"/>
      <name val="Calibri"/>
      <scheme val="minor"/>
    </font>
    <font>
      <b/>
      <sz val="9"/>
      <color rgb="FF333333"/>
      <name val="Arial"/>
      <family val="2"/>
      <charset val="1"/>
    </font>
    <font>
      <sz val="12"/>
      <color rgb="FF000000"/>
      <name val="Calibri"/>
      <family val="2"/>
    </font>
    <font>
      <sz val="10"/>
      <name val="Arial"/>
      <family val="2"/>
    </font>
    <font>
      <u/>
      <sz val="10"/>
      <color rgb="FF0000FF"/>
      <name val="Arial"/>
      <family val="2"/>
    </font>
    <font>
      <sz val="10"/>
      <name val="Verdana"/>
    </font>
    <font>
      <sz val="9"/>
      <color theme="1"/>
      <name val="Calibri"/>
      <family val="2"/>
    </font>
    <font>
      <b/>
      <sz val="9"/>
      <color theme="0"/>
      <name val="Arial"/>
    </font>
    <font>
      <sz val="9"/>
      <color rgb="FF000000"/>
      <name val="Calibri"/>
      <family val="2"/>
    </font>
    <font>
      <u/>
      <sz val="9"/>
      <color theme="10"/>
      <name val="Calibri"/>
      <scheme val="minor"/>
    </font>
    <font>
      <sz val="9"/>
      <color rgb="FF242424"/>
      <name val="Aptos Narrow"/>
      <charset val="1"/>
    </font>
    <font>
      <sz val="9"/>
      <name val="Calibri"/>
      <family val="2"/>
    </font>
    <font>
      <sz val="9"/>
      <color theme="1"/>
      <name val="Calibri"/>
      <scheme val="minor"/>
    </font>
    <font>
      <sz val="9"/>
      <color rgb="FF000000"/>
      <name val="Calibri"/>
    </font>
    <font>
      <sz val="10"/>
      <color theme="1"/>
      <name val="Verdana"/>
      <family val="2"/>
      <charset val="1"/>
    </font>
    <font>
      <b/>
      <sz val="9"/>
      <color rgb="FF262626"/>
      <name val="Arial"/>
      <family val="2"/>
      <charset val="1"/>
    </font>
    <font>
      <sz val="9"/>
      <color rgb="FF000000"/>
      <name val="Arial"/>
      <family val="2"/>
      <charset val="1"/>
    </font>
    <font>
      <sz val="11"/>
      <color rgb="FF000000"/>
      <name val="Calibri"/>
      <scheme val="minor"/>
    </font>
    <font>
      <sz val="10"/>
      <color rgb="FF000000"/>
      <name val="Calibri"/>
      <scheme val="minor"/>
    </font>
    <font>
      <sz val="9"/>
      <color rgb="FF000000"/>
      <name val="Calibri"/>
      <scheme val="minor"/>
    </font>
    <font>
      <sz val="10"/>
      <color theme="1"/>
      <name val="Calibri"/>
      <scheme val="minor"/>
    </font>
    <font>
      <u/>
      <sz val="10"/>
      <color rgb="FF0563C1"/>
      <name val="Arial"/>
      <family val="2"/>
    </font>
    <font>
      <sz val="12"/>
      <color rgb="FF000000"/>
      <name val="Calibri"/>
      <scheme val="minor"/>
    </font>
    <font>
      <sz val="12"/>
      <color rgb="FF000000"/>
      <name val="Arial Narrow"/>
      <family val="2"/>
    </font>
  </fonts>
  <fills count="8">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s>
  <borders count="32">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rgb="FF000000"/>
      </left>
      <right/>
      <top/>
      <bottom style="thin">
        <color rgb="FF000000"/>
      </bottom>
      <diagonal/>
    </border>
    <border>
      <left style="thin">
        <color indexed="64"/>
      </left>
      <right/>
      <top/>
      <bottom style="thin">
        <color indexed="64"/>
      </bottom>
      <diagonal/>
    </border>
    <border>
      <left/>
      <right/>
      <top style="thin">
        <color rgb="FF000000"/>
      </top>
      <bottom/>
      <diagonal/>
    </border>
  </borders>
  <cellStyleXfs count="2">
    <xf numFmtId="0" fontId="0" fillId="0" borderId="0"/>
    <xf numFmtId="0" fontId="29" fillId="0" borderId="0" applyNumberFormat="0" applyFill="0" applyBorder="0" applyAlignment="0" applyProtection="0"/>
  </cellStyleXfs>
  <cellXfs count="493">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3" borderId="3" xfId="0" applyFont="1" applyFill="1" applyBorder="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0" fontId="3" fillId="0" borderId="0" xfId="0" applyFont="1" applyAlignment="1">
      <alignment vertical="center" wrapText="1"/>
    </xf>
    <xf numFmtId="0" fontId="13" fillId="0" borderId="0" xfId="0" applyFont="1" applyAlignment="1">
      <alignment horizontal="left"/>
    </xf>
    <xf numFmtId="4" fontId="3" fillId="0" borderId="0" xfId="0" applyNumberFormat="1" applyFont="1"/>
    <xf numFmtId="0" fontId="18" fillId="2" borderId="0" xfId="0" applyFont="1" applyFill="1"/>
    <xf numFmtId="0" fontId="3" fillId="0" borderId="0" xfId="0" applyFont="1" applyAlignment="1">
      <alignment wrapText="1"/>
    </xf>
    <xf numFmtId="0" fontId="9" fillId="3" borderId="3"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center" vertical="center" wrapText="1"/>
    </xf>
    <xf numFmtId="4" fontId="8" fillId="3" borderId="3"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3" fillId="0" borderId="0" xfId="0" applyFont="1" applyAlignment="1">
      <alignment vertical="center" wrapText="1"/>
    </xf>
    <xf numFmtId="4" fontId="13" fillId="0" borderId="0" xfId="0" applyNumberFormat="1" applyFont="1" applyAlignment="1">
      <alignment vertical="center"/>
    </xf>
    <xf numFmtId="0" fontId="14" fillId="0" borderId="0" xfId="0" applyFont="1" applyAlignment="1">
      <alignment horizontal="left" vertical="center" wrapText="1"/>
    </xf>
    <xf numFmtId="164" fontId="8" fillId="3" borderId="3"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0" fontId="2" fillId="0" borderId="0" xfId="0" applyFont="1"/>
    <xf numFmtId="0" fontId="3" fillId="0" borderId="0" xfId="0" applyFont="1"/>
    <xf numFmtId="0" fontId="25" fillId="0" borderId="0" xfId="0" applyFont="1"/>
    <xf numFmtId="0" fontId="26" fillId="0" borderId="0" xfId="0" applyFont="1"/>
    <xf numFmtId="0" fontId="2" fillId="2" borderId="8" xfId="0" applyFont="1" applyFill="1" applyBorder="1" applyAlignment="1">
      <alignment vertical="center"/>
    </xf>
    <xf numFmtId="0" fontId="9" fillId="3" borderId="11"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12" fillId="0" borderId="8" xfId="0" applyFont="1" applyBorder="1" applyAlignment="1">
      <alignment horizontal="left" vertical="center" wrapText="1"/>
    </xf>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31" fillId="0" borderId="2"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5" fillId="0" borderId="0" xfId="0" applyFont="1"/>
    <xf numFmtId="0" fontId="29" fillId="0" borderId="14" xfId="1" applyFill="1" applyBorder="1" applyAlignment="1">
      <alignment wrapText="1"/>
    </xf>
    <xf numFmtId="0" fontId="34" fillId="0" borderId="0" xfId="0" applyFont="1" applyAlignment="1">
      <alignment vertical="center"/>
    </xf>
    <xf numFmtId="0" fontId="12" fillId="0" borderId="0" xfId="0" applyFont="1" applyAlignment="1">
      <alignment horizontal="left" wrapText="1"/>
    </xf>
    <xf numFmtId="0" fontId="15"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33" fillId="0" borderId="0" xfId="0" applyFont="1" applyAlignment="1">
      <alignment vertical="center" wrapText="1"/>
    </xf>
    <xf numFmtId="0" fontId="36" fillId="0" borderId="0" xfId="0" applyFont="1" applyAlignment="1">
      <alignment horizontal="left" vertical="top" wrapText="1"/>
    </xf>
    <xf numFmtId="0" fontId="0" fillId="0" borderId="0" xfId="0" applyAlignment="1">
      <alignment vertical="center" wrapText="1"/>
    </xf>
    <xf numFmtId="0" fontId="7" fillId="0" borderId="0" xfId="0" applyFont="1" applyAlignment="1">
      <alignment vertical="center" wrapText="1"/>
    </xf>
    <xf numFmtId="4" fontId="7" fillId="0" borderId="8" xfId="0" applyNumberFormat="1" applyFont="1" applyBorder="1" applyAlignment="1">
      <alignment horizontal="right" vertical="center" wrapText="1"/>
    </xf>
    <xf numFmtId="0" fontId="40" fillId="2" borderId="8" xfId="0" applyFont="1" applyFill="1" applyBorder="1" applyAlignment="1">
      <alignment vertical="center"/>
    </xf>
    <xf numFmtId="0" fontId="0" fillId="0" borderId="0" xfId="0" applyAlignment="1">
      <alignment vertical="center"/>
    </xf>
    <xf numFmtId="0" fontId="2" fillId="6" borderId="8" xfId="0" applyFont="1" applyFill="1" applyBorder="1" applyAlignment="1">
      <alignment vertical="center" wrapText="1"/>
    </xf>
    <xf numFmtId="0" fontId="3" fillId="6" borderId="8" xfId="0" applyFont="1" applyFill="1" applyBorder="1" applyAlignment="1">
      <alignment vertical="center" wrapText="1"/>
    </xf>
    <xf numFmtId="0" fontId="0" fillId="0" borderId="0" xfId="0" applyAlignment="1">
      <alignment horizontal="left" vertical="center" wrapText="1"/>
    </xf>
    <xf numFmtId="0" fontId="20" fillId="0" borderId="0" xfId="0" applyFont="1" applyAlignment="1">
      <alignment horizontal="left" vertical="center"/>
    </xf>
    <xf numFmtId="14" fontId="22" fillId="4" borderId="0" xfId="0" applyNumberFormat="1" applyFont="1" applyFill="1" applyAlignment="1">
      <alignment horizontal="left" vertical="center"/>
    </xf>
    <xf numFmtId="0" fontId="22" fillId="4" borderId="0" xfId="0" applyFont="1" applyFill="1" applyAlignment="1">
      <alignment vertical="center"/>
    </xf>
    <xf numFmtId="0" fontId="18" fillId="0" borderId="0" xfId="0" applyFont="1" applyAlignment="1">
      <alignment horizontal="center" vertical="center" wrapText="1"/>
    </xf>
    <xf numFmtId="0" fontId="12" fillId="0" borderId="8" xfId="0" applyFont="1" applyBorder="1" applyAlignment="1">
      <alignment horizontal="left" wrapText="1"/>
    </xf>
    <xf numFmtId="14" fontId="33" fillId="0" borderId="0" xfId="0" applyNumberFormat="1" applyFont="1" applyAlignment="1">
      <alignment horizontal="left" vertical="top" wrapText="1"/>
    </xf>
    <xf numFmtId="0" fontId="29" fillId="0" borderId="2" xfId="1" applyFill="1" applyBorder="1" applyAlignment="1">
      <alignment wrapText="1"/>
    </xf>
    <xf numFmtId="0" fontId="41" fillId="0" borderId="0" xfId="0" applyFont="1" applyAlignment="1">
      <alignment horizontal="left" vertical="center" wrapText="1"/>
    </xf>
    <xf numFmtId="0" fontId="41" fillId="0" borderId="8" xfId="0" applyFont="1" applyBorder="1" applyAlignment="1">
      <alignment horizontal="left" vertical="center" wrapText="1"/>
    </xf>
    <xf numFmtId="0" fontId="41" fillId="0" borderId="0" xfId="0" applyFont="1" applyAlignment="1">
      <alignment vertical="center"/>
    </xf>
    <xf numFmtId="0" fontId="0" fillId="0" borderId="8" xfId="0" applyBorder="1" applyAlignment="1">
      <alignment wrapText="1"/>
    </xf>
    <xf numFmtId="0" fontId="30" fillId="0" borderId="2" xfId="0" applyFont="1" applyBorder="1" applyAlignment="1">
      <alignment horizontal="center" vertical="center" wrapText="1"/>
    </xf>
    <xf numFmtId="0" fontId="45" fillId="3" borderId="10" xfId="0" applyFont="1" applyFill="1" applyBorder="1" applyAlignment="1">
      <alignment vertical="center" wrapText="1"/>
    </xf>
    <xf numFmtId="4" fontId="45" fillId="3" borderId="10" xfId="0" applyNumberFormat="1" applyFont="1" applyFill="1" applyBorder="1" applyAlignment="1">
      <alignment vertical="center" wrapText="1"/>
    </xf>
    <xf numFmtId="0" fontId="43" fillId="3" borderId="10" xfId="0" applyFont="1" applyFill="1" applyBorder="1" applyAlignment="1">
      <alignment vertical="center" wrapText="1"/>
    </xf>
    <xf numFmtId="0" fontId="32" fillId="0" borderId="8" xfId="0" applyFont="1" applyBorder="1" applyAlignment="1">
      <alignment vertical="center"/>
    </xf>
    <xf numFmtId="0" fontId="32" fillId="0" borderId="0" xfId="0" applyFont="1" applyAlignment="1">
      <alignment vertical="center"/>
    </xf>
    <xf numFmtId="0" fontId="32" fillId="0" borderId="8" xfId="0" applyFont="1" applyBorder="1" applyAlignment="1">
      <alignment vertical="center" wrapText="1"/>
    </xf>
    <xf numFmtId="0" fontId="32" fillId="0" borderId="0" xfId="0" applyFont="1" applyAlignment="1">
      <alignment vertical="center" wrapText="1"/>
    </xf>
    <xf numFmtId="0" fontId="7" fillId="0" borderId="2" xfId="0" applyFont="1" applyBorder="1" applyAlignment="1">
      <alignment horizontal="center" vertical="center" wrapText="1"/>
    </xf>
    <xf numFmtId="0" fontId="7" fillId="0" borderId="0" xfId="0" applyFont="1" applyAlignment="1">
      <alignment horizontal="left" wrapText="1"/>
    </xf>
    <xf numFmtId="14" fontId="7" fillId="0" borderId="0" xfId="0" applyNumberFormat="1" applyFont="1" applyAlignment="1">
      <alignment horizontal="left" wrapText="1"/>
    </xf>
    <xf numFmtId="0" fontId="45" fillId="3" borderId="10" xfId="0" applyFont="1" applyFill="1" applyBorder="1" applyAlignment="1">
      <alignment horizontal="center" vertical="center" wrapText="1"/>
    </xf>
    <xf numFmtId="0" fontId="31" fillId="0" borderId="2" xfId="0" applyFont="1" applyBorder="1" applyAlignment="1">
      <alignment vertical="center" wrapText="1"/>
    </xf>
    <xf numFmtId="0" fontId="50" fillId="3" borderId="3" xfId="0" applyFont="1" applyFill="1" applyBorder="1" applyAlignment="1">
      <alignment horizontal="center" vertical="center" wrapText="1"/>
    </xf>
    <xf numFmtId="0" fontId="50" fillId="3" borderId="10" xfId="0" applyFont="1" applyFill="1" applyBorder="1" applyAlignment="1">
      <alignment horizontal="center" vertical="center" wrapText="1"/>
    </xf>
    <xf numFmtId="4" fontId="50" fillId="3" borderId="3" xfId="0" applyNumberFormat="1" applyFont="1" applyFill="1" applyBorder="1" applyAlignment="1">
      <alignment horizontal="center" vertical="center" wrapText="1"/>
    </xf>
    <xf numFmtId="0" fontId="51" fillId="3" borderId="3" xfId="0" applyFont="1" applyFill="1" applyBorder="1" applyAlignment="1">
      <alignment horizontal="center" vertical="center" wrapText="1"/>
    </xf>
    <xf numFmtId="0" fontId="51" fillId="3" borderId="11" xfId="0" applyFont="1" applyFill="1" applyBorder="1" applyAlignment="1">
      <alignment horizontal="center" vertical="center" wrapText="1"/>
    </xf>
    <xf numFmtId="0" fontId="51" fillId="3" borderId="10" xfId="0" applyFont="1" applyFill="1" applyBorder="1" applyAlignment="1">
      <alignment horizontal="center" vertical="center" wrapText="1"/>
    </xf>
    <xf numFmtId="0" fontId="50" fillId="3" borderId="9" xfId="0" applyFont="1" applyFill="1" applyBorder="1" applyAlignment="1">
      <alignment horizontal="center" vertical="center" wrapText="1"/>
    </xf>
    <xf numFmtId="0" fontId="53" fillId="0" borderId="0" xfId="0" applyFont="1" applyAlignment="1">
      <alignment horizontal="center" vertical="center" wrapText="1"/>
    </xf>
    <xf numFmtId="0" fontId="49" fillId="0" borderId="0" xfId="0" applyFont="1" applyAlignment="1">
      <alignment horizontal="center"/>
    </xf>
    <xf numFmtId="0" fontId="54" fillId="3" borderId="3" xfId="0" applyFont="1" applyFill="1" applyBorder="1" applyAlignment="1">
      <alignment horizontal="center" vertical="center" wrapText="1"/>
    </xf>
    <xf numFmtId="0" fontId="54" fillId="3" borderId="10" xfId="0" applyFont="1" applyFill="1" applyBorder="1" applyAlignment="1">
      <alignment horizontal="center" vertical="center" wrapText="1"/>
    </xf>
    <xf numFmtId="0" fontId="54" fillId="3" borderId="3" xfId="0" applyFont="1" applyFill="1" applyBorder="1" applyAlignment="1">
      <alignment horizontal="center" vertical="center"/>
    </xf>
    <xf numFmtId="4" fontId="54" fillId="3" borderId="3" xfId="0" applyNumberFormat="1" applyFont="1" applyFill="1" applyBorder="1" applyAlignment="1">
      <alignment horizontal="center" vertical="center" wrapText="1"/>
    </xf>
    <xf numFmtId="0" fontId="55" fillId="3" borderId="3" xfId="0" applyFont="1" applyFill="1" applyBorder="1" applyAlignment="1">
      <alignment horizontal="center" vertical="center" wrapText="1"/>
    </xf>
    <xf numFmtId="0" fontId="55" fillId="3" borderId="11" xfId="0" applyFont="1" applyFill="1" applyBorder="1" applyAlignment="1">
      <alignment horizontal="center" vertical="center" wrapText="1"/>
    </xf>
    <xf numFmtId="0" fontId="54" fillId="3" borderId="9" xfId="0" applyFont="1" applyFill="1" applyBorder="1" applyAlignment="1">
      <alignment horizontal="center" vertical="center" wrapText="1"/>
    </xf>
    <xf numFmtId="0" fontId="59" fillId="0" borderId="0" xfId="0" applyFont="1" applyAlignment="1">
      <alignment horizontal="center" vertical="center" wrapText="1"/>
    </xf>
    <xf numFmtId="0" fontId="40" fillId="0" borderId="0" xfId="0" applyFont="1"/>
    <xf numFmtId="0" fontId="60" fillId="0" borderId="8" xfId="0" applyFont="1" applyBorder="1" applyAlignment="1">
      <alignment horizontal="center" vertical="center" wrapText="1"/>
    </xf>
    <xf numFmtId="0" fontId="48" fillId="0" borderId="8" xfId="0" applyFont="1" applyBorder="1" applyAlignment="1">
      <alignment horizontal="center"/>
    </xf>
    <xf numFmtId="0" fontId="0" fillId="0" borderId="8" xfId="0" applyBorder="1" applyAlignment="1">
      <alignment horizontal="left" vertical="center" wrapText="1"/>
    </xf>
    <xf numFmtId="0" fontId="45" fillId="3" borderId="18" xfId="0" applyFont="1" applyFill="1" applyBorder="1" applyAlignment="1">
      <alignment vertical="center" wrapText="1"/>
    </xf>
    <xf numFmtId="0" fontId="14" fillId="0" borderId="8" xfId="0" applyFont="1" applyBorder="1" applyAlignment="1">
      <alignment horizontal="left" vertical="center" wrapText="1"/>
    </xf>
    <xf numFmtId="0" fontId="36" fillId="0" borderId="8" xfId="0" applyFont="1" applyBorder="1" applyAlignment="1">
      <alignment horizontal="left" vertical="top" wrapText="1"/>
    </xf>
    <xf numFmtId="0" fontId="61" fillId="0" borderId="2" xfId="0" applyFont="1" applyBorder="1" applyAlignment="1">
      <alignment horizontal="left" vertical="center" wrapText="1"/>
    </xf>
    <xf numFmtId="0" fontId="31" fillId="0" borderId="7" xfId="0" applyFont="1" applyBorder="1" applyAlignment="1">
      <alignment horizontal="center" vertical="center" wrapText="1"/>
    </xf>
    <xf numFmtId="0" fontId="15" fillId="0" borderId="2" xfId="0" applyFont="1" applyBorder="1" applyAlignment="1">
      <alignment horizontal="center" vertical="center" wrapText="1"/>
    </xf>
    <xf numFmtId="166" fontId="63" fillId="0" borderId="2" xfId="0" applyNumberFormat="1" applyFont="1" applyBorder="1" applyAlignment="1">
      <alignment vertical="center" wrapText="1"/>
    </xf>
    <xf numFmtId="0" fontId="64" fillId="0" borderId="2" xfId="0" applyFont="1" applyBorder="1" applyAlignment="1">
      <alignment vertical="center" wrapText="1"/>
    </xf>
    <xf numFmtId="0" fontId="47" fillId="5" borderId="16" xfId="0" applyFont="1" applyFill="1" applyBorder="1" applyAlignment="1">
      <alignment vertical="center"/>
    </xf>
    <xf numFmtId="0" fontId="47" fillId="5" borderId="15" xfId="0" applyFont="1" applyFill="1" applyBorder="1" applyAlignment="1">
      <alignment vertical="center" wrapText="1"/>
    </xf>
    <xf numFmtId="0" fontId="31" fillId="0" borderId="8"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8" xfId="0" applyFont="1" applyBorder="1" applyAlignment="1">
      <alignment horizontal="right" vertical="center" wrapText="1"/>
    </xf>
    <xf numFmtId="15" fontId="42" fillId="0" borderId="8" xfId="0" applyNumberFormat="1" applyFont="1" applyBorder="1" applyAlignment="1">
      <alignment horizontal="center" vertical="center" wrapText="1"/>
    </xf>
    <xf numFmtId="10" fontId="42" fillId="0" borderId="8" xfId="0" applyNumberFormat="1" applyFont="1" applyBorder="1" applyAlignment="1">
      <alignment vertical="center" wrapText="1"/>
    </xf>
    <xf numFmtId="0" fontId="42" fillId="5" borderId="8" xfId="0" applyFont="1" applyFill="1" applyBorder="1" applyAlignment="1">
      <alignment vertical="center" wrapText="1"/>
    </xf>
    <xf numFmtId="0" fontId="42" fillId="6" borderId="8" xfId="0" applyFont="1" applyFill="1" applyBorder="1" applyAlignment="1">
      <alignment horizontal="center" vertical="center" wrapText="1"/>
    </xf>
    <xf numFmtId="0" fontId="66" fillId="0" borderId="8" xfId="1" applyFont="1" applyBorder="1" applyAlignment="1">
      <alignment horizontal="center" vertical="center" wrapText="1" indent="2"/>
    </xf>
    <xf numFmtId="0" fontId="31" fillId="0" borderId="8" xfId="0" applyFont="1" applyBorder="1" applyAlignment="1">
      <alignment vertical="center" wrapText="1"/>
    </xf>
    <xf numFmtId="0" fontId="16" fillId="0" borderId="6" xfId="0" applyFont="1" applyBorder="1" applyAlignment="1">
      <alignment wrapText="1"/>
    </xf>
    <xf numFmtId="0" fontId="34" fillId="0" borderId="0" xfId="0" applyFont="1" applyAlignment="1">
      <alignment horizontal="left" vertical="center" wrapText="1"/>
    </xf>
    <xf numFmtId="0" fontId="33" fillId="0" borderId="0" xfId="0" applyFont="1" applyAlignment="1">
      <alignment horizontal="left" vertical="center" wrapText="1"/>
    </xf>
    <xf numFmtId="0" fontId="33" fillId="0" borderId="0" xfId="0" applyFont="1" applyAlignment="1">
      <alignment vertical="center"/>
    </xf>
    <xf numFmtId="0" fontId="36" fillId="0" borderId="2" xfId="0" applyFont="1" applyBorder="1" applyAlignment="1">
      <alignment horizontal="center" vertical="center" wrapText="1"/>
    </xf>
    <xf numFmtId="14" fontId="36" fillId="0" borderId="2" xfId="0" applyNumberFormat="1" applyFont="1" applyBorder="1" applyAlignment="1">
      <alignment horizontal="center" vertical="center" wrapText="1"/>
    </xf>
    <xf numFmtId="4" fontId="36" fillId="0" borderId="2" xfId="0" applyNumberFormat="1" applyFont="1" applyBorder="1" applyAlignment="1">
      <alignment horizontal="center" vertical="center" wrapText="1"/>
    </xf>
    <xf numFmtId="4" fontId="68" fillId="0" borderId="2" xfId="0" applyNumberFormat="1" applyFont="1" applyBorder="1" applyAlignment="1">
      <alignment horizontal="center" vertical="center" wrapText="1"/>
    </xf>
    <xf numFmtId="0" fontId="64" fillId="0" borderId="8" xfId="0" applyFont="1" applyBorder="1" applyAlignment="1">
      <alignment vertical="center" wrapText="1"/>
    </xf>
    <xf numFmtId="166" fontId="63" fillId="0" borderId="8" xfId="0" applyNumberFormat="1" applyFont="1" applyBorder="1" applyAlignment="1">
      <alignment vertical="center" wrapText="1"/>
    </xf>
    <xf numFmtId="10" fontId="36" fillId="0" borderId="2" xfId="0" applyNumberFormat="1" applyFont="1" applyBorder="1" applyAlignment="1">
      <alignment horizontal="center" vertical="center" wrapText="1"/>
    </xf>
    <xf numFmtId="0" fontId="29" fillId="0" borderId="2" xfId="1" applyBorder="1" applyAlignment="1">
      <alignment horizontal="center" vertical="center" wrapText="1"/>
    </xf>
    <xf numFmtId="0" fontId="29" fillId="0" borderId="14" xfId="1" applyBorder="1" applyAlignment="1">
      <alignment vertical="center" wrapText="1"/>
    </xf>
    <xf numFmtId="0" fontId="47" fillId="0" borderId="24" xfId="0" applyFont="1" applyBorder="1" applyAlignment="1">
      <alignment vertical="center" wrapText="1"/>
    </xf>
    <xf numFmtId="0" fontId="70" fillId="5" borderId="16" xfId="0" applyFont="1" applyFill="1" applyBorder="1" applyAlignment="1">
      <alignment vertical="center" wrapText="1"/>
    </xf>
    <xf numFmtId="3" fontId="70" fillId="0" borderId="15" xfId="0" applyNumberFormat="1" applyFont="1" applyBorder="1" applyAlignment="1">
      <alignment horizontal="center" vertical="center"/>
    </xf>
    <xf numFmtId="14" fontId="70" fillId="0" borderId="15" xfId="0" applyNumberFormat="1" applyFont="1" applyBorder="1" applyAlignment="1">
      <alignment horizontal="center" vertical="center"/>
    </xf>
    <xf numFmtId="9" fontId="70" fillId="0" borderId="15" xfId="0" applyNumberFormat="1" applyFont="1" applyBorder="1" applyAlignment="1">
      <alignment horizontal="center" vertical="center"/>
    </xf>
    <xf numFmtId="0" fontId="70" fillId="0" borderId="15" xfId="0" applyFont="1" applyBorder="1" applyAlignment="1">
      <alignment horizontal="center" vertical="center"/>
    </xf>
    <xf numFmtId="0" fontId="29" fillId="0" borderId="15" xfId="1" applyBorder="1" applyAlignment="1">
      <alignment vertical="center" wrapText="1"/>
    </xf>
    <xf numFmtId="0" fontId="47" fillId="5" borderId="24" xfId="0" applyFont="1" applyFill="1" applyBorder="1" applyAlignment="1">
      <alignment vertical="center" wrapText="1"/>
    </xf>
    <xf numFmtId="0" fontId="29" fillId="0" borderId="0" xfId="1" applyAlignment="1">
      <alignment vertical="center" wrapText="1"/>
    </xf>
    <xf numFmtId="0" fontId="70" fillId="0" borderId="16" xfId="0" applyFont="1" applyBorder="1" applyAlignment="1">
      <alignment horizontal="center" vertical="center"/>
    </xf>
    <xf numFmtId="0" fontId="16" fillId="0" borderId="14" xfId="0" applyFont="1" applyBorder="1" applyAlignment="1">
      <alignment wrapText="1"/>
    </xf>
    <xf numFmtId="0" fontId="71" fillId="0" borderId="14" xfId="0" applyFont="1" applyBorder="1" applyAlignment="1">
      <alignment wrapText="1"/>
    </xf>
    <xf numFmtId="0" fontId="16" fillId="0" borderId="14" xfId="0" applyFont="1" applyBorder="1"/>
    <xf numFmtId="14" fontId="71" fillId="0" borderId="14" xfId="0" applyNumberFormat="1" applyFont="1" applyBorder="1" applyAlignment="1">
      <alignment wrapText="1"/>
    </xf>
    <xf numFmtId="0" fontId="71" fillId="0" borderId="19" xfId="0" applyFont="1" applyBorder="1" applyAlignment="1">
      <alignment wrapText="1"/>
    </xf>
    <xf numFmtId="14" fontId="71" fillId="0" borderId="19" xfId="0" applyNumberFormat="1" applyFont="1" applyBorder="1" applyAlignment="1">
      <alignment wrapText="1"/>
    </xf>
    <xf numFmtId="0" fontId="16" fillId="0" borderId="8" xfId="0" applyFont="1" applyBorder="1"/>
    <xf numFmtId="0" fontId="16" fillId="0" borderId="15" xfId="0" applyFont="1" applyBorder="1" applyAlignment="1">
      <alignment wrapText="1"/>
    </xf>
    <xf numFmtId="0" fontId="71" fillId="0" borderId="15" xfId="0" applyFont="1" applyBorder="1" applyAlignment="1">
      <alignment wrapText="1"/>
    </xf>
    <xf numFmtId="0" fontId="16" fillId="0" borderId="15" xfId="0" applyFont="1" applyBorder="1"/>
    <xf numFmtId="14" fontId="71" fillId="0" borderId="15" xfId="0" applyNumberFormat="1" applyFont="1" applyBorder="1" applyAlignment="1">
      <alignment wrapText="1"/>
    </xf>
    <xf numFmtId="0" fontId="16" fillId="5" borderId="15" xfId="0" applyFont="1" applyFill="1" applyBorder="1" applyAlignment="1">
      <alignment wrapText="1"/>
    </xf>
    <xf numFmtId="10" fontId="16" fillId="5" borderId="15" xfId="0" applyNumberFormat="1" applyFont="1" applyFill="1" applyBorder="1" applyAlignment="1">
      <alignment wrapText="1"/>
    </xf>
    <xf numFmtId="0" fontId="16" fillId="0" borderId="12" xfId="0" applyFont="1" applyBorder="1" applyAlignment="1">
      <alignment wrapText="1"/>
    </xf>
    <xf numFmtId="0" fontId="71" fillId="0" borderId="25" xfId="0" applyFont="1" applyBorder="1" applyAlignment="1">
      <alignment wrapText="1"/>
    </xf>
    <xf numFmtId="0" fontId="16" fillId="0" borderId="25" xfId="0" applyFont="1" applyBorder="1" applyAlignment="1">
      <alignment wrapText="1"/>
    </xf>
    <xf numFmtId="14" fontId="71" fillId="0" borderId="25" xfId="0" applyNumberFormat="1" applyFont="1" applyBorder="1" applyAlignment="1">
      <alignment wrapText="1"/>
    </xf>
    <xf numFmtId="0" fontId="16" fillId="0" borderId="4" xfId="0" applyFont="1" applyBorder="1" applyAlignment="1">
      <alignment wrapText="1"/>
    </xf>
    <xf numFmtId="10" fontId="16" fillId="0" borderId="15" xfId="0" applyNumberFormat="1" applyFont="1" applyBorder="1" applyAlignment="1">
      <alignment wrapText="1"/>
    </xf>
    <xf numFmtId="0" fontId="16" fillId="0" borderId="13" xfId="0" applyFont="1" applyBorder="1" applyAlignment="1">
      <alignment wrapText="1"/>
    </xf>
    <xf numFmtId="0" fontId="72" fillId="0" borderId="16" xfId="0" applyFont="1" applyBorder="1" applyAlignment="1">
      <alignment wrapText="1"/>
    </xf>
    <xf numFmtId="14" fontId="71" fillId="0" borderId="16" xfId="0" applyNumberFormat="1" applyFont="1" applyBorder="1" applyAlignment="1">
      <alignment wrapText="1"/>
    </xf>
    <xf numFmtId="0" fontId="16" fillId="0" borderId="17" xfId="0" applyFont="1" applyBorder="1" applyAlignment="1">
      <alignment wrapText="1"/>
    </xf>
    <xf numFmtId="9" fontId="71" fillId="0" borderId="15" xfId="0" applyNumberFormat="1" applyFont="1" applyBorder="1"/>
    <xf numFmtId="0" fontId="16" fillId="0" borderId="16" xfId="0" applyFont="1" applyBorder="1" applyAlignment="1">
      <alignment wrapText="1"/>
    </xf>
    <xf numFmtId="0" fontId="16" fillId="0" borderId="24" xfId="0" applyFont="1" applyBorder="1" applyAlignment="1">
      <alignment wrapText="1"/>
    </xf>
    <xf numFmtId="0" fontId="72" fillId="0" borderId="12" xfId="0" applyFont="1" applyBorder="1" applyAlignment="1">
      <alignment wrapText="1"/>
    </xf>
    <xf numFmtId="0" fontId="17" fillId="0" borderId="15" xfId="0" applyFont="1" applyBorder="1" applyAlignment="1">
      <alignment wrapText="1"/>
    </xf>
    <xf numFmtId="0" fontId="72" fillId="5" borderId="15" xfId="0" applyFont="1" applyFill="1" applyBorder="1" applyAlignment="1">
      <alignment wrapText="1"/>
    </xf>
    <xf numFmtId="0" fontId="29" fillId="5" borderId="15" xfId="1" applyFill="1" applyBorder="1" applyAlignment="1">
      <alignment wrapText="1"/>
    </xf>
    <xf numFmtId="0" fontId="36" fillId="0" borderId="10" xfId="0" applyFont="1" applyBorder="1" applyAlignment="1">
      <alignment horizontal="center" vertical="center" wrapText="1"/>
    </xf>
    <xf numFmtId="3" fontId="42" fillId="0" borderId="6" xfId="0" applyNumberFormat="1" applyFont="1" applyBorder="1" applyAlignment="1">
      <alignment vertical="center" wrapText="1"/>
    </xf>
    <xf numFmtId="0" fontId="73" fillId="0" borderId="8" xfId="0" applyFont="1" applyBorder="1" applyAlignment="1">
      <alignment wrapText="1"/>
    </xf>
    <xf numFmtId="4" fontId="34" fillId="0" borderId="0" xfId="0" applyNumberFormat="1" applyFont="1" applyAlignment="1">
      <alignment horizontal="right" vertical="center" wrapText="1"/>
    </xf>
    <xf numFmtId="166" fontId="34" fillId="0" borderId="0" xfId="0" applyNumberFormat="1" applyFont="1" applyAlignment="1">
      <alignment horizontal="right" vertical="center" wrapText="1"/>
    </xf>
    <xf numFmtId="0" fontId="34" fillId="0" borderId="0" xfId="0" applyFont="1" applyAlignment="1">
      <alignment vertical="center" wrapText="1"/>
    </xf>
    <xf numFmtId="0" fontId="34" fillId="0" borderId="0" xfId="0" applyFont="1"/>
    <xf numFmtId="15" fontId="7" fillId="0" borderId="0" xfId="0" applyNumberFormat="1" applyFont="1" applyAlignment="1">
      <alignment horizontal="left" vertical="center" wrapText="1"/>
    </xf>
    <xf numFmtId="0" fontId="29" fillId="0" borderId="15" xfId="1" applyFill="1" applyBorder="1" applyAlignment="1">
      <alignment horizontal="center" vertical="center" wrapText="1"/>
    </xf>
    <xf numFmtId="0" fontId="69" fillId="7" borderId="2" xfId="0" applyFont="1" applyFill="1" applyBorder="1" applyAlignment="1">
      <alignment wrapText="1"/>
    </xf>
    <xf numFmtId="166" fontId="63" fillId="0" borderId="6" xfId="0" applyNumberFormat="1" applyFont="1" applyBorder="1" applyAlignment="1">
      <alignment vertical="center" wrapText="1"/>
    </xf>
    <xf numFmtId="0" fontId="16" fillId="0" borderId="14" xfId="0" applyFont="1" applyBorder="1" applyAlignment="1">
      <alignment horizontal="right"/>
    </xf>
    <xf numFmtId="0" fontId="16" fillId="0" borderId="15" xfId="0" applyFont="1" applyBorder="1" applyAlignment="1">
      <alignment horizontal="right"/>
    </xf>
    <xf numFmtId="0" fontId="16" fillId="0" borderId="8" xfId="0" applyFont="1" applyBorder="1" applyAlignment="1">
      <alignment horizontal="right"/>
    </xf>
    <xf numFmtId="0" fontId="69" fillId="7" borderId="4" xfId="0" applyFont="1" applyFill="1" applyBorder="1" applyAlignment="1">
      <alignment wrapText="1"/>
    </xf>
    <xf numFmtId="0" fontId="65" fillId="0" borderId="12" xfId="0" applyFont="1" applyBorder="1"/>
    <xf numFmtId="0" fontId="65" fillId="0" borderId="14" xfId="0" applyFont="1" applyBorder="1"/>
    <xf numFmtId="0" fontId="65" fillId="0" borderId="16" xfId="0" applyFont="1" applyBorder="1"/>
    <xf numFmtId="0" fontId="65" fillId="0" borderId="15" xfId="0" applyFont="1" applyBorder="1"/>
    <xf numFmtId="0" fontId="65" fillId="0" borderId="15" xfId="0" applyFont="1" applyBorder="1" applyAlignment="1">
      <alignment wrapText="1"/>
    </xf>
    <xf numFmtId="0" fontId="74" fillId="0" borderId="0" xfId="0" applyFont="1" applyAlignment="1">
      <alignment vertical="center"/>
    </xf>
    <xf numFmtId="0" fontId="75" fillId="3" borderId="3" xfId="0" applyFont="1" applyFill="1" applyBorder="1" applyAlignment="1">
      <alignment horizontal="center" vertical="center" wrapText="1"/>
    </xf>
    <xf numFmtId="0" fontId="75" fillId="3" borderId="10" xfId="0" applyFont="1" applyFill="1" applyBorder="1" applyAlignment="1">
      <alignment horizontal="center" vertical="center" wrapText="1"/>
    </xf>
    <xf numFmtId="4" fontId="75" fillId="3" borderId="3" xfId="0" applyNumberFormat="1" applyFont="1" applyFill="1" applyBorder="1" applyAlignment="1">
      <alignment horizontal="center" vertical="center" wrapText="1"/>
    </xf>
    <xf numFmtId="0" fontId="75" fillId="3" borderId="11" xfId="0" applyFont="1" applyFill="1" applyBorder="1" applyAlignment="1">
      <alignment horizontal="center" vertical="center" wrapText="1"/>
    </xf>
    <xf numFmtId="0" fontId="75" fillId="3" borderId="9" xfId="0" applyFont="1" applyFill="1" applyBorder="1" applyAlignment="1">
      <alignment horizontal="center" vertical="center" wrapText="1"/>
    </xf>
    <xf numFmtId="0" fontId="76" fillId="0" borderId="2" xfId="0" applyFont="1" applyBorder="1"/>
    <xf numFmtId="0" fontId="76" fillId="5" borderId="27" xfId="0" applyFont="1" applyFill="1" applyBorder="1" applyAlignment="1">
      <alignment wrapText="1"/>
    </xf>
    <xf numFmtId="0" fontId="76" fillId="0" borderId="12" xfId="0" applyFont="1" applyBorder="1" applyAlignment="1">
      <alignment wrapText="1"/>
    </xf>
    <xf numFmtId="0" fontId="76" fillId="0" borderId="12" xfId="0" applyFont="1" applyBorder="1"/>
    <xf numFmtId="14" fontId="76" fillId="0" borderId="14" xfId="0" applyNumberFormat="1" applyFont="1" applyBorder="1" applyAlignment="1">
      <alignment horizontal="center" vertical="center"/>
    </xf>
    <xf numFmtId="9" fontId="76" fillId="0" borderId="14" xfId="0" applyNumberFormat="1" applyFont="1" applyBorder="1" applyAlignment="1">
      <alignment horizontal="center" vertical="center"/>
    </xf>
    <xf numFmtId="0" fontId="76" fillId="0" borderId="14" xfId="0" applyFont="1" applyBorder="1" applyAlignment="1">
      <alignment horizontal="center" vertical="center"/>
    </xf>
    <xf numFmtId="0" fontId="77" fillId="0" borderId="23" xfId="1" applyFont="1" applyBorder="1" applyAlignment="1">
      <alignment vertical="center" wrapText="1"/>
    </xf>
    <xf numFmtId="0" fontId="78" fillId="0" borderId="2" xfId="0" applyFont="1" applyBorder="1"/>
    <xf numFmtId="0" fontId="76" fillId="0" borderId="16" xfId="0" applyFont="1" applyBorder="1" applyAlignment="1">
      <alignment wrapText="1"/>
    </xf>
    <xf numFmtId="0" fontId="76" fillId="0" borderId="16" xfId="0" applyFont="1" applyBorder="1"/>
    <xf numFmtId="14" fontId="76" fillId="0" borderId="15" xfId="0" applyNumberFormat="1" applyFont="1" applyBorder="1" applyAlignment="1">
      <alignment horizontal="center" vertical="center"/>
    </xf>
    <xf numFmtId="0" fontId="76" fillId="0" borderId="15" xfId="0" applyFont="1" applyBorder="1" applyAlignment="1">
      <alignment horizontal="center" vertical="center"/>
    </xf>
    <xf numFmtId="0" fontId="77" fillId="0" borderId="24" xfId="1" applyFont="1" applyBorder="1" applyAlignment="1">
      <alignment vertical="center" wrapText="1"/>
    </xf>
    <xf numFmtId="0" fontId="76" fillId="0" borderId="10" xfId="0" applyFont="1" applyBorder="1"/>
    <xf numFmtId="0" fontId="76" fillId="0" borderId="4" xfId="0" applyFont="1" applyBorder="1"/>
    <xf numFmtId="0" fontId="64" fillId="0" borderId="2" xfId="0" applyFont="1" applyBorder="1" applyAlignment="1">
      <alignment horizontal="center" vertical="center" wrapText="1"/>
    </xf>
    <xf numFmtId="0" fontId="61" fillId="0" borderId="10" xfId="0" applyFont="1" applyBorder="1" applyAlignment="1">
      <alignment horizontal="right" vertical="center" wrapText="1"/>
    </xf>
    <xf numFmtId="0" fontId="77" fillId="0" borderId="7" xfId="1" applyFont="1" applyBorder="1" applyAlignment="1">
      <alignment horizontal="left" vertical="center" wrapText="1"/>
    </xf>
    <xf numFmtId="0" fontId="61" fillId="0" borderId="7" xfId="0" applyFont="1" applyBorder="1" applyAlignment="1">
      <alignment horizontal="right" vertical="center" wrapText="1"/>
    </xf>
    <xf numFmtId="0" fontId="61" fillId="0" borderId="22" xfId="0" applyFont="1" applyBorder="1" applyAlignment="1">
      <alignment horizontal="right" vertical="center" wrapText="1"/>
    </xf>
    <xf numFmtId="0" fontId="63" fillId="0" borderId="2" xfId="0" applyFont="1" applyBorder="1" applyAlignment="1">
      <alignment horizontal="center" vertical="center" wrapText="1"/>
    </xf>
    <xf numFmtId="0" fontId="61" fillId="0" borderId="18" xfId="0" applyFont="1" applyBorder="1" applyAlignment="1">
      <alignment horizontal="right" vertical="center" wrapText="1"/>
    </xf>
    <xf numFmtId="0" fontId="77" fillId="0" borderId="18" xfId="1" applyFont="1" applyBorder="1" applyAlignment="1">
      <alignment horizontal="left" vertical="center" wrapText="1"/>
    </xf>
    <xf numFmtId="0" fontId="64" fillId="0" borderId="4" xfId="0" applyFont="1" applyBorder="1" applyAlignment="1">
      <alignment vertical="center" wrapText="1"/>
    </xf>
    <xf numFmtId="0" fontId="81" fillId="0" borderId="7" xfId="0" applyFont="1" applyBorder="1" applyAlignment="1">
      <alignment horizontal="center"/>
    </xf>
    <xf numFmtId="0" fontId="81" fillId="0" borderId="2" xfId="0" applyFont="1" applyBorder="1" applyAlignment="1">
      <alignment horizontal="center" wrapText="1"/>
    </xf>
    <xf numFmtId="0" fontId="63" fillId="0" borderId="6" xfId="0" applyFont="1" applyBorder="1" applyAlignment="1">
      <alignment horizontal="center" vertical="center" wrapText="1"/>
    </xf>
    <xf numFmtId="0" fontId="61" fillId="0" borderId="2" xfId="0" applyFont="1" applyBorder="1" applyAlignment="1">
      <alignment horizontal="right" vertical="center" wrapText="1"/>
    </xf>
    <xf numFmtId="3" fontId="61" fillId="0" borderId="2" xfId="0" applyNumberFormat="1" applyFont="1" applyBorder="1" applyAlignment="1">
      <alignment horizontal="right" vertical="center" wrapText="1"/>
    </xf>
    <xf numFmtId="0" fontId="81" fillId="0" borderId="8" xfId="0" applyFont="1" applyBorder="1" applyAlignment="1">
      <alignment horizontal="center"/>
    </xf>
    <xf numFmtId="0" fontId="81" fillId="0" borderId="8" xfId="0" applyFont="1" applyBorder="1" applyAlignment="1">
      <alignment horizontal="center" wrapText="1"/>
    </xf>
    <xf numFmtId="0" fontId="63" fillId="0" borderId="8" xfId="0" applyFont="1" applyBorder="1" applyAlignment="1">
      <alignment horizontal="center" vertical="center" wrapText="1"/>
    </xf>
    <xf numFmtId="0" fontId="61" fillId="0" borderId="8" xfId="0" applyFont="1" applyBorder="1" applyAlignment="1">
      <alignment horizontal="right" vertical="center" wrapText="1"/>
    </xf>
    <xf numFmtId="0" fontId="77" fillId="0" borderId="8" xfId="1" applyFont="1" applyBorder="1" applyAlignment="1">
      <alignment horizontal="left" vertical="center" wrapText="1"/>
    </xf>
    <xf numFmtId="0" fontId="61" fillId="0" borderId="8" xfId="0" applyFont="1" applyBorder="1" applyAlignment="1">
      <alignment horizontal="left" vertical="center" wrapText="1"/>
    </xf>
    <xf numFmtId="0" fontId="78" fillId="0" borderId="0" xfId="0" applyFont="1" applyAlignment="1">
      <alignment wrapText="1"/>
    </xf>
    <xf numFmtId="0" fontId="61" fillId="0" borderId="8" xfId="0" applyFont="1" applyBorder="1" applyAlignment="1">
      <alignment vertical="center"/>
    </xf>
    <xf numFmtId="0" fontId="61" fillId="0" borderId="0" xfId="0" applyFont="1" applyAlignment="1">
      <alignment vertical="center"/>
    </xf>
    <xf numFmtId="0" fontId="61" fillId="0" borderId="0" xfId="0" applyFont="1"/>
    <xf numFmtId="0" fontId="61" fillId="0" borderId="8" xfId="0" applyFont="1" applyBorder="1"/>
    <xf numFmtId="0" fontId="61" fillId="0" borderId="8" xfId="0" applyFont="1" applyBorder="1" applyAlignment="1">
      <alignment vertical="center" wrapText="1"/>
    </xf>
    <xf numFmtId="4" fontId="61" fillId="0" borderId="8" xfId="0" applyNumberFormat="1" applyFont="1" applyBorder="1" applyAlignment="1">
      <alignment vertical="center" wrapText="1"/>
    </xf>
    <xf numFmtId="0" fontId="61" fillId="0" borderId="0" xfId="0" applyFont="1" applyAlignment="1">
      <alignment vertical="center" wrapText="1"/>
    </xf>
    <xf numFmtId="4" fontId="61" fillId="0" borderId="0" xfId="0" applyNumberFormat="1" applyFont="1" applyAlignment="1">
      <alignment vertical="center" wrapText="1"/>
    </xf>
    <xf numFmtId="0" fontId="61" fillId="0" borderId="0" xfId="0" applyFont="1" applyAlignment="1">
      <alignment horizontal="left" vertical="center" wrapText="1"/>
    </xf>
    <xf numFmtId="0" fontId="80" fillId="0" borderId="8" xfId="0" applyFont="1" applyBorder="1"/>
    <xf numFmtId="0" fontId="79" fillId="0" borderId="2" xfId="0" applyFont="1" applyBorder="1" applyAlignment="1">
      <alignment vertical="center" wrapText="1"/>
    </xf>
    <xf numFmtId="0" fontId="76" fillId="5" borderId="28" xfId="0" applyFont="1" applyFill="1" applyBorder="1" applyAlignment="1">
      <alignment wrapText="1"/>
    </xf>
    <xf numFmtId="0" fontId="42" fillId="0" borderId="12"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15" xfId="0" applyFont="1" applyBorder="1" applyAlignment="1">
      <alignment horizontal="center" vertical="center" wrapText="1"/>
    </xf>
    <xf numFmtId="0" fontId="30" fillId="0" borderId="15" xfId="0" applyFont="1" applyBorder="1" applyAlignment="1">
      <alignment horizontal="center" vertical="center" wrapText="1"/>
    </xf>
    <xf numFmtId="0" fontId="42" fillId="0" borderId="12" xfId="0" applyFont="1" applyBorder="1" applyAlignment="1">
      <alignment horizontal="right" vertical="center" wrapText="1"/>
    </xf>
    <xf numFmtId="0" fontId="42" fillId="0" borderId="16" xfId="0" applyFont="1" applyBorder="1" applyAlignment="1">
      <alignment horizontal="right" vertical="center" wrapText="1"/>
    </xf>
    <xf numFmtId="15" fontId="42" fillId="0" borderId="12" xfId="0" applyNumberFormat="1" applyFont="1" applyBorder="1" applyAlignment="1">
      <alignment horizontal="center" vertical="center" wrapText="1"/>
    </xf>
    <xf numFmtId="15" fontId="42" fillId="0" borderId="14" xfId="0" applyNumberFormat="1" applyFont="1" applyBorder="1" applyAlignment="1">
      <alignment horizontal="center" vertical="center" wrapText="1"/>
    </xf>
    <xf numFmtId="15" fontId="42" fillId="0" borderId="16" xfId="0" applyNumberFormat="1" applyFont="1" applyBorder="1" applyAlignment="1">
      <alignment horizontal="center" vertical="center" wrapText="1"/>
    </xf>
    <xf numFmtId="15" fontId="42" fillId="0" borderId="15" xfId="0" applyNumberFormat="1" applyFont="1" applyBorder="1" applyAlignment="1">
      <alignment horizontal="center" vertical="center" wrapText="1"/>
    </xf>
    <xf numFmtId="9" fontId="42" fillId="0" borderId="6" xfId="0" applyNumberFormat="1" applyFont="1" applyBorder="1" applyAlignment="1">
      <alignment horizontal="center" vertical="center" wrapText="1"/>
    </xf>
    <xf numFmtId="0" fontId="42" fillId="0" borderId="2" xfId="0" applyFont="1" applyBorder="1" applyAlignment="1">
      <alignment horizontal="center" vertical="center" wrapText="1"/>
    </xf>
    <xf numFmtId="15" fontId="42" fillId="0" borderId="2" xfId="0" applyNumberFormat="1" applyFont="1" applyBorder="1" applyAlignment="1">
      <alignment horizontal="center" vertical="center" wrapText="1"/>
    </xf>
    <xf numFmtId="9" fontId="42" fillId="0" borderId="2" xfId="0" applyNumberFormat="1" applyFont="1" applyBorder="1" applyAlignment="1">
      <alignment horizontal="center" vertical="center" wrapText="1"/>
    </xf>
    <xf numFmtId="0" fontId="31" fillId="0" borderId="10" xfId="0" applyFont="1" applyBorder="1" applyAlignment="1">
      <alignment horizontal="center" vertical="center" wrapText="1"/>
    </xf>
    <xf numFmtId="0" fontId="42" fillId="0" borderId="26" xfId="0" applyFont="1" applyBorder="1" applyAlignment="1">
      <alignment horizontal="center" vertical="center" wrapText="1"/>
    </xf>
    <xf numFmtId="0" fontId="42" fillId="0" borderId="25" xfId="0" applyFont="1" applyBorder="1" applyAlignment="1">
      <alignment horizontal="center" vertical="center" wrapText="1"/>
    </xf>
    <xf numFmtId="0" fontId="42" fillId="0" borderId="26" xfId="0" applyFont="1" applyBorder="1" applyAlignment="1">
      <alignment horizontal="right" vertical="center" wrapText="1"/>
    </xf>
    <xf numFmtId="15" fontId="42" fillId="0" borderId="26" xfId="0" applyNumberFormat="1" applyFont="1" applyBorder="1" applyAlignment="1">
      <alignment horizontal="center" vertical="center" wrapText="1"/>
    </xf>
    <xf numFmtId="15" fontId="42" fillId="0" borderId="25" xfId="0" applyNumberFormat="1" applyFont="1" applyBorder="1" applyAlignment="1">
      <alignment horizontal="center" vertical="center" wrapText="1"/>
    </xf>
    <xf numFmtId="9" fontId="42" fillId="0" borderId="22" xfId="0" applyNumberFormat="1" applyFont="1" applyBorder="1" applyAlignment="1">
      <alignment horizontal="center" vertical="center" wrapText="1"/>
    </xf>
    <xf numFmtId="0" fontId="31" fillId="0" borderId="10" xfId="0" applyFont="1" applyBorder="1" applyAlignment="1">
      <alignment vertical="center" wrapText="1"/>
    </xf>
    <xf numFmtId="0" fontId="82" fillId="0" borderId="2"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25" xfId="0" applyFont="1" applyBorder="1" applyAlignment="1">
      <alignment horizontal="right" vertical="center" wrapText="1"/>
    </xf>
    <xf numFmtId="4" fontId="42" fillId="0" borderId="23" xfId="0" applyNumberFormat="1" applyFont="1" applyBorder="1" applyAlignment="1">
      <alignment horizontal="center" vertical="center" wrapText="1"/>
    </xf>
    <xf numFmtId="0" fontId="42" fillId="0" borderId="24" xfId="0" applyFont="1" applyBorder="1" applyAlignment="1">
      <alignment horizontal="center" vertical="center" wrapText="1"/>
    </xf>
    <xf numFmtId="9" fontId="42" fillId="0" borderId="4" xfId="0" applyNumberFormat="1" applyFont="1" applyBorder="1" applyAlignment="1">
      <alignment horizontal="center" vertical="center" wrapText="1"/>
    </xf>
    <xf numFmtId="0" fontId="42" fillId="0" borderId="4" xfId="0" applyFont="1" applyBorder="1" applyAlignment="1">
      <alignment horizontal="center" vertical="center" wrapText="1"/>
    </xf>
    <xf numFmtId="0" fontId="83" fillId="7" borderId="0" xfId="0" applyFont="1" applyFill="1" applyAlignment="1">
      <alignment wrapText="1"/>
    </xf>
    <xf numFmtId="0" fontId="84" fillId="7" borderId="0" xfId="0" applyFont="1" applyFill="1" applyAlignment="1">
      <alignment wrapText="1"/>
    </xf>
    <xf numFmtId="0" fontId="0" fillId="7" borderId="0" xfId="0" applyFill="1"/>
    <xf numFmtId="0" fontId="83" fillId="7" borderId="8" xfId="0" applyFont="1" applyFill="1" applyBorder="1" applyAlignment="1">
      <alignment wrapText="1"/>
    </xf>
    <xf numFmtId="0" fontId="84" fillId="7" borderId="8" xfId="0" applyFont="1" applyFill="1" applyBorder="1" applyAlignment="1">
      <alignment wrapText="1"/>
    </xf>
    <xf numFmtId="3" fontId="42" fillId="0" borderId="7" xfId="0" applyNumberFormat="1" applyFont="1" applyBorder="1" applyAlignment="1">
      <alignment vertical="center" wrapText="1"/>
    </xf>
    <xf numFmtId="0" fontId="29" fillId="0" borderId="6" xfId="1" applyBorder="1" applyAlignment="1">
      <alignment horizontal="center" vertical="center" wrapText="1"/>
    </xf>
    <xf numFmtId="0" fontId="30" fillId="0" borderId="22" xfId="0" applyFont="1" applyBorder="1" applyAlignment="1">
      <alignment horizontal="center" vertical="center" wrapText="1"/>
    </xf>
    <xf numFmtId="0" fontId="29" fillId="0" borderId="4" xfId="1" applyFill="1" applyBorder="1" applyAlignment="1">
      <alignment wrapText="1"/>
    </xf>
    <xf numFmtId="0" fontId="29" fillId="0" borderId="20" xfId="1" applyFill="1" applyBorder="1" applyAlignment="1">
      <alignment wrapText="1"/>
    </xf>
    <xf numFmtId="10" fontId="42" fillId="0" borderId="6" xfId="0" applyNumberFormat="1" applyFont="1" applyBorder="1" applyAlignment="1">
      <alignment horizontal="center" wrapText="1"/>
    </xf>
    <xf numFmtId="0" fontId="29" fillId="0" borderId="8" xfId="1" applyBorder="1" applyAlignment="1">
      <alignment vertical="center" wrapText="1"/>
    </xf>
    <xf numFmtId="0" fontId="29" fillId="0" borderId="18" xfId="1" applyBorder="1" applyAlignment="1">
      <alignment horizontal="left" vertical="center" wrapText="1"/>
    </xf>
    <xf numFmtId="0" fontId="29" fillId="0" borderId="7" xfId="1" applyBorder="1" applyAlignment="1">
      <alignment horizontal="left" vertical="center" wrapText="1"/>
    </xf>
    <xf numFmtId="0" fontId="29" fillId="0" borderId="23" xfId="1" applyBorder="1" applyAlignment="1">
      <alignment vertical="center" wrapText="1"/>
    </xf>
    <xf numFmtId="0" fontId="16" fillId="0" borderId="20" xfId="0" applyFont="1" applyBorder="1" applyAlignment="1">
      <alignment wrapText="1"/>
    </xf>
    <xf numFmtId="0" fontId="16" fillId="0" borderId="2" xfId="0" applyFont="1" applyBorder="1" applyAlignment="1">
      <alignment wrapText="1"/>
    </xf>
    <xf numFmtId="10" fontId="16" fillId="0" borderId="14" xfId="0" applyNumberFormat="1" applyFont="1" applyBorder="1" applyAlignment="1">
      <alignment wrapText="1"/>
    </xf>
    <xf numFmtId="0" fontId="71" fillId="0" borderId="12" xfId="0" applyFont="1" applyBorder="1" applyAlignment="1">
      <alignment wrapText="1"/>
    </xf>
    <xf numFmtId="0" fontId="19" fillId="0" borderId="15" xfId="0" applyFont="1" applyBorder="1" applyAlignment="1">
      <alignment wrapText="1"/>
    </xf>
    <xf numFmtId="14" fontId="7" fillId="0" borderId="0" xfId="0" applyNumberFormat="1" applyFont="1" applyAlignment="1">
      <alignment horizontal="left" vertical="center" wrapText="1"/>
    </xf>
    <xf numFmtId="4" fontId="85" fillId="0" borderId="5" xfId="0" applyNumberFormat="1" applyFont="1" applyBorder="1"/>
    <xf numFmtId="14" fontId="85" fillId="0" borderId="5" xfId="0" applyNumberFormat="1" applyFont="1" applyBorder="1"/>
    <xf numFmtId="10" fontId="86" fillId="0" borderId="6" xfId="0" applyNumberFormat="1" applyFont="1" applyBorder="1" applyAlignment="1">
      <alignment horizontal="center" wrapText="1"/>
    </xf>
    <xf numFmtId="0" fontId="86" fillId="0" borderId="7" xfId="0" applyFont="1" applyBorder="1" applyAlignment="1">
      <alignment horizontal="center" vertical="center" wrapText="1"/>
    </xf>
    <xf numFmtId="0" fontId="85" fillId="0" borderId="4" xfId="0" applyFont="1" applyBorder="1" applyAlignment="1">
      <alignment wrapText="1"/>
    </xf>
    <xf numFmtId="0" fontId="85" fillId="0" borderId="5" xfId="0" applyFont="1" applyBorder="1" applyAlignment="1">
      <alignment wrapText="1"/>
    </xf>
    <xf numFmtId="0" fontId="85" fillId="0" borderId="5" xfId="0" applyFont="1" applyBorder="1"/>
    <xf numFmtId="0" fontId="87" fillId="7" borderId="2" xfId="0" applyFont="1" applyFill="1" applyBorder="1" applyAlignment="1">
      <alignment wrapText="1"/>
    </xf>
    <xf numFmtId="0" fontId="86" fillId="0" borderId="18" xfId="0" applyFont="1" applyBorder="1" applyAlignment="1">
      <alignment horizontal="center" vertical="center" wrapText="1"/>
    </xf>
    <xf numFmtId="0" fontId="88" fillId="0" borderId="2" xfId="0" applyFont="1" applyBorder="1" applyAlignment="1">
      <alignment horizontal="center" vertical="center" wrapText="1"/>
    </xf>
    <xf numFmtId="0" fontId="85" fillId="0" borderId="4" xfId="0" applyFont="1" applyBorder="1" applyAlignment="1">
      <alignment horizontal="center" wrapText="1"/>
    </xf>
    <xf numFmtId="0" fontId="29" fillId="0" borderId="6" xfId="1" applyFill="1" applyBorder="1" applyAlignment="1">
      <alignment wrapText="1"/>
    </xf>
    <xf numFmtId="10" fontId="42" fillId="0" borderId="22" xfId="0" applyNumberFormat="1" applyFont="1" applyBorder="1" applyAlignment="1">
      <alignment horizontal="center" wrapText="1"/>
    </xf>
    <xf numFmtId="10" fontId="42" fillId="0" borderId="2" xfId="0" applyNumberFormat="1" applyFont="1" applyBorder="1" applyAlignment="1">
      <alignment horizontal="center" wrapText="1"/>
    </xf>
    <xf numFmtId="14" fontId="85" fillId="0" borderId="2" xfId="0" applyNumberFormat="1" applyFont="1" applyBorder="1" applyAlignment="1">
      <alignment horizontal="center"/>
    </xf>
    <xf numFmtId="14" fontId="85" fillId="0" borderId="17" xfId="0" applyNumberFormat="1" applyFont="1" applyBorder="1"/>
    <xf numFmtId="4" fontId="85" fillId="0" borderId="5" xfId="0" applyNumberFormat="1" applyFont="1" applyBorder="1" applyAlignment="1">
      <alignment horizontal="center"/>
    </xf>
    <xf numFmtId="14" fontId="85" fillId="0" borderId="6" xfId="0" applyNumberFormat="1" applyFont="1" applyBorder="1" applyAlignment="1">
      <alignment horizontal="center"/>
    </xf>
    <xf numFmtId="0" fontId="89" fillId="5" borderId="12" xfId="0" applyFont="1" applyFill="1" applyBorder="1" applyAlignment="1">
      <alignment wrapText="1"/>
    </xf>
    <xf numFmtId="0" fontId="84" fillId="0" borderId="2" xfId="0" applyFont="1" applyBorder="1" applyAlignment="1">
      <alignment wrapText="1"/>
    </xf>
    <xf numFmtId="4" fontId="85" fillId="0" borderId="2" xfId="0" applyNumberFormat="1" applyFont="1" applyBorder="1"/>
    <xf numFmtId="0" fontId="85" fillId="0" borderId="2" xfId="0" applyFont="1" applyBorder="1" applyAlignment="1">
      <alignment wrapText="1"/>
    </xf>
    <xf numFmtId="0" fontId="85" fillId="0" borderId="29" xfId="0" applyFont="1" applyBorder="1" applyAlignment="1">
      <alignment wrapText="1"/>
    </xf>
    <xf numFmtId="0" fontId="85" fillId="0" borderId="29" xfId="0" applyFont="1" applyBorder="1" applyAlignment="1">
      <alignment horizontal="center" wrapText="1"/>
    </xf>
    <xf numFmtId="4" fontId="85" fillId="0" borderId="17" xfId="0" applyNumberFormat="1" applyFont="1" applyBorder="1"/>
    <xf numFmtId="0" fontId="65" fillId="0" borderId="2" xfId="0" applyFont="1" applyBorder="1"/>
    <xf numFmtId="14" fontId="76" fillId="0" borderId="2" xfId="0" applyNumberFormat="1" applyFont="1" applyBorder="1" applyAlignment="1">
      <alignment horizontal="center" vertical="center"/>
    </xf>
    <xf numFmtId="0" fontId="65" fillId="0" borderId="30" xfId="0" applyFont="1" applyBorder="1"/>
    <xf numFmtId="0" fontId="65" fillId="0" borderId="25" xfId="0" applyFont="1" applyBorder="1" applyAlignment="1">
      <alignment wrapText="1"/>
    </xf>
    <xf numFmtId="0" fontId="76" fillId="0" borderId="26" xfId="0" applyFont="1" applyBorder="1" applyAlignment="1">
      <alignment wrapText="1"/>
    </xf>
    <xf numFmtId="14" fontId="76" fillId="0" borderId="25" xfId="0" applyNumberFormat="1" applyFont="1" applyBorder="1" applyAlignment="1">
      <alignment horizontal="center" vertical="center"/>
    </xf>
    <xf numFmtId="166" fontId="63" fillId="0" borderId="5" xfId="0" applyNumberFormat="1" applyFont="1" applyBorder="1" applyAlignment="1">
      <alignment vertical="center" wrapText="1"/>
    </xf>
    <xf numFmtId="0" fontId="88" fillId="0" borderId="2" xfId="0" applyFont="1" applyBorder="1" applyAlignment="1">
      <alignment horizontal="left" vertical="center" wrapText="1"/>
    </xf>
    <xf numFmtId="0" fontId="29" fillId="0" borderId="0" xfId="1" applyAlignment="1">
      <alignment wrapText="1"/>
    </xf>
    <xf numFmtId="0" fontId="90" fillId="5" borderId="2" xfId="0" applyFont="1" applyFill="1" applyBorder="1" applyAlignment="1">
      <alignment horizontal="center" vertical="center" wrapText="1"/>
    </xf>
    <xf numFmtId="0" fontId="90" fillId="0" borderId="7" xfId="0" applyFont="1" applyBorder="1" applyAlignment="1">
      <alignment horizontal="center" vertical="center" wrapText="1"/>
    </xf>
    <xf numFmtId="14" fontId="90" fillId="0" borderId="7" xfId="0" applyNumberFormat="1" applyFont="1" applyBorder="1" applyAlignment="1">
      <alignment horizontal="center" vertical="center" wrapText="1"/>
    </xf>
    <xf numFmtId="9" fontId="90" fillId="0" borderId="2" xfId="0" applyNumberFormat="1" applyFont="1" applyBorder="1" applyAlignment="1">
      <alignment horizontal="center" vertical="center" wrapText="1"/>
    </xf>
    <xf numFmtId="0" fontId="90" fillId="0" borderId="2" xfId="0" applyFont="1" applyBorder="1" applyAlignment="1">
      <alignment horizontal="center" vertical="center" wrapText="1"/>
    </xf>
    <xf numFmtId="0" fontId="36" fillId="0" borderId="7" xfId="0" applyFont="1" applyBorder="1" applyAlignment="1">
      <alignment horizontal="center" vertical="center" wrapText="1"/>
    </xf>
    <xf numFmtId="14" fontId="36" fillId="6" borderId="2" xfId="0" applyNumberFormat="1" applyFont="1" applyFill="1" applyBorder="1" applyAlignment="1">
      <alignment horizontal="center" vertical="center" wrapText="1"/>
    </xf>
    <xf numFmtId="0" fontId="36" fillId="0" borderId="2" xfId="0" applyFont="1" applyBorder="1" applyAlignment="1">
      <alignment horizontal="left" vertical="center" wrapText="1"/>
    </xf>
    <xf numFmtId="0" fontId="36" fillId="0" borderId="6" xfId="0" applyFont="1" applyBorder="1" applyAlignment="1">
      <alignment horizontal="left" vertical="center" wrapText="1"/>
    </xf>
    <xf numFmtId="0" fontId="29" fillId="0" borderId="2" xfId="1" applyBorder="1" applyAlignment="1">
      <alignment horizontal="left" vertical="center" wrapText="1"/>
    </xf>
    <xf numFmtId="0" fontId="85" fillId="0" borderId="2" xfId="0" applyFont="1" applyBorder="1" applyAlignment="1">
      <alignment horizontal="center" vertical="center" wrapText="1"/>
    </xf>
    <xf numFmtId="0" fontId="85" fillId="0" borderId="7" xfId="0" applyFont="1" applyBorder="1" applyAlignment="1">
      <alignment horizontal="center" vertical="center" wrapText="1"/>
    </xf>
    <xf numFmtId="14" fontId="85" fillId="0" borderId="7" xfId="0" applyNumberFormat="1" applyFont="1" applyBorder="1" applyAlignment="1">
      <alignment horizontal="center" vertical="center" wrapText="1"/>
    </xf>
    <xf numFmtId="9" fontId="85" fillId="0" borderId="2" xfId="0" applyNumberFormat="1" applyFont="1" applyBorder="1" applyAlignment="1">
      <alignment horizontal="center" vertical="center" wrapText="1"/>
    </xf>
    <xf numFmtId="0" fontId="0" fillId="0" borderId="2" xfId="0" applyBorder="1" applyAlignment="1">
      <alignment horizontal="left" vertical="center" wrapText="1"/>
    </xf>
    <xf numFmtId="0" fontId="13" fillId="0" borderId="8" xfId="0" applyFont="1" applyBorder="1" applyAlignment="1">
      <alignment horizontal="left" wrapText="1"/>
    </xf>
    <xf numFmtId="0" fontId="13" fillId="0" borderId="0" xfId="0" applyFont="1" applyAlignment="1">
      <alignment horizontal="left" wrapText="1"/>
    </xf>
    <xf numFmtId="167" fontId="36" fillId="0" borderId="2" xfId="0" applyNumberFormat="1" applyFont="1" applyBorder="1" applyAlignment="1">
      <alignment horizontal="center" vertical="center" wrapText="1"/>
    </xf>
    <xf numFmtId="167" fontId="90" fillId="0" borderId="7" xfId="0" applyNumberFormat="1" applyFont="1" applyBorder="1" applyAlignment="1">
      <alignment horizontal="center" vertical="center" wrapText="1"/>
    </xf>
    <xf numFmtId="167" fontId="85" fillId="0" borderId="7" xfId="0" applyNumberFormat="1" applyFont="1" applyBorder="1" applyAlignment="1">
      <alignment horizontal="center" vertical="center" wrapText="1"/>
    </xf>
    <xf numFmtId="0" fontId="85" fillId="0" borderId="2" xfId="0" applyFont="1" applyBorder="1" applyAlignment="1">
      <alignment horizontal="left" vertical="center" wrapText="1"/>
    </xf>
    <xf numFmtId="167" fontId="36" fillId="0" borderId="2" xfId="0" applyNumberFormat="1" applyFont="1" applyBorder="1" applyAlignment="1">
      <alignment horizontal="left" vertical="center" wrapText="1"/>
    </xf>
    <xf numFmtId="3" fontId="36" fillId="0" borderId="2" xfId="0" applyNumberFormat="1" applyFont="1" applyBorder="1" applyAlignment="1">
      <alignment horizontal="center" vertical="center" wrapText="1" indent="1"/>
    </xf>
    <xf numFmtId="0" fontId="90" fillId="0" borderId="10" xfId="0" applyFont="1" applyBorder="1" applyAlignment="1">
      <alignment horizontal="center" vertical="center" wrapText="1"/>
    </xf>
    <xf numFmtId="0" fontId="36" fillId="0" borderId="18" xfId="0" applyFont="1" applyBorder="1" applyAlignment="1">
      <alignment horizontal="center" vertical="center" wrapText="1"/>
    </xf>
    <xf numFmtId="0" fontId="36" fillId="0" borderId="22" xfId="0" applyFont="1" applyBorder="1" applyAlignment="1">
      <alignment horizontal="left" vertical="center" wrapText="1"/>
    </xf>
    <xf numFmtId="167" fontId="36" fillId="0" borderId="10" xfId="0" applyNumberFormat="1" applyFont="1" applyBorder="1" applyAlignment="1">
      <alignment horizontal="left" vertical="center" wrapText="1"/>
    </xf>
    <xf numFmtId="14" fontId="36" fillId="0" borderId="10" xfId="0" applyNumberFormat="1" applyFont="1" applyBorder="1" applyAlignment="1">
      <alignment horizontal="center" vertical="center" wrapText="1"/>
    </xf>
    <xf numFmtId="9" fontId="90" fillId="0" borderId="10" xfId="0" applyNumberFormat="1" applyFont="1" applyBorder="1" applyAlignment="1">
      <alignment horizontal="center" vertical="center" wrapText="1"/>
    </xf>
    <xf numFmtId="0" fontId="29" fillId="0" borderId="10" xfId="1" applyBorder="1" applyAlignment="1">
      <alignment horizontal="left" vertical="center" wrapText="1"/>
    </xf>
    <xf numFmtId="0" fontId="88" fillId="0" borderId="10" xfId="0" applyFont="1" applyBorder="1" applyAlignment="1">
      <alignment horizontal="left" vertical="center" wrapText="1"/>
    </xf>
    <xf numFmtId="0" fontId="36" fillId="0" borderId="8" xfId="0" applyFont="1" applyBorder="1" applyAlignment="1">
      <alignment horizontal="left" wrapText="1"/>
    </xf>
    <xf numFmtId="0" fontId="36" fillId="0" borderId="0" xfId="0" applyFont="1" applyAlignment="1">
      <alignment horizontal="left" wrapText="1"/>
    </xf>
    <xf numFmtId="0" fontId="36" fillId="0" borderId="0" xfId="0" applyFont="1" applyAlignment="1">
      <alignment wrapText="1"/>
    </xf>
    <xf numFmtId="14" fontId="36" fillId="0" borderId="7" xfId="0" applyNumberFormat="1" applyFont="1" applyBorder="1" applyAlignment="1">
      <alignment horizontal="center" vertical="center" wrapText="1"/>
    </xf>
    <xf numFmtId="167" fontId="36" fillId="0" borderId="21" xfId="0" applyNumberFormat="1" applyFont="1" applyBorder="1" applyAlignment="1">
      <alignment horizontal="center" vertical="center" wrapText="1"/>
    </xf>
    <xf numFmtId="0" fontId="29" fillId="0" borderId="6" xfId="1" applyBorder="1" applyAlignment="1">
      <alignment horizontal="left" vertical="center" wrapText="1"/>
    </xf>
    <xf numFmtId="0" fontId="36" fillId="0" borderId="6" xfId="0" applyFont="1" applyBorder="1" applyAlignment="1">
      <alignment horizontal="center" vertical="center" wrapText="1"/>
    </xf>
    <xf numFmtId="0" fontId="72" fillId="0" borderId="2" xfId="0" applyFont="1" applyBorder="1" applyAlignment="1">
      <alignment wrapText="1"/>
    </xf>
    <xf numFmtId="0" fontId="71" fillId="0" borderId="8" xfId="0" applyFont="1" applyBorder="1" applyAlignment="1">
      <alignment wrapText="1"/>
    </xf>
    <xf numFmtId="0" fontId="71" fillId="0" borderId="23" xfId="0" applyFont="1" applyBorder="1" applyAlignment="1">
      <alignment wrapText="1"/>
    </xf>
    <xf numFmtId="0" fontId="71" fillId="0" borderId="24" xfId="0" applyFont="1" applyBorder="1" applyAlignment="1">
      <alignment wrapText="1"/>
    </xf>
    <xf numFmtId="0" fontId="15" fillId="0" borderId="6" xfId="0" applyFont="1" applyBorder="1" applyAlignment="1">
      <alignment horizontal="center" vertical="center" wrapText="1"/>
    </xf>
    <xf numFmtId="0" fontId="19" fillId="0" borderId="25" xfId="0" applyFont="1" applyBorder="1" applyAlignment="1">
      <alignment wrapText="1"/>
    </xf>
    <xf numFmtId="0" fontId="3" fillId="0" borderId="8" xfId="0" applyFont="1" applyBorder="1" applyAlignment="1">
      <alignment vertical="center" wrapText="1"/>
    </xf>
    <xf numFmtId="0" fontId="10" fillId="3" borderId="7" xfId="0" applyFont="1" applyFill="1" applyBorder="1" applyAlignment="1">
      <alignment horizontal="center" vertical="center" wrapText="1"/>
    </xf>
    <xf numFmtId="3" fontId="42" fillId="0" borderId="21" xfId="0" applyNumberFormat="1" applyFont="1" applyBorder="1" applyAlignment="1">
      <alignment vertical="center" wrapText="1"/>
    </xf>
    <xf numFmtId="3" fontId="42" fillId="0" borderId="31" xfId="0" applyNumberFormat="1" applyFont="1" applyBorder="1" applyAlignment="1">
      <alignment vertical="center" wrapText="1"/>
    </xf>
    <xf numFmtId="0" fontId="29" fillId="0" borderId="14" xfId="1" applyFill="1" applyBorder="1" applyAlignment="1">
      <alignment horizontal="center" vertical="center" wrapText="1"/>
    </xf>
    <xf numFmtId="0" fontId="29" fillId="0" borderId="25" xfId="1" applyFill="1" applyBorder="1" applyAlignment="1">
      <alignment horizontal="center" vertical="center" wrapText="1"/>
    </xf>
    <xf numFmtId="0" fontId="29" fillId="0" borderId="2" xfId="1" applyFill="1" applyBorder="1" applyAlignment="1">
      <alignment horizontal="center" vertical="center" wrapText="1"/>
    </xf>
    <xf numFmtId="0" fontId="30" fillId="0" borderId="10" xfId="0" applyFont="1" applyBorder="1" applyAlignment="1">
      <alignment horizontal="center" vertical="center" wrapText="1"/>
    </xf>
    <xf numFmtId="0" fontId="65" fillId="0" borderId="2" xfId="0" applyFont="1" applyBorder="1" applyAlignment="1">
      <alignment wrapText="1"/>
    </xf>
    <xf numFmtId="0" fontId="76" fillId="5" borderId="2" xfId="0" applyFont="1" applyFill="1" applyBorder="1" applyAlignment="1">
      <alignment wrapText="1"/>
    </xf>
    <xf numFmtId="0" fontId="76" fillId="0" borderId="2" xfId="0" applyFont="1" applyBorder="1" applyAlignment="1">
      <alignment wrapText="1"/>
    </xf>
    <xf numFmtId="0" fontId="76" fillId="0" borderId="25" xfId="0" applyFont="1" applyBorder="1"/>
    <xf numFmtId="0" fontId="76" fillId="0" borderId="6" xfId="0" applyFont="1" applyBorder="1"/>
    <xf numFmtId="0" fontId="64" fillId="0" borderId="6" xfId="0" applyFont="1" applyBorder="1" applyAlignment="1">
      <alignment vertical="center" wrapText="1"/>
    </xf>
    <xf numFmtId="0" fontId="80" fillId="0" borderId="5" xfId="0" applyFont="1" applyBorder="1"/>
    <xf numFmtId="0" fontId="63" fillId="0" borderId="4" xfId="0" applyFont="1" applyBorder="1" applyAlignment="1">
      <alignment horizontal="center" vertical="center" wrapText="1"/>
    </xf>
    <xf numFmtId="0" fontId="36" fillId="0" borderId="8" xfId="0" applyFont="1" applyBorder="1" applyAlignment="1">
      <alignment horizontal="center" vertical="center" wrapText="1"/>
    </xf>
    <xf numFmtId="0" fontId="90" fillId="0" borderId="8" xfId="0" applyFont="1" applyBorder="1" applyAlignment="1">
      <alignment horizontal="center" vertical="center" wrapText="1"/>
    </xf>
    <xf numFmtId="0" fontId="36" fillId="0" borderId="8" xfId="0" applyFont="1" applyBorder="1" applyAlignment="1">
      <alignment horizontal="left" vertical="center" wrapText="1"/>
    </xf>
    <xf numFmtId="167" fontId="36" fillId="0" borderId="8" xfId="0" applyNumberFormat="1" applyFont="1" applyBorder="1" applyAlignment="1">
      <alignment horizontal="center" vertical="center" wrapText="1"/>
    </xf>
    <xf numFmtId="14" fontId="36" fillId="0" borderId="8" xfId="0" applyNumberFormat="1" applyFont="1" applyBorder="1" applyAlignment="1">
      <alignment horizontal="center" vertical="center" wrapText="1"/>
    </xf>
    <xf numFmtId="9" fontId="90" fillId="0" borderId="8" xfId="0" applyNumberFormat="1" applyFont="1" applyBorder="1" applyAlignment="1">
      <alignment horizontal="center" vertical="center" wrapText="1"/>
    </xf>
    <xf numFmtId="0" fontId="29" fillId="0" borderId="8" xfId="1" applyBorder="1" applyAlignment="1">
      <alignment horizontal="left" vertical="center" wrapText="1"/>
    </xf>
    <xf numFmtId="0" fontId="88" fillId="0" borderId="8" xfId="0" applyFont="1" applyBorder="1" applyAlignment="1">
      <alignment horizontal="left" vertical="center" wrapText="1"/>
    </xf>
    <xf numFmtId="0" fontId="91" fillId="6" borderId="12" xfId="0" applyFont="1" applyFill="1" applyBorder="1" applyAlignment="1">
      <alignment horizontal="center" vertical="center"/>
    </xf>
    <xf numFmtId="0" fontId="47" fillId="6" borderId="14" xfId="0" applyFont="1" applyFill="1" applyBorder="1" applyAlignment="1">
      <alignment vertical="center"/>
    </xf>
    <xf numFmtId="0" fontId="47" fillId="6" borderId="14" xfId="0" applyFont="1" applyFill="1" applyBorder="1" applyAlignment="1">
      <alignment vertical="center" wrapText="1"/>
    </xf>
    <xf numFmtId="0" fontId="70" fillId="6" borderId="14" xfId="0" applyFont="1" applyFill="1" applyBorder="1" applyAlignment="1">
      <alignment vertical="center"/>
    </xf>
    <xf numFmtId="0" fontId="70" fillId="6" borderId="14" xfId="0" applyFont="1" applyFill="1" applyBorder="1" applyAlignment="1">
      <alignment vertical="center" wrapText="1"/>
    </xf>
    <xf numFmtId="0" fontId="29" fillId="6" borderId="14" xfId="1" applyFill="1" applyBorder="1" applyAlignment="1">
      <alignment vertical="center" wrapText="1"/>
    </xf>
    <xf numFmtId="3" fontId="70" fillId="6" borderId="14" xfId="0" applyNumberFormat="1" applyFont="1" applyFill="1" applyBorder="1" applyAlignment="1">
      <alignment horizontal="center" vertical="center"/>
    </xf>
    <xf numFmtId="14" fontId="70" fillId="6" borderId="14" xfId="0" applyNumberFormat="1" applyFont="1" applyFill="1" applyBorder="1" applyAlignment="1">
      <alignment horizontal="center" vertical="center"/>
    </xf>
    <xf numFmtId="9" fontId="70" fillId="6" borderId="14" xfId="0" applyNumberFormat="1" applyFont="1" applyFill="1" applyBorder="1" applyAlignment="1">
      <alignment horizontal="center" vertical="center"/>
    </xf>
    <xf numFmtId="0" fontId="70" fillId="6" borderId="14" xfId="0" applyFont="1" applyFill="1" applyBorder="1" applyAlignment="1">
      <alignment horizontal="center" vertical="center"/>
    </xf>
    <xf numFmtId="15" fontId="42" fillId="5" borderId="12" xfId="0" applyNumberFormat="1" applyFont="1" applyFill="1" applyBorder="1" applyAlignment="1">
      <alignment horizontal="center" vertical="center" wrapText="1"/>
    </xf>
    <xf numFmtId="15" fontId="42" fillId="5" borderId="14" xfId="0" applyNumberFormat="1" applyFont="1" applyFill="1" applyBorder="1" applyAlignment="1">
      <alignment horizontal="center" vertical="center" wrapText="1"/>
    </xf>
    <xf numFmtId="15" fontId="42" fillId="5" borderId="16" xfId="0" applyNumberFormat="1" applyFont="1" applyFill="1" applyBorder="1" applyAlignment="1">
      <alignment horizontal="center" vertical="center" wrapText="1"/>
    </xf>
    <xf numFmtId="15" fontId="42" fillId="5" borderId="15" xfId="0" applyNumberFormat="1" applyFont="1" applyFill="1" applyBorder="1" applyAlignment="1">
      <alignment horizontal="center" vertical="center" wrapText="1"/>
    </xf>
    <xf numFmtId="0" fontId="42" fillId="6" borderId="12" xfId="0" applyFont="1" applyFill="1" applyBorder="1" applyAlignment="1">
      <alignment horizontal="right" vertical="center"/>
    </xf>
    <xf numFmtId="3" fontId="42" fillId="0" borderId="31" xfId="0" applyNumberFormat="1" applyFont="1" applyBorder="1" applyAlignment="1">
      <alignment horizontal="right" vertical="center" wrapText="1"/>
    </xf>
    <xf numFmtId="0" fontId="42" fillId="6" borderId="12" xfId="0" applyFont="1" applyFill="1" applyBorder="1" applyAlignment="1">
      <alignment horizontal="right" vertical="center" wrapText="1"/>
    </xf>
    <xf numFmtId="0" fontId="42" fillId="6" borderId="16" xfId="0" applyFont="1" applyFill="1" applyBorder="1" applyAlignment="1">
      <alignment horizontal="right" vertical="center" wrapText="1"/>
    </xf>
    <xf numFmtId="0" fontId="42" fillId="0" borderId="10" xfId="0" applyFont="1" applyBorder="1" applyAlignment="1">
      <alignment horizontal="center" vertical="center" wrapText="1"/>
    </xf>
    <xf numFmtId="0" fontId="42" fillId="0" borderId="18" xfId="0" applyFont="1" applyBorder="1" applyAlignment="1">
      <alignment horizontal="center" vertical="center" wrapText="1"/>
    </xf>
    <xf numFmtId="0" fontId="82" fillId="0" borderId="10" xfId="0" applyFont="1" applyBorder="1" applyAlignment="1">
      <alignment horizontal="center" vertical="center" wrapText="1"/>
    </xf>
    <xf numFmtId="0" fontId="29" fillId="0" borderId="10" xfId="1" applyBorder="1" applyAlignment="1">
      <alignment horizontal="center" vertical="center" wrapText="1"/>
    </xf>
    <xf numFmtId="4" fontId="42" fillId="0" borderId="2" xfId="0" applyNumberFormat="1" applyFont="1" applyBorder="1" applyAlignment="1">
      <alignment horizontal="right" vertical="center" wrapText="1"/>
    </xf>
    <xf numFmtId="0" fontId="67" fillId="0" borderId="12" xfId="0" applyFont="1" applyBorder="1" applyAlignment="1">
      <alignment horizontal="center" vertical="center" wrapText="1"/>
    </xf>
    <xf numFmtId="0" fontId="62" fillId="0" borderId="14" xfId="0" applyFont="1" applyBorder="1" applyAlignment="1">
      <alignment horizontal="center" vertical="center" wrapText="1"/>
    </xf>
    <xf numFmtId="0" fontId="62" fillId="0" borderId="14" xfId="0" applyFont="1" applyBorder="1" applyAlignment="1">
      <alignment horizontal="center" vertical="center"/>
    </xf>
    <xf numFmtId="14" fontId="62" fillId="0" borderId="14" xfId="0" applyNumberFormat="1" applyFont="1" applyBorder="1" applyAlignment="1">
      <alignment horizontal="center" vertical="center" wrapText="1"/>
    </xf>
    <xf numFmtId="0" fontId="67" fillId="0" borderId="14" xfId="0" applyFont="1" applyBorder="1" applyAlignment="1">
      <alignment horizontal="center" vertical="center" wrapText="1"/>
    </xf>
    <xf numFmtId="9" fontId="67" fillId="0" borderId="14" xfId="0" applyNumberFormat="1" applyFont="1" applyBorder="1" applyAlignment="1">
      <alignment horizontal="center" vertical="center" wrapText="1"/>
    </xf>
    <xf numFmtId="3" fontId="62" fillId="0" borderId="15" xfId="0" applyNumberFormat="1" applyFont="1" applyBorder="1" applyAlignment="1">
      <alignment horizontal="center" vertical="center"/>
    </xf>
    <xf numFmtId="0" fontId="19" fillId="0" borderId="14" xfId="0" applyFont="1" applyBorder="1" applyAlignment="1">
      <alignment horizontal="center" vertical="center" wrapText="1"/>
    </xf>
    <xf numFmtId="0" fontId="62" fillId="0" borderId="19" xfId="0" applyFont="1" applyBorder="1" applyAlignment="1">
      <alignment horizontal="center" vertical="center" wrapText="1"/>
    </xf>
    <xf numFmtId="0" fontId="11" fillId="0" borderId="8" xfId="0" applyFont="1" applyBorder="1" applyAlignment="1">
      <alignment horizontal="left" vertical="center" wrapText="1"/>
    </xf>
    <xf numFmtId="0" fontId="67" fillId="0" borderId="16" xfId="0" applyFont="1" applyBorder="1" applyAlignment="1">
      <alignment horizontal="center" vertical="center" wrapText="1"/>
    </xf>
    <xf numFmtId="0" fontId="62" fillId="0" borderId="15" xfId="0" applyFont="1" applyBorder="1" applyAlignment="1">
      <alignment horizontal="center" vertical="center" wrapText="1"/>
    </xf>
    <xf numFmtId="0" fontId="62" fillId="0" borderId="15" xfId="0" applyFont="1" applyBorder="1" applyAlignment="1">
      <alignment horizontal="center" vertical="center"/>
    </xf>
    <xf numFmtId="14" fontId="62" fillId="0" borderId="15" xfId="0" applyNumberFormat="1" applyFont="1" applyBorder="1" applyAlignment="1">
      <alignment horizontal="center" vertical="center" wrapText="1"/>
    </xf>
    <xf numFmtId="0" fontId="67" fillId="0" borderId="15" xfId="0" applyFont="1" applyBorder="1" applyAlignment="1">
      <alignment horizontal="center" vertical="center" wrapText="1"/>
    </xf>
    <xf numFmtId="9" fontId="67" fillId="0" borderId="15" xfId="0" applyNumberFormat="1" applyFont="1" applyBorder="1" applyAlignment="1">
      <alignment horizontal="center" vertical="center" wrapText="1"/>
    </xf>
    <xf numFmtId="0" fontId="19" fillId="0" borderId="15" xfId="0" applyFont="1" applyBorder="1" applyAlignment="1">
      <alignment horizontal="center" vertical="center" wrapText="1"/>
    </xf>
    <xf numFmtId="0" fontId="12" fillId="0" borderId="6" xfId="0" applyFont="1" applyBorder="1" applyAlignment="1">
      <alignment horizontal="left" vertical="center" wrapText="1"/>
    </xf>
    <xf numFmtId="0" fontId="12" fillId="0" borderId="2" xfId="0" applyFont="1" applyBorder="1" applyAlignment="1">
      <alignment horizontal="left" vertical="center" wrapText="1"/>
    </xf>
    <xf numFmtId="0" fontId="0" fillId="0" borderId="2" xfId="0" applyBorder="1" applyAlignment="1">
      <alignment wrapText="1"/>
    </xf>
    <xf numFmtId="0" fontId="62" fillId="0" borderId="25" xfId="0" applyFont="1" applyBorder="1" applyAlignment="1">
      <alignment horizontal="center" vertical="center"/>
    </xf>
    <xf numFmtId="0" fontId="62" fillId="0" borderId="19" xfId="0" applyFont="1" applyBorder="1" applyAlignment="1">
      <alignment horizontal="center" vertical="center"/>
    </xf>
    <xf numFmtId="0" fontId="62" fillId="0" borderId="25" xfId="0" applyFont="1" applyBorder="1" applyAlignment="1">
      <alignment horizontal="center" vertical="center" wrapText="1"/>
    </xf>
    <xf numFmtId="4" fontId="62" fillId="0" borderId="15" xfId="0" applyNumberFormat="1" applyFont="1" applyBorder="1" applyAlignment="1">
      <alignment horizontal="center" vertical="center"/>
    </xf>
    <xf numFmtId="4" fontId="67" fillId="0" borderId="15" xfId="0" applyNumberFormat="1" applyFont="1" applyBorder="1" applyAlignment="1">
      <alignment horizontal="center" vertical="center" wrapText="1"/>
    </xf>
    <xf numFmtId="3" fontId="62" fillId="0" borderId="25" xfId="0" applyNumberFormat="1" applyFont="1" applyBorder="1" applyAlignment="1">
      <alignment horizontal="center" vertical="center"/>
    </xf>
    <xf numFmtId="3" fontId="62" fillId="0" borderId="14" xfId="0" applyNumberFormat="1" applyFont="1" applyBorder="1" applyAlignment="1">
      <alignment horizontal="center" vertical="center"/>
    </xf>
    <xf numFmtId="0" fontId="7" fillId="0" borderId="22" xfId="0" applyFont="1" applyBorder="1" applyAlignment="1">
      <alignment horizontal="left" vertical="center" wrapText="1"/>
    </xf>
    <xf numFmtId="0" fontId="7" fillId="0" borderId="10" xfId="0" applyFont="1" applyBorder="1" applyAlignment="1">
      <alignment horizontal="left" vertical="center" wrapText="1"/>
    </xf>
    <xf numFmtId="0" fontId="0" fillId="0" borderId="10" xfId="0" applyBorder="1" applyAlignment="1">
      <alignment wrapText="1"/>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3" fontId="67" fillId="0" borderId="15" xfId="0" applyNumberFormat="1" applyFont="1" applyBorder="1" applyAlignment="1">
      <alignment horizontal="center" vertical="center" wrapText="1"/>
    </xf>
    <xf numFmtId="14" fontId="62" fillId="0" borderId="25" xfId="0" applyNumberFormat="1" applyFont="1" applyBorder="1" applyAlignment="1">
      <alignment horizontal="center" vertical="center" wrapText="1"/>
    </xf>
    <xf numFmtId="0" fontId="67" fillId="0" borderId="25" xfId="0" applyFont="1" applyBorder="1" applyAlignment="1">
      <alignment horizontal="center" vertical="center" wrapText="1"/>
    </xf>
    <xf numFmtId="9" fontId="67" fillId="0" borderId="25" xfId="0" applyNumberFormat="1" applyFont="1" applyBorder="1" applyAlignment="1">
      <alignment horizontal="center" vertical="center" wrapText="1"/>
    </xf>
    <xf numFmtId="0" fontId="1" fillId="0" borderId="0" xfId="0" applyFont="1" applyAlignment="1">
      <alignment horizontal="center" wrapText="1"/>
    </xf>
    <xf numFmtId="0" fontId="4" fillId="0" borderId="0" xfId="0" applyFont="1" applyAlignment="1">
      <alignment horizontal="center" vertical="center" wrapText="1"/>
    </xf>
    <xf numFmtId="0" fontId="0" fillId="0" borderId="0" xfId="0" applyAlignment="1">
      <alignment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0" fontId="22" fillId="4" borderId="0" xfId="0" applyFont="1" applyFill="1" applyAlignment="1">
      <alignment horizontal="right" vertical="center"/>
    </xf>
    <xf numFmtId="0" fontId="0" fillId="0" borderId="0" xfId="0" applyAlignment="1">
      <alignment vertical="center"/>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40" fillId="0" borderId="0" xfId="0" applyFont="1" applyAlignment="1">
      <alignment horizontal="center" vertical="center"/>
    </xf>
    <xf numFmtId="0" fontId="40" fillId="0" borderId="0" xfId="0" applyFont="1" applyAlignment="1">
      <alignment horizontal="center" vertical="center" wrapText="1"/>
    </xf>
    <xf numFmtId="0" fontId="40" fillId="0" borderId="1" xfId="0" applyFont="1" applyBorder="1" applyAlignment="1">
      <alignment horizontal="center" vertical="center" wrapText="1"/>
    </xf>
    <xf numFmtId="14" fontId="34" fillId="0" borderId="0" xfId="0" applyNumberFormat="1" applyFont="1" applyAlignment="1">
      <alignment horizontal="left" vertical="center" wrapText="1"/>
    </xf>
    <xf numFmtId="0" fontId="34" fillId="0" borderId="0" xfId="0" applyFont="1" applyAlignment="1">
      <alignment vertical="center" wrapText="1"/>
    </xf>
    <xf numFmtId="0" fontId="1" fillId="0" borderId="0" xfId="0" applyFont="1" applyAlignment="1">
      <alignment horizontal="center" vertical="center"/>
    </xf>
    <xf numFmtId="0" fontId="37" fillId="0" borderId="0" xfId="0" applyFont="1" applyAlignment="1">
      <alignment horizontal="center" vertical="center" wrapText="1"/>
    </xf>
    <xf numFmtId="0" fontId="46" fillId="0" borderId="0" xfId="0" applyFont="1" applyAlignment="1">
      <alignment horizontal="center"/>
    </xf>
    <xf numFmtId="0" fontId="46" fillId="0" borderId="0" xfId="0" applyFont="1" applyAlignment="1">
      <alignment horizontal="center" vertical="center" wrapText="1"/>
    </xf>
    <xf numFmtId="0" fontId="46" fillId="0" borderId="1" xfId="0" applyFont="1" applyBorder="1" applyAlignment="1">
      <alignment horizontal="center" vertical="center" wrapText="1"/>
    </xf>
    <xf numFmtId="0" fontId="32" fillId="0" borderId="0" xfId="0" applyFont="1" applyAlignment="1">
      <alignment horizontal="center" vertical="center" wrapText="1"/>
    </xf>
    <xf numFmtId="0" fontId="1" fillId="0" borderId="8" xfId="0" applyFont="1" applyBorder="1" applyAlignment="1">
      <alignment horizontal="center" vertical="center" wrapText="1"/>
    </xf>
    <xf numFmtId="0" fontId="35" fillId="0" borderId="0" xfId="0" applyFont="1" applyAlignment="1"/>
    <xf numFmtId="0" fontId="39" fillId="0" borderId="1" xfId="0" applyFont="1" applyBorder="1" applyAlignment="1"/>
    <xf numFmtId="0" fontId="46" fillId="0" borderId="0" xfId="0" applyFont="1" applyAlignment="1"/>
    <xf numFmtId="0" fontId="21" fillId="2" borderId="0" xfId="0" applyFont="1" applyFill="1" applyAlignment="1"/>
    <xf numFmtId="0" fontId="0" fillId="0" borderId="0" xfId="0" applyAlignment="1"/>
    <xf numFmtId="0" fontId="46"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371475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-2200275</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28575" y="-2200275"/>
          <a:ext cx="752475" cy="8286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1D7BD62E-F51C-4975-9E9B-A015DFEC88A1}"/>
            </a:ext>
          </a:extLst>
        </xdr:cNvPr>
        <xdr:cNvPicPr preferRelativeResize="0"/>
      </xdr:nvPicPr>
      <xdr:blipFill>
        <a:blip xmlns:r="http://schemas.openxmlformats.org/officeDocument/2006/relationships" r:embed="rId1" cstate="print"/>
        <a:stretch>
          <a:fillRect/>
        </a:stretch>
      </xdr:blipFill>
      <xdr:spPr>
        <a:xfrm>
          <a:off x="133350" y="19050"/>
          <a:ext cx="685800" cy="9144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6571076&amp;prevCtxLbl=Proceso&amp;prevCtxUrl=https%3a%2f%2fwww.secop.gov.co%3a443%2fCO1BusinessLine%2fTendering%2fBuyerWorkArea%2fIndex%3fdocUniqueIdentifier%3dCO1.BDOS.6271273" TargetMode="External"/><Relationship Id="rId13" Type="http://schemas.openxmlformats.org/officeDocument/2006/relationships/hyperlink" Target="https://community.secop.gov.co/Public/Tendering/OpportunityDetail/Index?noticeUID=CO1.NTC.5085235&amp;isFromPublicArea=True&amp;isModal=False" TargetMode="External"/><Relationship Id="rId18" Type="http://schemas.openxmlformats.org/officeDocument/2006/relationships/drawing" Target="../drawings/drawing1.xml"/><Relationship Id="rId3" Type="http://schemas.openxmlformats.org/officeDocument/2006/relationships/hyperlink" Target="javascript:void(0);" TargetMode="External"/><Relationship Id="rId7" Type="http://schemas.openxmlformats.org/officeDocument/2006/relationships/hyperlink" Target="https://www.secop.gov.co/CO1BusinessLine/Tendering/ProcedureEdit/View?docUniqueIdentifier=CO1.REQ.7013968&amp;prevCtxLbl=Proceso&amp;prevCtxUrl=https%3a%2f%2fwww.secop.gov.co%3a443%2fCO1BusinessLine%2fTendering%2fBuyerWorkArea%2fIndex%3fdocUniqueIdentifier%3dCO1.BDOS.6735835" TargetMode="External"/><Relationship Id="rId12" Type="http://schemas.openxmlformats.org/officeDocument/2006/relationships/hyperlink" Target="https://www.secop.gov.co/CO1BusinessLine/Tendering/ProcedureEdit/View?docUniqueIdentifier=CO1.REQ.4900034&amp;prevCtxLbl=Proceso&amp;prevCtxUrl=https%3a%2f%2fwww.secop.gov.co%3a443%2fCO1BusinessLine%2fTendering%2fBuyerWorkArea%2fIndex%3fdocUniqueIdentifier%3dCO1.BDOS.4481670" TargetMode="External"/><Relationship Id="rId17" Type="http://schemas.openxmlformats.org/officeDocument/2006/relationships/hyperlink" Target="https://www.secop.gov.co/CO1BusinessLine/Tendering/ProcedureEdit/View?docUniqueIdentifier=CO1.REQ.1004705&amp;prevCtxLbl=Proceso&amp;prevCtxUrl=https%3a%2f%2fwww.secop.gov.co%3a443%2fCO1BusinessLine%2fTendering%2fBuyerWorkArea%2fIndex%3fdocUniqueIdentifier%3dCO1.BDOS.951447" TargetMode="External"/><Relationship Id="rId2" Type="http://schemas.openxmlformats.org/officeDocument/2006/relationships/hyperlink" Target="https://www.secop.gov.co/CO1BusinessLine/Tendering/BuyerWorkArea/Index?docUniqueIdentifier=CO1.BDOS.7878319&amp;prevCtxUrl=https%3a%2f%2fwww.secop.gov.co%2fCO1BusinessLine%2fTendering%2fBuyerDossierWorkspace%2fIndex%3freference%3dSASI-005-SG-2025%26createDateFrom%3d08%2f01%2f2025+07%3a39%3a00%26createDateTo%3d08%2f04%2f2025+19%3a39%3a00%26filteringState%3d0%26sortingState%3dLastModifiedDESC%26showAdvancedSearch%3dTrue%26showAdvancedSearchFields%3dFalse%26advSrchFolderCode%3dALL%26selectedDossier%3dCO1.BDOS.7878319%26selectedRequest%3dCO1.REQ.8091272%26&amp;prevCtxLbl=Procesos+de+la+Entidad+Estatal" TargetMode="External"/><Relationship Id="rId16" Type="http://schemas.openxmlformats.org/officeDocument/2006/relationships/hyperlink" Target="https://www.secop.gov.co/CO1BusinessLine/Tendering/ProcedureEdit/View?docUniqueIdentifier=CO1.REQ.6214342&amp;prevCtxLbl=Proceso&amp;prevCtxUrl=https%3a%2f%2fwww.secop.gov.co%3a443%2fCO1BusinessLine%2fTendering%2fBuyerWorkArea%2fIndex%3fdocUniqueIdentifier%3dCO1.BDOS.5993395" TargetMode="External"/><Relationship Id="rId1" Type="http://schemas.openxmlformats.org/officeDocument/2006/relationships/hyperlink" Target="https://community.secop.gov.co/Public/Tendering/OpportunityDetail/Index?noticeUID=CO1.NTC.7793055&amp;isFromPublicArea=True&amp;isModal=False" TargetMode="External"/><Relationship Id="rId6" Type="http://schemas.openxmlformats.org/officeDocument/2006/relationships/hyperlink" Target="https://www.secop.gov.co/CO1BusinessLine/Tendering/ProcedureEdit/View?docUniqueIdentifier=CO1.REQ.5939414&amp;prevCtxLbl=Proceso&amp;prevCtxUrl=https%3a%2f%2fwww.secop.gov.co%3a443%2fCO1BusinessLine%2fTendering%2fBuyerWorkArea%2fIndex%3fdocUniqueIdentifier%3dCO1.BDOS.5821833" TargetMode="External"/><Relationship Id="rId11" Type="http://schemas.openxmlformats.org/officeDocument/2006/relationships/hyperlink" Target="https://www.secop.gov.co/CO1BusinessLine/Tendering/ProcedureEdit/View?docUniqueIdentifier=CO1.REQ.875230&amp;prevCtxLbl=Proceso&amp;prevCtxUrl=https%3a%2f%2fwww.secop.gov.co%3a443%2fCO1BusinessLine%2fTendering%2fBuyerWorkArea%2fIndex%3fdocUniqueIdentifier%3dCO1.BDOS.823402" TargetMode="External"/><Relationship Id="rId5" Type="http://schemas.openxmlformats.org/officeDocument/2006/relationships/hyperlink" Target="https://www.secop.gov.co/CO1BusinessLine/Tendering/BuyerWorkArea/Index?docUniqueIdentifier=CO1.BDOS.7863360" TargetMode="External"/><Relationship Id="rId15" Type="http://schemas.openxmlformats.org/officeDocument/2006/relationships/hyperlink" Target="https://www.secop.gov.co/CO1BusinessLine/Tendering/ProcedureEdit/View?docUniqueIdentifier=CO1.REQ.4969081&amp;prevCtxLbl=Proceso&amp;prevCtxUrl=https%3a%2f%2fwww.secop.gov.co%3a443%2fCO1BusinessLine%2fTendering%2fBuyerWorkArea%2fIndex%3fdocUniqueIdentifier%3dCO1.BDOS.4758451" TargetMode="External"/><Relationship Id="rId10" Type="http://schemas.openxmlformats.org/officeDocument/2006/relationships/hyperlink" Target="https://www.secop.gov.co/CO1BusinessLine/Tendering/ProcedureEdit/View?docUniqueIdentifier=CO1.REQ.4742002&amp;prevCtxLbl=Proceso&amp;prevCtxUrl=https%3a%2f%2fwww.secop.gov.co%3a443%2fCO1BusinessLine%2fTendering%2fBuyerWorkArea%2fIndex%3fdocUniqueIdentifier%3dCO1.BDOS.4410812" TargetMode="External"/><Relationship Id="rId4" Type="http://schemas.openxmlformats.org/officeDocument/2006/relationships/hyperlink" Target="https://community.secop.gov.co/Public/Tendering/OpportunityDetail/Index?noticeUID=CO1.NTC.7921114&amp;isFromPublicArea=True&amp;isModal=False" TargetMode="External"/><Relationship Id="rId9" Type="http://schemas.openxmlformats.org/officeDocument/2006/relationships/hyperlink" Target="https://community.secop.gov.co/Public/Tendering/OpportunityDetail/Index?noticeUID=CO1.NTC.3478141&amp;isFromPublicArea=True&amp;isModal=False" TargetMode="External"/><Relationship Id="rId14" Type="http://schemas.openxmlformats.org/officeDocument/2006/relationships/hyperlink" Target="https://www.secop.gov.co/CO1BusinessLine/Tendering/ProcedureEdit/View?docUniqueIdentifier=CO1.REQ.5079418&amp;prevCtxLbl=Proceso&amp;prevCtxUrl=https%3a%2f%2fwww.secop.gov.co%3a443%2fCO1BusinessLine%2fTendering%2fBuyerWorkArea%2fIndex%3fdocUniqueIdentifier%3dCO1.BDOS.4828008"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4197242&amp;isFromPublicArea=True&amp;isModal=False" TargetMode="External"/><Relationship Id="rId13" Type="http://schemas.openxmlformats.org/officeDocument/2006/relationships/hyperlink" Target="https://community.secop.gov.co/Public/Tendering/ContractNoticePhases/View?PPI=CO1.PPI.38102337&amp;isFromPublicArea=True&amp;isModal=False" TargetMode="External"/><Relationship Id="rId18" Type="http://schemas.openxmlformats.org/officeDocument/2006/relationships/drawing" Target="../drawings/drawing3.xml"/><Relationship Id="rId3" Type="http://schemas.openxmlformats.org/officeDocument/2006/relationships/hyperlink" Target="https://community.secop.gov.co/Public/Tendering/ContractNoticePhases/View?PPI=CO1.PPI.31721479&amp;isFromPublicArea=True&amp;isModal=False" TargetMode="External"/><Relationship Id="rId7" Type="http://schemas.openxmlformats.org/officeDocument/2006/relationships/hyperlink" Target="https://community.secop.gov.co/Public/Tendering/ContractNoticePhases/View?PPI=CO1.PPI.32955395&amp;isFromPublicArea=True&amp;isModal=False" TargetMode="External"/><Relationship Id="rId12" Type="http://schemas.openxmlformats.org/officeDocument/2006/relationships/hyperlink" Target="https://community.secop.gov.co/Public/Tendering/ContractNoticePhases/View?PPI=CO1.PPI.37723028&amp;isFromPublicArea=True&amp;isModal=False" TargetMode="External"/><Relationship Id="rId17" Type="http://schemas.openxmlformats.org/officeDocument/2006/relationships/hyperlink" Target="https://community.secop.gov.co/Public/Tendering/ContractNoticePhases/View?PPI=CO1.PPI.38524514&amp;isFromPublicArea=True&amp;isModal=False" TargetMode="External"/><Relationship Id="rId2" Type="http://schemas.openxmlformats.org/officeDocument/2006/relationships/hyperlink" Target="https://community.secop.gov.co/Public/Tendering/ContractNoticePhases/View?PPI=CO1.PPI.30852832&amp;isFromPublicArea=True&amp;isModal=False" TargetMode="External"/><Relationship Id="rId16" Type="http://schemas.openxmlformats.org/officeDocument/2006/relationships/hyperlink" Target="https://community.secop.gov.co/Public/Tendering/ContractNoticePhases/View?PPI=CO1.PPI.38436575&amp;isFromPublicArea=True&amp;isModal=False" TargetMode="External"/><Relationship Id="rId1" Type="http://schemas.openxmlformats.org/officeDocument/2006/relationships/hyperlink" Target="https://community.secop.gov.co/Public/Tendering/ContractNoticePhases/View?PPI=CO1.PPI.29994485&amp;isFromPublicArea=True&amp;isModal=False" TargetMode="External"/><Relationship Id="rId6" Type="http://schemas.openxmlformats.org/officeDocument/2006/relationships/hyperlink" Target="https://community.secop.gov.co/Public/Tendering/ContractNoticePhases/View?PPI=CO1.PPI.32129988&amp;isFromPublicArea=True&amp;isModal=False" TargetMode="External"/><Relationship Id="rId11" Type="http://schemas.openxmlformats.org/officeDocument/2006/relationships/hyperlink" Target="https://community.secop.gov.co/Public/Tendering/ContractNoticePhases/View?PPI=CO1.PPI.37723028&amp;isFromPublicArea=True&amp;isModal=False" TargetMode="External"/><Relationship Id="rId5" Type="http://schemas.openxmlformats.org/officeDocument/2006/relationships/hyperlink" Target="https://community.secop.gov.co/Public/Tendering/ContractNoticePhases/View?PPI=CO1.PPI.31768825&amp;isFromPublicArea=True&amp;isModal=False" TargetMode="External"/><Relationship Id="rId15" Type="http://schemas.openxmlformats.org/officeDocument/2006/relationships/hyperlink" Target="https://community.secop.gov.co/Public/Tendering/ContractNoticePhases/View?PPI=CO1.PPI.38297944&amp;isFromPublicArea=True&amp;isModal=False" TargetMode="External"/><Relationship Id="rId10" Type="http://schemas.openxmlformats.org/officeDocument/2006/relationships/hyperlink" Target="https://community.secop.gov.co/Public/Tendering/ContractNoticePhases/View?PPI=CO1.PPI.38096519&amp;isFromPublicArea=True&amp;isModal=False" TargetMode="External"/><Relationship Id="rId4" Type="http://schemas.openxmlformats.org/officeDocument/2006/relationships/hyperlink" Target="https://community.secop.gov.co/Public/Tendering/ContractNoticePhases/View?PPI=CO1.PPI.31948421&amp;isFromPublicArea=True&amp;isModal=False" TargetMode="External"/><Relationship Id="rId9" Type="http://schemas.openxmlformats.org/officeDocument/2006/relationships/hyperlink" Target="https://community.secop.gov.co/Public/Tendering/ContractNoticePhases/View?PPI=CO1.PPI.35125893&amp;isFromPublicArea=True&amp;isModal=False" TargetMode="External"/><Relationship Id="rId14" Type="http://schemas.openxmlformats.org/officeDocument/2006/relationships/hyperlink" Target="https://community.secop.gov.co/Public/Tendering/ContractNoticePhases/View?PPI=CO1.PPI.38162447&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8043927&amp;isFromPublicArea=True&amp;isModal=False" TargetMode="External"/><Relationship Id="rId13" Type="http://schemas.openxmlformats.org/officeDocument/2006/relationships/drawing" Target="../drawings/drawing4.xml"/><Relationship Id="rId3" Type="http://schemas.openxmlformats.org/officeDocument/2006/relationships/hyperlink" Target="https://community.secop.gov.co/Public/Tendering/OpportunityDetail/Index?noticeUID=CO1.NTC.3580312&amp;isFromPublicArea=True&amp;isModal=False" TargetMode="External"/><Relationship Id="rId7" Type="http://schemas.openxmlformats.org/officeDocument/2006/relationships/hyperlink" Target="https://community.secop.gov.co/Public/Tendering/OpportunityDetail/Index?noticeUID=CO1.NTC.6924221&amp;isFromPublicArea=True&amp;isModal=False" TargetMode="External"/><Relationship Id="rId12" Type="http://schemas.openxmlformats.org/officeDocument/2006/relationships/hyperlink" Target="https://colombiacompra.gov.co/tienda-virtual-del-estado-colombiano/ordenes-compra/139132" TargetMode="External"/><Relationship Id="rId2" Type="http://schemas.openxmlformats.org/officeDocument/2006/relationships/hyperlink" Target="https://community.secop.gov.co/Public/Tendering/OpportunityDetail/Index?noticeUID=CO1.NTC.3574616&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ContractNoticePhases/View?PPI=CO1.PPI.32631857&amp;isFromPublicArea=True&amp;isModal=False" TargetMode="External"/><Relationship Id="rId11" Type="http://schemas.openxmlformats.org/officeDocument/2006/relationships/hyperlink" Target="https://colombiacompra.gov.co/tienda-virtual-del-estado-colombiano/ordenes-compra/137595" TargetMode="External"/><Relationship Id="rId5" Type="http://schemas.openxmlformats.org/officeDocument/2006/relationships/hyperlink" Target="https://www.colombiacompra.gov.co/tienda-virtual-del-estado-colombiano/ordenes-compra/121179" TargetMode="External"/><Relationship Id="rId10" Type="http://schemas.openxmlformats.org/officeDocument/2006/relationships/hyperlink" Target="https://community.secop.gov.co/Public/Tendering/ContractNoticePhases/View?PPI=CO1.PPI.37998349&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ContractNoticePhases/View?PPI=CO1.PPI.37456138&amp;isFromPublicArea=True&amp;isModal=Fals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community.secop.gov.co/Public/Tendering/ContractNoticePhases/View?PPI=CO1.PPI.37821238&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37954445&amp;isFromPublicArea=True&amp;isModal=False" TargetMode="External"/><Relationship Id="rId2" Type="http://schemas.openxmlformats.org/officeDocument/2006/relationships/hyperlink" Target="https://community.secop.gov.co/Public/Tendering/ContractNoticePhases/View?PPI=CO1.PPI.37646054&amp;isFromPublicArea=True&amp;isModal=False" TargetMode="External"/><Relationship Id="rId1" Type="http://schemas.openxmlformats.org/officeDocument/2006/relationships/hyperlink" Target="https://community.secop.gov.co/Public/Tendering/ContractNoticePhases/View?PPI=CO1.PPI.37262588&amp;isFromPublicArea=True&amp;isModal=False" TargetMode="External"/><Relationship Id="rId6" Type="http://schemas.openxmlformats.org/officeDocument/2006/relationships/drawing" Target="../drawings/drawing6.xml"/><Relationship Id="rId5" Type="http://schemas.openxmlformats.org/officeDocument/2006/relationships/hyperlink" Target="https://community.secop.gov.co/Public/Tendering/ContractNoticePhases/View?PPI=CO1.PPI.37194836&amp;isFromPublicArea=True&amp;isModal=False" TargetMode="External"/><Relationship Id="rId4" Type="http://schemas.openxmlformats.org/officeDocument/2006/relationships/hyperlink" Target="https://community.secop.gov.co/Public/Tendering/ContractNoticePhases/View?PPI=CO1.PPI.37892135&amp;isFromPublicArea=True&amp;isModal=False"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6516010&amp;isFromPublicArea=True&amp;isModal=False" TargetMode="External"/><Relationship Id="rId2" Type="http://schemas.openxmlformats.org/officeDocument/2006/relationships/hyperlink" Target="https://community.secop.gov.co/Public/Tendering/OpportunityDetail/Index?noticeUID=CO1.NTC.5826005&amp;isFromPublicArea=True&amp;isModal=False" TargetMode="External"/><Relationship Id="rId1" Type="http://schemas.openxmlformats.org/officeDocument/2006/relationships/hyperlink" Target="https://community.secop.gov.co/Public/Tendering/OpportunityDetail/Index?noticeUID=CO1.NTC.7899011&amp;isFromPublicArea=True&amp;isModal=False" TargetMode="External"/><Relationship Id="rId5" Type="http://schemas.openxmlformats.org/officeDocument/2006/relationships/drawing" Target="../drawings/drawing7.xml"/><Relationship Id="rId4" Type="http://schemas.openxmlformats.org/officeDocument/2006/relationships/hyperlink" Target="https://community.secop.gov.co/Public/Tendering/OpportunityDetail/Index?noticeUID=CO1.NTC.6236989&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690"/>
  <sheetViews>
    <sheetView workbookViewId="0">
      <pane ySplit="4" topLeftCell="A46" activePane="bottomLeft" state="frozen"/>
      <selection pane="bottomLeft" activeCell="E47" sqref="E47"/>
    </sheetView>
  </sheetViews>
  <sheetFormatPr defaultColWidth="14.42578125" defaultRowHeight="15" customHeight="1"/>
  <cols>
    <col min="1" max="1" width="9.28515625" style="33" customWidth="1"/>
    <col min="2" max="2" width="51.42578125" style="33" customWidth="1"/>
    <col min="3" max="3" width="29.42578125" style="33" customWidth="1"/>
    <col min="4" max="4" width="24.140625" style="33" customWidth="1"/>
    <col min="5" max="5" width="66" style="33" customWidth="1"/>
    <col min="6" max="6" width="124.28515625" style="33" customWidth="1"/>
    <col min="7" max="7" width="28.7109375" style="33" customWidth="1"/>
    <col min="8" max="8" width="27" style="33" customWidth="1"/>
    <col min="9" max="9" width="25.42578125" style="33" customWidth="1"/>
    <col min="10" max="10" width="22" style="33" customWidth="1"/>
    <col min="11" max="11" width="26.28515625" style="33" customWidth="1"/>
    <col min="12" max="12" width="34.42578125" style="33" customWidth="1"/>
    <col min="13" max="13" width="36.5703125" style="52" customWidth="1"/>
    <col min="14" max="14" width="90.5703125" style="33" customWidth="1"/>
    <col min="15" max="15" width="44.5703125" style="70" customWidth="1"/>
    <col min="16" max="16" width="80.140625" style="70" customWidth="1"/>
    <col min="17" max="29" width="10.7109375" style="70" customWidth="1"/>
    <col min="30" max="31" width="10.7109375" style="33" customWidth="1"/>
    <col min="32" max="16384" width="14.42578125" style="33"/>
  </cols>
  <sheetData>
    <row r="1" spans="1:31" ht="21" customHeight="1">
      <c r="A1" s="464" t="s">
        <v>0</v>
      </c>
      <c r="B1" s="464"/>
      <c r="C1" s="464"/>
      <c r="D1" s="464"/>
      <c r="E1" s="464"/>
      <c r="F1" s="464"/>
      <c r="G1" s="464"/>
      <c r="H1" s="464"/>
      <c r="I1" s="464"/>
      <c r="J1" s="464"/>
      <c r="K1" s="464"/>
      <c r="L1" s="464"/>
      <c r="M1" s="464"/>
      <c r="N1" s="464"/>
      <c r="O1" s="464"/>
      <c r="P1" s="57"/>
      <c r="Q1" s="58"/>
      <c r="R1" s="58"/>
      <c r="S1" s="58"/>
      <c r="T1" s="58"/>
      <c r="U1" s="58"/>
      <c r="V1" s="58"/>
      <c r="W1" s="58"/>
      <c r="X1" s="58"/>
      <c r="Y1" s="58"/>
      <c r="Z1" s="58"/>
      <c r="AA1" s="381"/>
      <c r="AB1" s="381"/>
      <c r="AC1" s="381"/>
      <c r="AD1" s="10"/>
      <c r="AE1" s="10"/>
    </row>
    <row r="2" spans="1:31" ht="40.5" customHeight="1">
      <c r="A2" s="465" t="s">
        <v>1</v>
      </c>
      <c r="B2" s="466"/>
      <c r="C2" s="466"/>
      <c r="D2" s="466"/>
      <c r="E2" s="466"/>
      <c r="F2" s="466"/>
      <c r="G2" s="466"/>
      <c r="H2" s="466"/>
      <c r="I2" s="466"/>
      <c r="J2" s="466"/>
      <c r="K2" s="466"/>
      <c r="L2" s="466"/>
      <c r="M2" s="466"/>
      <c r="N2" s="466"/>
      <c r="O2" s="466"/>
      <c r="P2" s="381"/>
      <c r="Q2" s="381"/>
      <c r="R2" s="381"/>
      <c r="S2" s="381"/>
      <c r="T2" s="381"/>
      <c r="U2" s="381"/>
      <c r="V2" s="381"/>
      <c r="W2" s="381"/>
      <c r="X2" s="381"/>
      <c r="Y2" s="381"/>
      <c r="Z2" s="381"/>
      <c r="AA2" s="381"/>
      <c r="AB2" s="381"/>
      <c r="AC2" s="381"/>
      <c r="AD2" s="10"/>
      <c r="AE2" s="10"/>
    </row>
    <row r="3" spans="1:31" ht="39" customHeight="1">
      <c r="A3" s="467" t="s">
        <v>2</v>
      </c>
      <c r="B3" s="468"/>
      <c r="C3" s="468"/>
      <c r="D3" s="468"/>
      <c r="E3" s="468"/>
      <c r="F3" s="468"/>
      <c r="G3" s="468"/>
      <c r="H3" s="468"/>
      <c r="I3" s="468"/>
      <c r="J3" s="468"/>
      <c r="K3" s="468"/>
      <c r="L3" s="468"/>
      <c r="M3" s="468"/>
      <c r="N3" s="468"/>
      <c r="O3" s="469"/>
      <c r="P3" s="45"/>
      <c r="Q3" s="45"/>
      <c r="R3" s="45"/>
      <c r="S3" s="45"/>
      <c r="T3" s="45"/>
      <c r="U3" s="45"/>
      <c r="V3" s="45"/>
      <c r="W3" s="45"/>
      <c r="X3" s="45"/>
      <c r="Y3" s="45"/>
      <c r="Z3" s="45"/>
      <c r="AA3" s="45"/>
      <c r="AB3" s="45"/>
      <c r="AC3" s="45"/>
      <c r="AD3" s="2"/>
      <c r="AE3" s="2"/>
    </row>
    <row r="4" spans="1:31" ht="72">
      <c r="A4" s="7" t="s">
        <v>3</v>
      </c>
      <c r="B4" s="46" t="s">
        <v>4</v>
      </c>
      <c r="C4" s="7" t="s">
        <v>5</v>
      </c>
      <c r="D4" s="7" t="s">
        <v>6</v>
      </c>
      <c r="E4" s="3" t="s">
        <v>7</v>
      </c>
      <c r="F4" s="7" t="s">
        <v>8</v>
      </c>
      <c r="G4" s="23" t="s">
        <v>9</v>
      </c>
      <c r="H4" s="7" t="s">
        <v>10</v>
      </c>
      <c r="I4" s="7" t="s">
        <v>11</v>
      </c>
      <c r="J4" s="24" t="s">
        <v>12</v>
      </c>
      <c r="K4" s="15" t="s">
        <v>13</v>
      </c>
      <c r="L4" s="15" t="s">
        <v>14</v>
      </c>
      <c r="M4" s="30" t="s">
        <v>15</v>
      </c>
      <c r="N4" s="30" t="s">
        <v>16</v>
      </c>
      <c r="O4" s="382" t="s">
        <v>17</v>
      </c>
      <c r="P4" s="48"/>
      <c r="Q4" s="48"/>
      <c r="R4" s="48"/>
      <c r="S4" s="48"/>
      <c r="T4" s="48"/>
      <c r="U4" s="48"/>
      <c r="V4" s="48"/>
      <c r="W4" s="48"/>
      <c r="X4" s="48"/>
      <c r="Y4" s="48"/>
      <c r="Z4" s="48"/>
      <c r="AA4" s="48"/>
      <c r="AB4" s="48"/>
      <c r="AC4" s="48"/>
      <c r="AD4" s="4"/>
      <c r="AE4" s="4"/>
    </row>
    <row r="5" spans="1:31" ht="45">
      <c r="A5" s="428">
        <v>1</v>
      </c>
      <c r="B5" s="429" t="s">
        <v>18</v>
      </c>
      <c r="C5" s="430" t="s">
        <v>19</v>
      </c>
      <c r="D5" s="429" t="s">
        <v>20</v>
      </c>
      <c r="E5" s="429" t="s">
        <v>21</v>
      </c>
      <c r="F5" s="429" t="s">
        <v>22</v>
      </c>
      <c r="G5" s="430">
        <v>64040200</v>
      </c>
      <c r="H5" s="431">
        <v>45719</v>
      </c>
      <c r="I5" s="431">
        <v>46022</v>
      </c>
      <c r="J5" s="432" t="s">
        <v>23</v>
      </c>
      <c r="K5" s="433">
        <v>0</v>
      </c>
      <c r="L5" s="434">
        <v>64040200</v>
      </c>
      <c r="M5" s="432">
        <v>0</v>
      </c>
      <c r="N5" s="435" t="s">
        <v>24</v>
      </c>
      <c r="O5" s="436" t="s">
        <v>25</v>
      </c>
      <c r="P5" s="437"/>
      <c r="Q5" s="32"/>
      <c r="R5" s="32"/>
      <c r="S5" s="32"/>
      <c r="T5" s="32"/>
      <c r="U5" s="32"/>
      <c r="V5" s="32"/>
      <c r="W5" s="32"/>
      <c r="X5" s="32"/>
      <c r="Y5" s="32"/>
      <c r="Z5" s="32"/>
      <c r="AA5" s="32"/>
      <c r="AB5" s="32"/>
      <c r="AC5" s="32"/>
      <c r="AD5" s="6"/>
      <c r="AE5" s="6"/>
    </row>
    <row r="6" spans="1:31" ht="45">
      <c r="A6" s="438">
        <v>2</v>
      </c>
      <c r="B6" s="439" t="s">
        <v>18</v>
      </c>
      <c r="C6" s="440" t="s">
        <v>26</v>
      </c>
      <c r="D6" s="439" t="s">
        <v>27</v>
      </c>
      <c r="E6" s="439" t="s">
        <v>28</v>
      </c>
      <c r="F6" s="439" t="s">
        <v>22</v>
      </c>
      <c r="G6" s="440" t="s">
        <v>29</v>
      </c>
      <c r="H6" s="441">
        <v>45721</v>
      </c>
      <c r="I6" s="441">
        <v>46022</v>
      </c>
      <c r="J6" s="442" t="s">
        <v>23</v>
      </c>
      <c r="K6" s="443">
        <v>0</v>
      </c>
      <c r="L6" s="440" t="s">
        <v>29</v>
      </c>
      <c r="M6" s="442">
        <v>0</v>
      </c>
      <c r="N6" s="444" t="s">
        <v>30</v>
      </c>
      <c r="O6" s="436" t="s">
        <v>25</v>
      </c>
      <c r="P6" s="437"/>
      <c r="Q6" s="32"/>
      <c r="R6" s="32"/>
      <c r="S6" s="32"/>
      <c r="T6" s="32"/>
      <c r="U6" s="32"/>
      <c r="V6" s="32"/>
      <c r="W6" s="32"/>
      <c r="X6" s="32"/>
      <c r="Y6" s="32"/>
      <c r="Z6" s="32"/>
      <c r="AA6" s="32"/>
      <c r="AB6" s="32"/>
      <c r="AC6" s="32"/>
      <c r="AD6" s="6"/>
      <c r="AE6" s="6"/>
    </row>
    <row r="7" spans="1:31" ht="30.75">
      <c r="A7" s="438">
        <v>3</v>
      </c>
      <c r="B7" s="439" t="s">
        <v>18</v>
      </c>
      <c r="C7" s="440" t="s">
        <v>31</v>
      </c>
      <c r="D7" s="439" t="s">
        <v>32</v>
      </c>
      <c r="E7" s="439" t="s">
        <v>33</v>
      </c>
      <c r="F7" s="439" t="s">
        <v>34</v>
      </c>
      <c r="G7" s="440">
        <v>24401290</v>
      </c>
      <c r="H7" s="441">
        <v>45723</v>
      </c>
      <c r="I7" s="441">
        <v>45989</v>
      </c>
      <c r="J7" s="442" t="s">
        <v>23</v>
      </c>
      <c r="K7" s="443">
        <v>0</v>
      </c>
      <c r="L7" s="434">
        <v>24401290</v>
      </c>
      <c r="M7" s="442">
        <v>0</v>
      </c>
      <c r="N7" s="444" t="s">
        <v>35</v>
      </c>
      <c r="O7" s="436" t="s">
        <v>25</v>
      </c>
      <c r="P7" s="437"/>
      <c r="Q7" s="32"/>
      <c r="R7" s="32"/>
      <c r="S7" s="32"/>
      <c r="T7" s="32"/>
      <c r="U7" s="32"/>
      <c r="V7" s="32"/>
      <c r="W7" s="32"/>
      <c r="X7" s="32"/>
      <c r="Y7" s="32"/>
      <c r="Z7" s="32"/>
      <c r="AA7" s="32"/>
      <c r="AB7" s="32"/>
      <c r="AC7" s="32"/>
      <c r="AD7" s="6"/>
      <c r="AE7" s="6"/>
    </row>
    <row r="8" spans="1:31" ht="45">
      <c r="A8" s="438">
        <v>4</v>
      </c>
      <c r="B8" s="439" t="s">
        <v>18</v>
      </c>
      <c r="C8" s="440" t="s">
        <v>36</v>
      </c>
      <c r="D8" s="439" t="s">
        <v>37</v>
      </c>
      <c r="E8" s="439" t="s">
        <v>38</v>
      </c>
      <c r="F8" s="439" t="s">
        <v>22</v>
      </c>
      <c r="G8" s="440">
        <v>63610400</v>
      </c>
      <c r="H8" s="441">
        <v>45721</v>
      </c>
      <c r="I8" s="441">
        <v>46022</v>
      </c>
      <c r="J8" s="442" t="s">
        <v>23</v>
      </c>
      <c r="K8" s="443">
        <v>0</v>
      </c>
      <c r="L8" s="434">
        <v>63610400</v>
      </c>
      <c r="M8" s="442">
        <v>0</v>
      </c>
      <c r="N8" s="444" t="s">
        <v>39</v>
      </c>
      <c r="O8" s="436" t="s">
        <v>25</v>
      </c>
      <c r="P8" s="437"/>
      <c r="Q8" s="32"/>
      <c r="R8" s="32"/>
      <c r="S8" s="32"/>
      <c r="T8" s="32"/>
      <c r="U8" s="32"/>
      <c r="V8" s="32"/>
      <c r="W8" s="32"/>
      <c r="X8" s="32"/>
      <c r="Y8" s="32"/>
      <c r="Z8" s="32"/>
      <c r="AA8" s="32"/>
      <c r="AB8" s="32"/>
      <c r="AC8" s="32"/>
      <c r="AD8" s="6"/>
      <c r="AE8" s="6"/>
    </row>
    <row r="9" spans="1:31" ht="45">
      <c r="A9" s="438">
        <v>5</v>
      </c>
      <c r="B9" s="439" t="s">
        <v>18</v>
      </c>
      <c r="C9" s="440" t="s">
        <v>36</v>
      </c>
      <c r="D9" s="439" t="s">
        <v>40</v>
      </c>
      <c r="E9" s="439" t="s">
        <v>41</v>
      </c>
      <c r="F9" s="439" t="s">
        <v>22</v>
      </c>
      <c r="G9" s="440">
        <v>63610400</v>
      </c>
      <c r="H9" s="441">
        <v>45721</v>
      </c>
      <c r="I9" s="441">
        <v>46022</v>
      </c>
      <c r="J9" s="442" t="s">
        <v>23</v>
      </c>
      <c r="K9" s="443">
        <v>0</v>
      </c>
      <c r="L9" s="434">
        <v>63610400</v>
      </c>
      <c r="M9" s="442">
        <v>0</v>
      </c>
      <c r="N9" s="444" t="s">
        <v>39</v>
      </c>
      <c r="O9" s="436" t="s">
        <v>25</v>
      </c>
      <c r="P9" s="437"/>
      <c r="Q9" s="32"/>
      <c r="R9" s="32"/>
      <c r="S9" s="32"/>
      <c r="T9" s="32"/>
      <c r="U9" s="32"/>
      <c r="V9" s="32"/>
      <c r="W9" s="32"/>
      <c r="X9" s="32"/>
      <c r="Y9" s="32"/>
      <c r="Z9" s="32"/>
      <c r="AA9" s="32"/>
      <c r="AB9" s="32"/>
      <c r="AC9" s="32"/>
      <c r="AD9" s="6"/>
      <c r="AE9" s="6"/>
    </row>
    <row r="10" spans="1:31" ht="45">
      <c r="A10" s="438">
        <v>6</v>
      </c>
      <c r="B10" s="439" t="s">
        <v>18</v>
      </c>
      <c r="C10" s="440" t="s">
        <v>42</v>
      </c>
      <c r="D10" s="439" t="s">
        <v>43</v>
      </c>
      <c r="E10" s="439" t="s">
        <v>44</v>
      </c>
      <c r="F10" s="439" t="s">
        <v>22</v>
      </c>
      <c r="G10" s="440">
        <v>66119193</v>
      </c>
      <c r="H10" s="441">
        <v>45731</v>
      </c>
      <c r="I10" s="441">
        <v>46022</v>
      </c>
      <c r="J10" s="442" t="s">
        <v>23</v>
      </c>
      <c r="K10" s="443">
        <v>0</v>
      </c>
      <c r="L10" s="434">
        <v>66119193</v>
      </c>
      <c r="M10" s="442">
        <v>0</v>
      </c>
      <c r="N10" s="444" t="s">
        <v>45</v>
      </c>
      <c r="O10" s="436" t="s">
        <v>25</v>
      </c>
      <c r="P10" s="437"/>
      <c r="Q10" s="32"/>
      <c r="R10" s="32"/>
      <c r="S10" s="32"/>
      <c r="T10" s="32"/>
      <c r="U10" s="32"/>
      <c r="V10" s="32"/>
      <c r="W10" s="32"/>
      <c r="X10" s="32"/>
      <c r="Y10" s="32"/>
      <c r="Z10" s="32"/>
      <c r="AA10" s="32"/>
      <c r="AB10" s="32"/>
      <c r="AC10" s="32"/>
      <c r="AD10" s="6"/>
      <c r="AE10" s="6"/>
    </row>
    <row r="11" spans="1:31" ht="45">
      <c r="A11" s="438">
        <v>7</v>
      </c>
      <c r="B11" s="439" t="s">
        <v>18</v>
      </c>
      <c r="C11" s="440" t="s">
        <v>42</v>
      </c>
      <c r="D11" s="439" t="s">
        <v>46</v>
      </c>
      <c r="E11" s="439" t="s">
        <v>47</v>
      </c>
      <c r="F11" s="439" t="s">
        <v>22</v>
      </c>
      <c r="G11" s="440">
        <v>66119193</v>
      </c>
      <c r="H11" s="441">
        <v>45726</v>
      </c>
      <c r="I11" s="441">
        <v>46022</v>
      </c>
      <c r="J11" s="442" t="s">
        <v>23</v>
      </c>
      <c r="K11" s="443">
        <v>0</v>
      </c>
      <c r="L11" s="434">
        <v>66119193</v>
      </c>
      <c r="M11" s="442">
        <v>0</v>
      </c>
      <c r="N11" s="444" t="s">
        <v>45</v>
      </c>
      <c r="O11" s="436" t="s">
        <v>25</v>
      </c>
      <c r="P11" s="437"/>
      <c r="Q11" s="32"/>
      <c r="R11" s="32"/>
      <c r="S11" s="32"/>
      <c r="T11" s="32"/>
      <c r="U11" s="32"/>
      <c r="V11" s="32"/>
      <c r="W11" s="32"/>
      <c r="X11" s="32"/>
      <c r="Y11" s="32"/>
      <c r="Z11" s="32"/>
      <c r="AA11" s="32"/>
      <c r="AB11" s="32"/>
      <c r="AC11" s="32"/>
      <c r="AD11" s="6"/>
      <c r="AE11" s="6"/>
    </row>
    <row r="12" spans="1:31" ht="45">
      <c r="A12" s="438">
        <v>8</v>
      </c>
      <c r="B12" s="439" t="s">
        <v>18</v>
      </c>
      <c r="C12" s="440" t="s">
        <v>42</v>
      </c>
      <c r="D12" s="439" t="s">
        <v>48</v>
      </c>
      <c r="E12" s="439" t="s">
        <v>49</v>
      </c>
      <c r="F12" s="439" t="s">
        <v>22</v>
      </c>
      <c r="G12" s="440">
        <v>66119193</v>
      </c>
      <c r="H12" s="441">
        <v>45727</v>
      </c>
      <c r="I12" s="441">
        <v>46022</v>
      </c>
      <c r="J12" s="442" t="s">
        <v>23</v>
      </c>
      <c r="K12" s="443">
        <v>0</v>
      </c>
      <c r="L12" s="434">
        <v>66119193</v>
      </c>
      <c r="M12" s="442">
        <v>0</v>
      </c>
      <c r="N12" s="444" t="s">
        <v>45</v>
      </c>
      <c r="O12" s="436" t="s">
        <v>25</v>
      </c>
      <c r="P12" s="437"/>
      <c r="Q12" s="32"/>
      <c r="R12" s="32"/>
      <c r="S12" s="32"/>
      <c r="T12" s="32"/>
      <c r="U12" s="32"/>
      <c r="V12" s="32"/>
      <c r="W12" s="32"/>
      <c r="X12" s="32"/>
      <c r="Y12" s="32"/>
      <c r="Z12" s="32"/>
      <c r="AA12" s="32"/>
      <c r="AB12" s="32"/>
      <c r="AC12" s="32"/>
      <c r="AD12" s="6"/>
      <c r="AE12" s="6"/>
    </row>
    <row r="13" spans="1:31" ht="45">
      <c r="A13" s="438">
        <v>9</v>
      </c>
      <c r="B13" s="439" t="s">
        <v>18</v>
      </c>
      <c r="C13" s="440" t="s">
        <v>42</v>
      </c>
      <c r="D13" s="439" t="s">
        <v>50</v>
      </c>
      <c r="E13" s="439" t="s">
        <v>51</v>
      </c>
      <c r="F13" s="439" t="s">
        <v>22</v>
      </c>
      <c r="G13" s="440">
        <v>66119193</v>
      </c>
      <c r="H13" s="441">
        <v>45726</v>
      </c>
      <c r="I13" s="441">
        <v>46022</v>
      </c>
      <c r="J13" s="442" t="s">
        <v>23</v>
      </c>
      <c r="K13" s="443">
        <v>0</v>
      </c>
      <c r="L13" s="434">
        <v>66119193</v>
      </c>
      <c r="M13" s="442">
        <v>0</v>
      </c>
      <c r="N13" s="444" t="s">
        <v>45</v>
      </c>
      <c r="O13" s="436" t="s">
        <v>25</v>
      </c>
      <c r="P13" s="32"/>
      <c r="Q13" s="32"/>
      <c r="R13" s="32"/>
      <c r="S13" s="32"/>
      <c r="T13" s="32"/>
      <c r="U13" s="32"/>
      <c r="V13" s="32"/>
      <c r="W13" s="32"/>
      <c r="X13" s="32"/>
      <c r="Y13" s="32"/>
      <c r="Z13" s="32"/>
      <c r="AA13" s="32"/>
      <c r="AB13" s="32"/>
      <c r="AC13" s="32"/>
      <c r="AD13" s="6"/>
      <c r="AE13" s="6"/>
    </row>
    <row r="14" spans="1:31" ht="45">
      <c r="A14" s="438">
        <v>10</v>
      </c>
      <c r="B14" s="439" t="s">
        <v>18</v>
      </c>
      <c r="C14" s="440" t="s">
        <v>52</v>
      </c>
      <c r="D14" s="439" t="s">
        <v>53</v>
      </c>
      <c r="E14" s="439" t="s">
        <v>54</v>
      </c>
      <c r="F14" s="439" t="s">
        <v>55</v>
      </c>
      <c r="G14" s="434">
        <v>20414093</v>
      </c>
      <c r="H14" s="441">
        <v>45735</v>
      </c>
      <c r="I14" s="441">
        <v>46019</v>
      </c>
      <c r="J14" s="442" t="s">
        <v>23</v>
      </c>
      <c r="K14" s="443">
        <v>0</v>
      </c>
      <c r="L14" s="440" t="s">
        <v>56</v>
      </c>
      <c r="M14" s="442">
        <v>0</v>
      </c>
      <c r="N14" s="444" t="s">
        <v>57</v>
      </c>
      <c r="O14" s="436" t="s">
        <v>25</v>
      </c>
      <c r="P14" s="32"/>
      <c r="Q14" s="32"/>
      <c r="R14" s="32"/>
      <c r="S14" s="32"/>
      <c r="T14" s="32"/>
      <c r="U14" s="32"/>
      <c r="V14" s="32"/>
      <c r="W14" s="32"/>
      <c r="X14" s="32"/>
      <c r="Y14" s="32"/>
      <c r="Z14" s="32"/>
      <c r="AA14" s="32"/>
      <c r="AB14" s="32"/>
      <c r="AC14" s="32"/>
      <c r="AD14" s="6"/>
      <c r="AE14" s="6"/>
    </row>
    <row r="15" spans="1:31" ht="45">
      <c r="A15" s="438">
        <v>11</v>
      </c>
      <c r="B15" s="439" t="s">
        <v>18</v>
      </c>
      <c r="C15" s="440" t="s">
        <v>58</v>
      </c>
      <c r="D15" s="439" t="s">
        <v>59</v>
      </c>
      <c r="E15" s="439" t="s">
        <v>60</v>
      </c>
      <c r="F15" s="439" t="s">
        <v>61</v>
      </c>
      <c r="G15" s="440">
        <v>65490460</v>
      </c>
      <c r="H15" s="441">
        <v>45364</v>
      </c>
      <c r="I15" s="441">
        <v>46003</v>
      </c>
      <c r="J15" s="442" t="s">
        <v>23</v>
      </c>
      <c r="K15" s="443">
        <v>0</v>
      </c>
      <c r="L15" s="434">
        <v>65490460</v>
      </c>
      <c r="M15" s="442">
        <v>0</v>
      </c>
      <c r="N15" s="444" t="s">
        <v>62</v>
      </c>
      <c r="O15" s="436" t="s">
        <v>25</v>
      </c>
      <c r="P15" s="32"/>
      <c r="Q15" s="32"/>
      <c r="R15" s="32"/>
      <c r="S15" s="32"/>
      <c r="T15" s="32"/>
      <c r="U15" s="32"/>
      <c r="V15" s="32"/>
      <c r="W15" s="32"/>
      <c r="X15" s="32"/>
      <c r="Y15" s="32"/>
      <c r="Z15" s="32"/>
      <c r="AA15" s="32"/>
      <c r="AB15" s="32"/>
      <c r="AC15" s="32"/>
      <c r="AD15" s="6"/>
      <c r="AE15" s="6"/>
    </row>
    <row r="16" spans="1:31" ht="45">
      <c r="A16" s="438">
        <v>12</v>
      </c>
      <c r="B16" s="439" t="s">
        <v>18</v>
      </c>
      <c r="C16" s="440" t="s">
        <v>63</v>
      </c>
      <c r="D16" s="439" t="s">
        <v>64</v>
      </c>
      <c r="E16" s="439" t="s">
        <v>65</v>
      </c>
      <c r="F16" s="439" t="s">
        <v>22</v>
      </c>
      <c r="G16" s="440">
        <v>61676300</v>
      </c>
      <c r="H16" s="441">
        <v>45730</v>
      </c>
      <c r="I16" s="441">
        <v>46022</v>
      </c>
      <c r="J16" s="442" t="s">
        <v>23</v>
      </c>
      <c r="K16" s="443">
        <v>0</v>
      </c>
      <c r="L16" s="434">
        <v>61676300</v>
      </c>
      <c r="M16" s="442">
        <v>0</v>
      </c>
      <c r="N16" s="444" t="s">
        <v>66</v>
      </c>
      <c r="O16" s="436" t="s">
        <v>25</v>
      </c>
      <c r="P16" s="32"/>
      <c r="Q16" s="32"/>
      <c r="R16" s="32"/>
      <c r="S16" s="32"/>
      <c r="T16" s="32"/>
      <c r="U16" s="32"/>
      <c r="V16" s="32"/>
      <c r="W16" s="32"/>
      <c r="X16" s="32"/>
      <c r="Y16" s="32"/>
      <c r="Z16" s="32"/>
      <c r="AA16" s="32"/>
      <c r="AB16" s="32"/>
      <c r="AC16" s="32"/>
      <c r="AD16" s="6"/>
      <c r="AE16" s="6"/>
    </row>
    <row r="17" spans="1:31" ht="45">
      <c r="A17" s="438">
        <v>13</v>
      </c>
      <c r="B17" s="439" t="s">
        <v>18</v>
      </c>
      <c r="C17" s="440" t="s">
        <v>67</v>
      </c>
      <c r="D17" s="439" t="s">
        <v>68</v>
      </c>
      <c r="E17" s="439" t="s">
        <v>69</v>
      </c>
      <c r="F17" s="439" t="s">
        <v>70</v>
      </c>
      <c r="G17" s="440">
        <v>26328571</v>
      </c>
      <c r="H17" s="441">
        <v>45744</v>
      </c>
      <c r="I17" s="441">
        <v>45989</v>
      </c>
      <c r="J17" s="442" t="s">
        <v>23</v>
      </c>
      <c r="K17" s="443">
        <v>0</v>
      </c>
      <c r="L17" s="434">
        <v>26328571</v>
      </c>
      <c r="M17" s="442">
        <v>0</v>
      </c>
      <c r="N17" s="444" t="s">
        <v>71</v>
      </c>
      <c r="O17" s="436" t="s">
        <v>25</v>
      </c>
      <c r="P17" s="32"/>
      <c r="Q17" s="32"/>
      <c r="R17" s="32"/>
      <c r="S17" s="32"/>
      <c r="T17" s="32"/>
      <c r="U17" s="32"/>
      <c r="V17" s="32"/>
      <c r="W17" s="32"/>
      <c r="X17" s="32"/>
      <c r="Y17" s="32"/>
      <c r="Z17" s="32"/>
      <c r="AA17" s="32"/>
      <c r="AB17" s="32"/>
      <c r="AC17" s="32"/>
      <c r="AD17" s="6"/>
      <c r="AE17" s="6"/>
    </row>
    <row r="18" spans="1:31" ht="30.75">
      <c r="A18" s="438">
        <v>14</v>
      </c>
      <c r="B18" s="439" t="s">
        <v>18</v>
      </c>
      <c r="C18" s="440" t="s">
        <v>72</v>
      </c>
      <c r="D18" s="439" t="s">
        <v>73</v>
      </c>
      <c r="E18" s="439" t="s">
        <v>74</v>
      </c>
      <c r="F18" s="439" t="s">
        <v>75</v>
      </c>
      <c r="G18" s="440">
        <v>6891099600</v>
      </c>
      <c r="H18" s="441">
        <v>45747</v>
      </c>
      <c r="I18" s="441">
        <v>45991</v>
      </c>
      <c r="J18" s="442" t="s">
        <v>23</v>
      </c>
      <c r="K18" s="443">
        <v>0</v>
      </c>
      <c r="L18" s="440" t="s">
        <v>76</v>
      </c>
      <c r="M18" s="442">
        <v>0</v>
      </c>
      <c r="N18" s="444" t="s">
        <v>77</v>
      </c>
      <c r="O18" s="436" t="s">
        <v>25</v>
      </c>
      <c r="P18" s="32"/>
      <c r="Q18" s="32"/>
      <c r="R18" s="32"/>
      <c r="S18" s="32"/>
      <c r="T18" s="32"/>
      <c r="U18" s="32"/>
      <c r="V18" s="32"/>
      <c r="W18" s="32"/>
      <c r="X18" s="32"/>
      <c r="Y18" s="32"/>
      <c r="Z18" s="32"/>
      <c r="AA18" s="32"/>
      <c r="AB18" s="32"/>
      <c r="AC18" s="32"/>
      <c r="AD18" s="6"/>
      <c r="AE18" s="6"/>
    </row>
    <row r="19" spans="1:31" ht="60">
      <c r="A19" s="438">
        <v>15</v>
      </c>
      <c r="B19" s="439" t="s">
        <v>18</v>
      </c>
      <c r="C19" s="440" t="s">
        <v>78</v>
      </c>
      <c r="D19" s="439" t="s">
        <v>79</v>
      </c>
      <c r="E19" s="439" t="s">
        <v>74</v>
      </c>
      <c r="F19" s="439" t="s">
        <v>80</v>
      </c>
      <c r="G19" s="440">
        <v>1513670480</v>
      </c>
      <c r="H19" s="441">
        <v>45749</v>
      </c>
      <c r="I19" s="441">
        <v>46003</v>
      </c>
      <c r="J19" s="442" t="s">
        <v>23</v>
      </c>
      <c r="K19" s="443">
        <v>0</v>
      </c>
      <c r="L19" s="434">
        <v>1513670480</v>
      </c>
      <c r="M19" s="442">
        <v>0</v>
      </c>
      <c r="N19" s="444" t="s">
        <v>81</v>
      </c>
      <c r="O19" s="436" t="s">
        <v>25</v>
      </c>
      <c r="P19" s="32"/>
      <c r="Q19" s="32"/>
      <c r="R19" s="32"/>
      <c r="S19" s="32"/>
      <c r="T19" s="32"/>
      <c r="U19" s="32"/>
      <c r="V19" s="32"/>
      <c r="W19" s="32"/>
      <c r="X19" s="32"/>
      <c r="Y19" s="32"/>
      <c r="Z19" s="32"/>
      <c r="AA19" s="32"/>
      <c r="AB19" s="32"/>
      <c r="AC19" s="32"/>
      <c r="AD19" s="6"/>
      <c r="AE19" s="6"/>
    </row>
    <row r="20" spans="1:31" s="70" customFormat="1" ht="45">
      <c r="A20" s="438">
        <v>16</v>
      </c>
      <c r="B20" s="439" t="s">
        <v>18</v>
      </c>
      <c r="C20" s="440" t="s">
        <v>82</v>
      </c>
      <c r="D20" s="439" t="s">
        <v>83</v>
      </c>
      <c r="E20" s="439" t="s">
        <v>84</v>
      </c>
      <c r="F20" s="439" t="s">
        <v>85</v>
      </c>
      <c r="G20" s="440" t="s">
        <v>86</v>
      </c>
      <c r="H20" s="441">
        <v>45741</v>
      </c>
      <c r="I20" s="441">
        <v>46022</v>
      </c>
      <c r="J20" s="442" t="s">
        <v>23</v>
      </c>
      <c r="K20" s="443">
        <v>0</v>
      </c>
      <c r="L20" s="440" t="s">
        <v>86</v>
      </c>
      <c r="M20" s="442">
        <v>0</v>
      </c>
      <c r="N20" s="444" t="s">
        <v>30</v>
      </c>
      <c r="O20" s="436" t="s">
        <v>25</v>
      </c>
      <c r="P20" s="32"/>
      <c r="Q20" s="32"/>
      <c r="R20" s="32"/>
      <c r="S20" s="32"/>
      <c r="T20" s="32"/>
      <c r="U20" s="32"/>
      <c r="V20" s="32"/>
      <c r="W20" s="32"/>
      <c r="X20" s="32"/>
      <c r="Y20" s="32"/>
      <c r="Z20" s="32"/>
      <c r="AA20" s="32"/>
      <c r="AB20" s="32"/>
      <c r="AC20" s="32"/>
      <c r="AD20" s="32"/>
      <c r="AE20" s="32"/>
    </row>
    <row r="21" spans="1:31" s="447" customFormat="1" ht="45">
      <c r="A21" s="438">
        <v>17</v>
      </c>
      <c r="B21" s="439" t="s">
        <v>18</v>
      </c>
      <c r="C21" s="440" t="s">
        <v>87</v>
      </c>
      <c r="D21" s="439" t="s">
        <v>88</v>
      </c>
      <c r="E21" s="439" t="s">
        <v>60</v>
      </c>
      <c r="F21" s="439" t="s">
        <v>89</v>
      </c>
      <c r="G21" s="440">
        <v>396092690</v>
      </c>
      <c r="H21" s="441">
        <v>45749</v>
      </c>
      <c r="I21" s="441">
        <v>45870</v>
      </c>
      <c r="J21" s="442" t="s">
        <v>23</v>
      </c>
      <c r="K21" s="443">
        <v>0</v>
      </c>
      <c r="L21" s="434">
        <v>396092690</v>
      </c>
      <c r="M21" s="442">
        <v>0</v>
      </c>
      <c r="N21" s="444" t="s">
        <v>90</v>
      </c>
      <c r="O21" s="436" t="s">
        <v>25</v>
      </c>
      <c r="P21" s="32"/>
      <c r="Q21" s="32"/>
      <c r="R21" s="32"/>
      <c r="S21" s="32"/>
      <c r="T21" s="32"/>
      <c r="U21" s="32"/>
      <c r="V21" s="32"/>
      <c r="W21" s="32"/>
      <c r="X21" s="32"/>
      <c r="Y21" s="32"/>
      <c r="Z21" s="32"/>
      <c r="AA21" s="32"/>
      <c r="AB21" s="32"/>
      <c r="AC21" s="445"/>
      <c r="AD21" s="446"/>
      <c r="AE21" s="446"/>
    </row>
    <row r="22" spans="1:31" s="70" customFormat="1" ht="45">
      <c r="A22" s="438">
        <v>18</v>
      </c>
      <c r="B22" s="439" t="s">
        <v>91</v>
      </c>
      <c r="C22" s="440" t="s">
        <v>92</v>
      </c>
      <c r="D22" s="439" t="s">
        <v>93</v>
      </c>
      <c r="E22" s="439" t="s">
        <v>94</v>
      </c>
      <c r="F22" s="439" t="s">
        <v>95</v>
      </c>
      <c r="G22" s="434">
        <v>24000000</v>
      </c>
      <c r="H22" s="441">
        <v>45754</v>
      </c>
      <c r="I22" s="441">
        <v>45989</v>
      </c>
      <c r="J22" s="442" t="s">
        <v>23</v>
      </c>
      <c r="K22" s="443">
        <v>0</v>
      </c>
      <c r="L22" s="434">
        <v>24000000</v>
      </c>
      <c r="M22" s="442">
        <v>0</v>
      </c>
      <c r="N22" s="444" t="s">
        <v>96</v>
      </c>
      <c r="O22" s="436" t="s">
        <v>25</v>
      </c>
      <c r="P22" s="32"/>
      <c r="Q22" s="32"/>
      <c r="R22" s="32"/>
      <c r="S22" s="32"/>
      <c r="T22" s="32"/>
      <c r="U22" s="32"/>
      <c r="V22" s="32"/>
      <c r="W22" s="32"/>
      <c r="X22" s="32"/>
      <c r="Y22" s="32"/>
      <c r="Z22" s="32"/>
      <c r="AA22" s="32"/>
      <c r="AB22" s="32"/>
      <c r="AC22" s="32"/>
      <c r="AD22" s="32"/>
      <c r="AE22" s="32"/>
    </row>
    <row r="23" spans="1:31" ht="30.75">
      <c r="A23" s="438">
        <v>19</v>
      </c>
      <c r="B23" s="439" t="s">
        <v>91</v>
      </c>
      <c r="C23" s="440" t="s">
        <v>97</v>
      </c>
      <c r="D23" s="439" t="s">
        <v>98</v>
      </c>
      <c r="E23" s="439" t="s">
        <v>99</v>
      </c>
      <c r="F23" s="439" t="s">
        <v>100</v>
      </c>
      <c r="G23" s="434">
        <v>50865955</v>
      </c>
      <c r="H23" s="439" t="s">
        <v>101</v>
      </c>
      <c r="I23" s="439" t="s">
        <v>101</v>
      </c>
      <c r="J23" s="442" t="s">
        <v>23</v>
      </c>
      <c r="K23" s="443">
        <v>0</v>
      </c>
      <c r="L23" s="434">
        <v>50865955</v>
      </c>
      <c r="M23" s="442">
        <v>0</v>
      </c>
      <c r="N23" s="185" t="s">
        <v>102</v>
      </c>
      <c r="O23" s="436" t="s">
        <v>25</v>
      </c>
      <c r="P23" s="32"/>
      <c r="Q23" s="32"/>
      <c r="R23" s="32"/>
      <c r="S23" s="32"/>
      <c r="T23" s="32"/>
      <c r="U23" s="32"/>
      <c r="V23" s="32"/>
      <c r="W23" s="32"/>
      <c r="X23" s="32"/>
      <c r="Y23" s="32"/>
      <c r="Z23" s="32"/>
      <c r="AA23" s="32"/>
      <c r="AB23" s="32"/>
      <c r="AC23" s="32"/>
      <c r="AD23" s="6"/>
      <c r="AE23" s="6"/>
    </row>
    <row r="24" spans="1:31" ht="45">
      <c r="A24" s="438">
        <v>20</v>
      </c>
      <c r="B24" s="439" t="s">
        <v>18</v>
      </c>
      <c r="C24" s="440" t="s">
        <v>103</v>
      </c>
      <c r="D24" s="439" t="s">
        <v>104</v>
      </c>
      <c r="E24" s="439" t="s">
        <v>105</v>
      </c>
      <c r="F24" s="439" t="s">
        <v>22</v>
      </c>
      <c r="G24" s="434">
        <v>58506624</v>
      </c>
      <c r="H24" s="439" t="s">
        <v>101</v>
      </c>
      <c r="I24" s="439" t="s">
        <v>101</v>
      </c>
      <c r="J24" s="442" t="s">
        <v>23</v>
      </c>
      <c r="K24" s="443">
        <v>0</v>
      </c>
      <c r="L24" s="434">
        <v>58506624</v>
      </c>
      <c r="M24" s="442">
        <v>0</v>
      </c>
      <c r="N24" s="444" t="s">
        <v>106</v>
      </c>
      <c r="O24" s="436" t="s">
        <v>25</v>
      </c>
      <c r="P24" s="32"/>
      <c r="Q24" s="32"/>
      <c r="R24" s="32"/>
      <c r="S24" s="32"/>
      <c r="T24" s="32"/>
      <c r="U24" s="32"/>
      <c r="V24" s="32"/>
      <c r="W24" s="32"/>
      <c r="X24" s="32"/>
      <c r="Y24" s="32"/>
      <c r="Z24" s="32"/>
      <c r="AA24" s="32"/>
      <c r="AB24" s="32"/>
      <c r="AC24" s="32"/>
      <c r="AD24" s="6"/>
      <c r="AE24" s="6"/>
    </row>
    <row r="25" spans="1:31" ht="60">
      <c r="A25" s="438">
        <v>25</v>
      </c>
      <c r="B25" s="439" t="s">
        <v>91</v>
      </c>
      <c r="C25" s="448" t="s">
        <v>107</v>
      </c>
      <c r="D25" s="439" t="s">
        <v>108</v>
      </c>
      <c r="E25" s="439" t="s">
        <v>109</v>
      </c>
      <c r="F25" s="439" t="s">
        <v>110</v>
      </c>
      <c r="G25" s="434">
        <v>18500000</v>
      </c>
      <c r="H25" s="439" t="s">
        <v>101</v>
      </c>
      <c r="I25" s="439" t="s">
        <v>101</v>
      </c>
      <c r="J25" s="442" t="s">
        <v>23</v>
      </c>
      <c r="K25" s="443">
        <v>0</v>
      </c>
      <c r="L25" s="434">
        <v>18500000</v>
      </c>
      <c r="M25" s="442">
        <v>0</v>
      </c>
      <c r="N25" s="444" t="s">
        <v>111</v>
      </c>
      <c r="O25" s="429" t="s">
        <v>112</v>
      </c>
      <c r="P25" s="32"/>
      <c r="Q25" s="32"/>
      <c r="R25" s="32"/>
      <c r="S25" s="32"/>
      <c r="T25" s="32"/>
      <c r="U25" s="32"/>
      <c r="V25" s="32"/>
      <c r="W25" s="32"/>
      <c r="X25" s="32"/>
      <c r="Y25" s="32"/>
      <c r="Z25" s="32"/>
      <c r="AA25" s="32"/>
      <c r="AB25" s="32"/>
      <c r="AC25" s="32"/>
      <c r="AD25" s="6"/>
      <c r="AE25" s="6"/>
    </row>
    <row r="26" spans="1:31" ht="121.5">
      <c r="A26" s="438">
        <v>28</v>
      </c>
      <c r="B26" s="439" t="s">
        <v>113</v>
      </c>
      <c r="C26" s="449" t="s">
        <v>114</v>
      </c>
      <c r="D26" s="439" t="s">
        <v>101</v>
      </c>
      <c r="E26" s="439" t="s">
        <v>101</v>
      </c>
      <c r="F26" s="439" t="s">
        <v>115</v>
      </c>
      <c r="G26" s="434">
        <v>1056920500</v>
      </c>
      <c r="H26" s="439" t="s">
        <v>101</v>
      </c>
      <c r="I26" s="439" t="s">
        <v>101</v>
      </c>
      <c r="J26" s="442" t="s">
        <v>23</v>
      </c>
      <c r="K26" s="443">
        <v>0</v>
      </c>
      <c r="L26" s="440">
        <v>1056920500</v>
      </c>
      <c r="M26" s="442">
        <v>0</v>
      </c>
      <c r="N26" s="185" t="s">
        <v>116</v>
      </c>
      <c r="O26" s="439" t="s">
        <v>112</v>
      </c>
      <c r="P26" s="32"/>
      <c r="Q26" s="32"/>
      <c r="R26" s="32"/>
      <c r="S26" s="32"/>
      <c r="T26" s="32"/>
      <c r="U26" s="32"/>
      <c r="V26" s="32"/>
      <c r="W26" s="32"/>
      <c r="X26" s="32"/>
      <c r="Y26" s="32"/>
      <c r="Z26" s="32"/>
      <c r="AA26" s="32"/>
      <c r="AB26" s="32"/>
      <c r="AC26" s="32"/>
      <c r="AD26" s="6"/>
      <c r="AE26" s="6"/>
    </row>
    <row r="27" spans="1:31" ht="45.75">
      <c r="A27" s="438">
        <v>43</v>
      </c>
      <c r="B27" s="439" t="s">
        <v>117</v>
      </c>
      <c r="C27" s="430" t="s">
        <v>118</v>
      </c>
      <c r="D27" s="439" t="s">
        <v>101</v>
      </c>
      <c r="E27" s="439" t="s">
        <v>101</v>
      </c>
      <c r="F27" s="185" t="s">
        <v>119</v>
      </c>
      <c r="G27" s="440" t="s">
        <v>120</v>
      </c>
      <c r="H27" s="439" t="s">
        <v>101</v>
      </c>
      <c r="I27" s="439" t="s">
        <v>101</v>
      </c>
      <c r="J27" s="442" t="s">
        <v>101</v>
      </c>
      <c r="K27" s="442" t="s">
        <v>101</v>
      </c>
      <c r="L27" s="440" t="s">
        <v>120</v>
      </c>
      <c r="M27" s="442">
        <v>0</v>
      </c>
      <c r="N27" s="185" t="s">
        <v>121</v>
      </c>
      <c r="O27" s="450" t="s">
        <v>112</v>
      </c>
      <c r="P27" s="32"/>
      <c r="Q27" s="32"/>
      <c r="R27" s="32"/>
      <c r="S27" s="32"/>
      <c r="T27" s="32"/>
      <c r="U27" s="32"/>
      <c r="V27" s="32"/>
      <c r="W27" s="32"/>
      <c r="X27" s="32"/>
      <c r="Y27" s="32"/>
      <c r="Z27" s="32"/>
      <c r="AA27" s="32"/>
      <c r="AB27" s="32"/>
      <c r="AC27" s="32"/>
      <c r="AD27" s="6"/>
      <c r="AE27" s="6"/>
    </row>
    <row r="28" spans="1:31" ht="45">
      <c r="A28" s="438">
        <v>44</v>
      </c>
      <c r="B28" s="439" t="s">
        <v>113</v>
      </c>
      <c r="C28" s="440" t="s">
        <v>122</v>
      </c>
      <c r="D28" s="439" t="s">
        <v>101</v>
      </c>
      <c r="E28" s="439" t="s">
        <v>101</v>
      </c>
      <c r="F28" s="439" t="s">
        <v>123</v>
      </c>
      <c r="G28" s="451">
        <v>216273042.80000001</v>
      </c>
      <c r="H28" s="439" t="s">
        <v>101</v>
      </c>
      <c r="I28" s="439" t="s">
        <v>101</v>
      </c>
      <c r="J28" s="442" t="s">
        <v>101</v>
      </c>
      <c r="K28" s="442" t="s">
        <v>101</v>
      </c>
      <c r="L28" s="451">
        <v>216273042.80000001</v>
      </c>
      <c r="M28" s="442">
        <v>0</v>
      </c>
      <c r="N28" s="185" t="s">
        <v>124</v>
      </c>
      <c r="O28" s="436" t="s">
        <v>112</v>
      </c>
      <c r="P28" s="45"/>
      <c r="Q28" s="45"/>
      <c r="R28" s="45"/>
      <c r="S28" s="45"/>
      <c r="T28" s="45"/>
      <c r="U28" s="45"/>
      <c r="V28" s="45"/>
      <c r="W28" s="45"/>
      <c r="X28" s="45"/>
      <c r="Y28" s="45"/>
      <c r="Z28" s="45"/>
      <c r="AA28" s="45"/>
      <c r="AB28" s="45"/>
      <c r="AC28" s="45"/>
      <c r="AD28" s="2"/>
      <c r="AE28" s="2"/>
    </row>
    <row r="29" spans="1:31" ht="60.75">
      <c r="A29" s="438">
        <v>41</v>
      </c>
      <c r="B29" s="439" t="s">
        <v>125</v>
      </c>
      <c r="C29" s="440" t="s">
        <v>26</v>
      </c>
      <c r="D29" s="439" t="s">
        <v>126</v>
      </c>
      <c r="E29" s="439" t="s">
        <v>69</v>
      </c>
      <c r="F29" s="439" t="s">
        <v>127</v>
      </c>
      <c r="G29" s="434">
        <v>431970000</v>
      </c>
      <c r="H29" s="441">
        <v>45372</v>
      </c>
      <c r="I29" s="439" t="s">
        <v>128</v>
      </c>
      <c r="J29" s="442" t="s">
        <v>129</v>
      </c>
      <c r="K29" s="452">
        <v>250971000</v>
      </c>
      <c r="L29" s="434">
        <v>431970000</v>
      </c>
      <c r="M29" s="442">
        <v>1</v>
      </c>
      <c r="N29" s="185" t="s">
        <v>130</v>
      </c>
      <c r="O29" s="436" t="s">
        <v>131</v>
      </c>
      <c r="P29" s="45"/>
      <c r="Q29" s="45"/>
      <c r="R29" s="45"/>
      <c r="S29" s="45"/>
      <c r="T29" s="45"/>
      <c r="U29" s="45"/>
      <c r="V29" s="45"/>
      <c r="W29" s="45"/>
      <c r="X29" s="45"/>
      <c r="Y29" s="45"/>
      <c r="Z29" s="45"/>
      <c r="AA29" s="45"/>
      <c r="AB29" s="45"/>
      <c r="AC29" s="45"/>
      <c r="AD29" s="2"/>
      <c r="AE29" s="2"/>
    </row>
    <row r="30" spans="1:31" ht="60.75">
      <c r="A30" s="438">
        <v>42</v>
      </c>
      <c r="B30" s="439" t="s">
        <v>113</v>
      </c>
      <c r="C30" s="440" t="s">
        <v>132</v>
      </c>
      <c r="D30" s="439" t="s">
        <v>133</v>
      </c>
      <c r="E30" s="439" t="s">
        <v>134</v>
      </c>
      <c r="F30" s="439" t="s">
        <v>135</v>
      </c>
      <c r="G30" s="440" t="s">
        <v>136</v>
      </c>
      <c r="H30" s="441">
        <v>45617</v>
      </c>
      <c r="I30" s="441">
        <v>45838</v>
      </c>
      <c r="J30" s="442" t="s">
        <v>137</v>
      </c>
      <c r="K30" s="443">
        <v>0</v>
      </c>
      <c r="L30" s="440" t="s">
        <v>136</v>
      </c>
      <c r="M30" s="442">
        <v>3</v>
      </c>
      <c r="N30" s="185" t="s">
        <v>138</v>
      </c>
      <c r="O30" s="436" t="s">
        <v>131</v>
      </c>
      <c r="P30" s="45"/>
      <c r="Q30" s="45"/>
      <c r="R30" s="45"/>
      <c r="S30" s="45"/>
      <c r="T30" s="45"/>
      <c r="U30" s="45"/>
      <c r="V30" s="45"/>
      <c r="W30" s="45"/>
      <c r="X30" s="45"/>
      <c r="Y30" s="45"/>
      <c r="Z30" s="45"/>
      <c r="AA30" s="45"/>
      <c r="AB30" s="45"/>
      <c r="AC30" s="45"/>
      <c r="AD30" s="2"/>
      <c r="AE30" s="2"/>
    </row>
    <row r="31" spans="1:31" ht="60.75">
      <c r="A31" s="438">
        <v>45</v>
      </c>
      <c r="B31" s="439" t="s">
        <v>113</v>
      </c>
      <c r="C31" s="440" t="s">
        <v>139</v>
      </c>
      <c r="D31" s="439" t="s">
        <v>140</v>
      </c>
      <c r="E31" s="439" t="s">
        <v>141</v>
      </c>
      <c r="F31" s="439" t="s">
        <v>142</v>
      </c>
      <c r="G31" s="434">
        <v>42732400</v>
      </c>
      <c r="H31" s="441">
        <v>45569</v>
      </c>
      <c r="I31" s="441">
        <v>45836</v>
      </c>
      <c r="J31" s="442" t="s">
        <v>143</v>
      </c>
      <c r="K31" s="443">
        <v>0</v>
      </c>
      <c r="L31" s="440">
        <v>42732400</v>
      </c>
      <c r="M31" s="442">
        <v>2</v>
      </c>
      <c r="N31" s="185" t="s">
        <v>144</v>
      </c>
      <c r="O31" s="436" t="s">
        <v>131</v>
      </c>
      <c r="P31" s="45"/>
      <c r="Q31" s="45"/>
      <c r="R31" s="45"/>
      <c r="S31" s="45"/>
      <c r="T31" s="45"/>
      <c r="U31" s="45"/>
      <c r="V31" s="45"/>
      <c r="W31" s="45"/>
      <c r="X31" s="45"/>
      <c r="Y31" s="45"/>
      <c r="Z31" s="45"/>
      <c r="AA31" s="45"/>
      <c r="AB31" s="45"/>
      <c r="AC31" s="45"/>
      <c r="AD31" s="2"/>
      <c r="AE31" s="2"/>
    </row>
    <row r="32" spans="1:31" ht="89.25">
      <c r="A32" s="438">
        <v>26</v>
      </c>
      <c r="B32" s="439" t="s">
        <v>117</v>
      </c>
      <c r="C32" s="448" t="s">
        <v>145</v>
      </c>
      <c r="D32" s="439" t="s">
        <v>146</v>
      </c>
      <c r="E32" s="439" t="s">
        <v>147</v>
      </c>
      <c r="F32" s="439" t="s">
        <v>148</v>
      </c>
      <c r="G32" s="453">
        <v>9993528290</v>
      </c>
      <c r="H32" s="439" t="s">
        <v>149</v>
      </c>
      <c r="I32" s="441">
        <v>46435</v>
      </c>
      <c r="J32" s="442" t="s">
        <v>150</v>
      </c>
      <c r="K32" s="452">
        <v>5497035332</v>
      </c>
      <c r="L32" s="434">
        <v>4496492958</v>
      </c>
      <c r="M32" s="442" t="s">
        <v>151</v>
      </c>
      <c r="N32" s="185" t="s">
        <v>152</v>
      </c>
      <c r="O32" s="429" t="s">
        <v>153</v>
      </c>
      <c r="P32" s="45"/>
      <c r="Q32" s="45"/>
      <c r="R32" s="45"/>
      <c r="S32" s="45"/>
      <c r="T32" s="45"/>
      <c r="U32" s="45"/>
      <c r="V32" s="45"/>
      <c r="W32" s="45"/>
      <c r="X32" s="45"/>
      <c r="Y32" s="45"/>
      <c r="Z32" s="45"/>
      <c r="AA32" s="45"/>
      <c r="AB32" s="45"/>
      <c r="AC32" s="45"/>
      <c r="AD32" s="2"/>
      <c r="AE32" s="2"/>
    </row>
    <row r="33" spans="1:31" s="70" customFormat="1" ht="60.75">
      <c r="A33" s="438">
        <v>27</v>
      </c>
      <c r="B33" s="439" t="s">
        <v>117</v>
      </c>
      <c r="C33" s="449" t="s">
        <v>154</v>
      </c>
      <c r="D33" s="439" t="s">
        <v>155</v>
      </c>
      <c r="E33" s="439" t="s">
        <v>156</v>
      </c>
      <c r="F33" s="439" t="s">
        <v>157</v>
      </c>
      <c r="G33" s="454">
        <v>6324329970</v>
      </c>
      <c r="H33" s="441">
        <v>45154</v>
      </c>
      <c r="I33" s="441">
        <v>46998</v>
      </c>
      <c r="J33" s="442" t="s">
        <v>158</v>
      </c>
      <c r="K33" s="442" t="s">
        <v>159</v>
      </c>
      <c r="L33" s="434">
        <v>3719253877</v>
      </c>
      <c r="M33" s="442" t="s">
        <v>160</v>
      </c>
      <c r="N33" s="185" t="s">
        <v>161</v>
      </c>
      <c r="O33" s="439" t="s">
        <v>153</v>
      </c>
      <c r="P33" s="45"/>
      <c r="Q33" s="45"/>
      <c r="R33" s="45"/>
      <c r="S33" s="45"/>
      <c r="T33" s="45"/>
      <c r="U33" s="45"/>
      <c r="V33" s="45"/>
      <c r="W33" s="45"/>
      <c r="X33" s="45"/>
      <c r="Y33" s="45"/>
      <c r="Z33" s="45"/>
      <c r="AA33" s="45"/>
      <c r="AB33" s="45"/>
      <c r="AC33" s="45"/>
      <c r="AD33" s="45"/>
      <c r="AE33" s="45"/>
    </row>
    <row r="34" spans="1:31" s="457" customFormat="1" ht="74.25">
      <c r="A34" s="438">
        <v>47</v>
      </c>
      <c r="B34" s="439" t="s">
        <v>113</v>
      </c>
      <c r="C34" s="430" t="s">
        <v>139</v>
      </c>
      <c r="D34" s="439" t="s">
        <v>162</v>
      </c>
      <c r="E34" s="439" t="s">
        <v>139</v>
      </c>
      <c r="F34" s="439" t="s">
        <v>163</v>
      </c>
      <c r="G34" s="451">
        <v>47813080.310000002</v>
      </c>
      <c r="H34" s="441">
        <v>45573</v>
      </c>
      <c r="I34" s="441">
        <v>45744</v>
      </c>
      <c r="J34" s="442" t="s">
        <v>164</v>
      </c>
      <c r="K34" s="443">
        <v>0</v>
      </c>
      <c r="L34" s="451">
        <v>47813080.310000002</v>
      </c>
      <c r="M34" s="442">
        <v>1</v>
      </c>
      <c r="N34" s="442" t="s">
        <v>144</v>
      </c>
      <c r="O34" s="450" t="s">
        <v>131</v>
      </c>
      <c r="P34" s="45"/>
      <c r="Q34" s="45"/>
      <c r="R34" s="45"/>
      <c r="S34" s="45"/>
      <c r="T34" s="45"/>
      <c r="U34" s="45"/>
      <c r="V34" s="45"/>
      <c r="W34" s="45"/>
      <c r="X34" s="45"/>
      <c r="Y34" s="45"/>
      <c r="Z34" s="45"/>
      <c r="AA34" s="45"/>
      <c r="AB34" s="45"/>
      <c r="AC34" s="455"/>
      <c r="AD34" s="456"/>
      <c r="AE34" s="456"/>
    </row>
    <row r="35" spans="1:31" s="447" customFormat="1" ht="60.75">
      <c r="A35" s="438">
        <v>31</v>
      </c>
      <c r="B35" s="439" t="s">
        <v>117</v>
      </c>
      <c r="C35" s="440" t="s">
        <v>165</v>
      </c>
      <c r="D35" s="439" t="s">
        <v>166</v>
      </c>
      <c r="E35" s="439" t="s">
        <v>167</v>
      </c>
      <c r="F35" s="439" t="s">
        <v>168</v>
      </c>
      <c r="G35" s="434">
        <v>27862660</v>
      </c>
      <c r="H35" s="439" t="s">
        <v>169</v>
      </c>
      <c r="I35" s="441">
        <v>43798</v>
      </c>
      <c r="J35" s="442" t="s">
        <v>170</v>
      </c>
      <c r="K35" s="443">
        <v>1</v>
      </c>
      <c r="L35" s="440">
        <v>0</v>
      </c>
      <c r="M35" s="442">
        <v>0</v>
      </c>
      <c r="N35" s="185" t="s">
        <v>171</v>
      </c>
      <c r="O35" s="436" t="s">
        <v>172</v>
      </c>
      <c r="P35" s="45"/>
      <c r="Q35" s="45"/>
      <c r="R35" s="45"/>
      <c r="S35" s="45"/>
      <c r="T35" s="45"/>
      <c r="U35" s="45"/>
      <c r="V35" s="45"/>
      <c r="W35" s="45"/>
      <c r="X35" s="45"/>
      <c r="Y35" s="45"/>
      <c r="Z35" s="45"/>
      <c r="AA35" s="45"/>
      <c r="AB35" s="45"/>
      <c r="AC35" s="458"/>
      <c r="AD35" s="459"/>
      <c r="AE35" s="459"/>
    </row>
    <row r="36" spans="1:31" s="70" customFormat="1" ht="60.75">
      <c r="A36" s="438">
        <v>32</v>
      </c>
      <c r="B36" s="439" t="s">
        <v>113</v>
      </c>
      <c r="C36" s="440" t="s">
        <v>173</v>
      </c>
      <c r="D36" s="439" t="s">
        <v>174</v>
      </c>
      <c r="E36" s="439" t="s">
        <v>54</v>
      </c>
      <c r="F36" s="439" t="s">
        <v>175</v>
      </c>
      <c r="G36" s="434">
        <v>93422140</v>
      </c>
      <c r="H36" s="441">
        <v>45217</v>
      </c>
      <c r="I36" s="441">
        <v>45267</v>
      </c>
      <c r="J36" s="442" t="s">
        <v>170</v>
      </c>
      <c r="K36" s="443">
        <v>1</v>
      </c>
      <c r="L36" s="440">
        <v>0</v>
      </c>
      <c r="M36" s="442">
        <v>0</v>
      </c>
      <c r="N36" s="185" t="s">
        <v>176</v>
      </c>
      <c r="O36" s="436" t="s">
        <v>172</v>
      </c>
      <c r="P36" s="45"/>
      <c r="Q36" s="45"/>
      <c r="R36" s="45"/>
      <c r="S36" s="45"/>
      <c r="T36" s="45"/>
      <c r="U36" s="45"/>
      <c r="V36" s="45"/>
      <c r="W36" s="45"/>
      <c r="X36" s="45"/>
      <c r="Y36" s="45"/>
      <c r="Z36" s="45"/>
      <c r="AA36" s="45"/>
      <c r="AB36" s="45"/>
      <c r="AC36" s="45"/>
      <c r="AD36" s="45"/>
      <c r="AE36" s="45"/>
    </row>
    <row r="37" spans="1:31" ht="74.25">
      <c r="A37" s="438">
        <v>33</v>
      </c>
      <c r="B37" s="439" t="s">
        <v>113</v>
      </c>
      <c r="C37" s="440" t="s">
        <v>173</v>
      </c>
      <c r="D37" s="439" t="s">
        <v>177</v>
      </c>
      <c r="E37" s="439" t="s">
        <v>178</v>
      </c>
      <c r="F37" s="439" t="s">
        <v>179</v>
      </c>
      <c r="G37" s="451">
        <v>116913576.65000001</v>
      </c>
      <c r="H37" s="441">
        <v>45218</v>
      </c>
      <c r="I37" s="441">
        <v>45342</v>
      </c>
      <c r="J37" s="442" t="s">
        <v>170</v>
      </c>
      <c r="K37" s="443">
        <v>1</v>
      </c>
      <c r="L37" s="440">
        <v>0</v>
      </c>
      <c r="M37" s="442">
        <v>0</v>
      </c>
      <c r="N37" s="442" t="s">
        <v>176</v>
      </c>
      <c r="O37" s="436" t="s">
        <v>172</v>
      </c>
      <c r="P37" s="45"/>
      <c r="Q37" s="45"/>
      <c r="R37" s="45"/>
      <c r="S37" s="45"/>
      <c r="T37" s="45"/>
      <c r="U37" s="45"/>
      <c r="V37" s="45"/>
      <c r="W37" s="45"/>
      <c r="X37" s="45"/>
      <c r="Y37" s="45"/>
      <c r="Z37" s="45"/>
      <c r="AA37" s="45"/>
      <c r="AB37" s="45"/>
      <c r="AC37" s="45"/>
      <c r="AD37" s="2"/>
      <c r="AE37" s="2"/>
    </row>
    <row r="38" spans="1:31" ht="74.25">
      <c r="A38" s="438">
        <v>34</v>
      </c>
      <c r="B38" s="439" t="s">
        <v>113</v>
      </c>
      <c r="C38" s="440" t="s">
        <v>173</v>
      </c>
      <c r="D38" s="439" t="s">
        <v>180</v>
      </c>
      <c r="E38" s="439" t="s">
        <v>74</v>
      </c>
      <c r="F38" s="439" t="s">
        <v>181</v>
      </c>
      <c r="G38" s="434">
        <v>2303544592</v>
      </c>
      <c r="H38" s="439" t="s">
        <v>182</v>
      </c>
      <c r="I38" s="441">
        <v>45358</v>
      </c>
      <c r="J38" s="442" t="s">
        <v>170</v>
      </c>
      <c r="K38" s="443">
        <v>1</v>
      </c>
      <c r="L38" s="440">
        <v>0</v>
      </c>
      <c r="M38" s="442">
        <v>2</v>
      </c>
      <c r="N38" s="442" t="s">
        <v>176</v>
      </c>
      <c r="O38" s="436" t="s">
        <v>172</v>
      </c>
      <c r="P38" s="45"/>
      <c r="Q38" s="45"/>
      <c r="R38" s="45"/>
      <c r="S38" s="45"/>
      <c r="T38" s="45"/>
      <c r="U38" s="45"/>
      <c r="V38" s="45"/>
      <c r="W38" s="45"/>
      <c r="X38" s="45"/>
      <c r="Y38" s="45"/>
      <c r="Z38" s="45"/>
      <c r="AA38" s="45"/>
      <c r="AB38" s="45"/>
      <c r="AC38" s="45"/>
      <c r="AD38" s="2"/>
      <c r="AE38" s="2"/>
    </row>
    <row r="39" spans="1:31" ht="45">
      <c r="A39" s="438">
        <v>35</v>
      </c>
      <c r="B39" s="439" t="s">
        <v>125</v>
      </c>
      <c r="C39" s="440" t="s">
        <v>183</v>
      </c>
      <c r="D39" s="439" t="s">
        <v>184</v>
      </c>
      <c r="E39" s="439" t="s">
        <v>185</v>
      </c>
      <c r="F39" s="439" t="s">
        <v>186</v>
      </c>
      <c r="G39" s="440" t="s">
        <v>187</v>
      </c>
      <c r="H39" s="439" t="s">
        <v>187</v>
      </c>
      <c r="I39" s="439" t="s">
        <v>188</v>
      </c>
      <c r="J39" s="442" t="s">
        <v>170</v>
      </c>
      <c r="K39" s="443">
        <v>1</v>
      </c>
      <c r="L39" s="440">
        <v>0</v>
      </c>
      <c r="M39" s="442">
        <v>0</v>
      </c>
      <c r="N39" s="185" t="s">
        <v>189</v>
      </c>
      <c r="O39" s="436" t="s">
        <v>172</v>
      </c>
      <c r="P39" s="45"/>
      <c r="Q39" s="45"/>
      <c r="R39" s="45"/>
      <c r="S39" s="45"/>
      <c r="T39" s="45"/>
      <c r="U39" s="45"/>
      <c r="V39" s="45"/>
      <c r="W39" s="45"/>
      <c r="X39" s="45"/>
      <c r="Y39" s="45"/>
      <c r="Z39" s="45"/>
      <c r="AA39" s="45"/>
      <c r="AB39" s="45"/>
      <c r="AC39" s="45"/>
      <c r="AD39" s="2"/>
      <c r="AE39" s="2"/>
    </row>
    <row r="40" spans="1:31" s="70" customFormat="1" ht="60.75">
      <c r="A40" s="438">
        <v>36</v>
      </c>
      <c r="B40" s="439" t="s">
        <v>113</v>
      </c>
      <c r="C40" s="440" t="s">
        <v>190</v>
      </c>
      <c r="D40" s="439" t="s">
        <v>191</v>
      </c>
      <c r="E40" s="439" t="s">
        <v>192</v>
      </c>
      <c r="F40" s="439" t="s">
        <v>193</v>
      </c>
      <c r="G40" s="434">
        <v>11506000</v>
      </c>
      <c r="H40" s="441">
        <v>45245</v>
      </c>
      <c r="I40" s="441">
        <v>45306</v>
      </c>
      <c r="J40" s="442" t="s">
        <v>170</v>
      </c>
      <c r="K40" s="443">
        <v>1</v>
      </c>
      <c r="L40" s="440">
        <v>0</v>
      </c>
      <c r="M40" s="442">
        <v>1</v>
      </c>
      <c r="N40" s="185" t="s">
        <v>194</v>
      </c>
      <c r="O40" s="436" t="s">
        <v>172</v>
      </c>
      <c r="P40" s="45"/>
      <c r="Q40" s="45"/>
      <c r="R40" s="45"/>
      <c r="S40" s="45"/>
      <c r="T40" s="45"/>
      <c r="U40" s="45"/>
      <c r="V40" s="45"/>
      <c r="W40" s="45"/>
      <c r="X40" s="45"/>
      <c r="Y40" s="45"/>
      <c r="Z40" s="45"/>
      <c r="AA40" s="45"/>
      <c r="AB40" s="45"/>
      <c r="AC40" s="45"/>
      <c r="AD40" s="45"/>
      <c r="AE40" s="45"/>
    </row>
    <row r="41" spans="1:31" s="447" customFormat="1" ht="74.25">
      <c r="A41" s="438">
        <v>37</v>
      </c>
      <c r="B41" s="439" t="s">
        <v>113</v>
      </c>
      <c r="C41" s="440" t="s">
        <v>190</v>
      </c>
      <c r="D41" s="439" t="s">
        <v>195</v>
      </c>
      <c r="E41" s="439" t="s">
        <v>178</v>
      </c>
      <c r="F41" s="439" t="s">
        <v>196</v>
      </c>
      <c r="G41" s="434">
        <v>15227600</v>
      </c>
      <c r="H41" s="441">
        <v>45244</v>
      </c>
      <c r="I41" s="441">
        <v>45306</v>
      </c>
      <c r="J41" s="442" t="s">
        <v>170</v>
      </c>
      <c r="K41" s="443">
        <v>1</v>
      </c>
      <c r="L41" s="440">
        <v>0</v>
      </c>
      <c r="M41" s="442">
        <v>0</v>
      </c>
      <c r="N41" s="442" t="s">
        <v>194</v>
      </c>
      <c r="O41" s="436" t="s">
        <v>172</v>
      </c>
      <c r="P41" s="45"/>
      <c r="Q41" s="45"/>
      <c r="R41" s="45"/>
      <c r="S41" s="45"/>
      <c r="T41" s="45"/>
      <c r="U41" s="45"/>
      <c r="V41" s="45"/>
      <c r="W41" s="45"/>
      <c r="X41" s="45"/>
      <c r="Y41" s="45"/>
      <c r="Z41" s="45"/>
      <c r="AA41" s="45"/>
      <c r="AB41" s="45"/>
      <c r="AC41" s="458"/>
      <c r="AD41" s="459"/>
      <c r="AE41" s="459"/>
    </row>
    <row r="42" spans="1:31" s="70" customFormat="1" ht="60.75">
      <c r="A42" s="438">
        <v>38</v>
      </c>
      <c r="B42" s="439" t="s">
        <v>113</v>
      </c>
      <c r="C42" s="440" t="s">
        <v>197</v>
      </c>
      <c r="D42" s="439" t="s">
        <v>198</v>
      </c>
      <c r="E42" s="439" t="s">
        <v>199</v>
      </c>
      <c r="F42" s="439" t="s">
        <v>200</v>
      </c>
      <c r="G42" s="434">
        <v>433733244</v>
      </c>
      <c r="H42" s="441">
        <v>45210</v>
      </c>
      <c r="I42" s="441">
        <v>45342</v>
      </c>
      <c r="J42" s="442" t="s">
        <v>170</v>
      </c>
      <c r="K42" s="443">
        <v>1</v>
      </c>
      <c r="L42" s="440">
        <v>0</v>
      </c>
      <c r="M42" s="442">
        <v>0</v>
      </c>
      <c r="N42" s="185" t="s">
        <v>201</v>
      </c>
      <c r="O42" s="436" t="s">
        <v>172</v>
      </c>
      <c r="P42" s="45"/>
      <c r="Q42" s="45"/>
      <c r="R42" s="45"/>
      <c r="S42" s="45"/>
      <c r="T42" s="45"/>
      <c r="U42" s="45"/>
      <c r="V42" s="45"/>
      <c r="W42" s="45"/>
      <c r="X42" s="45"/>
      <c r="Y42" s="45"/>
      <c r="Z42" s="45"/>
      <c r="AA42" s="45"/>
      <c r="AB42" s="45"/>
      <c r="AC42" s="45"/>
      <c r="AD42" s="45"/>
      <c r="AE42" s="45"/>
    </row>
    <row r="43" spans="1:31" ht="60.75">
      <c r="A43" s="438">
        <v>46</v>
      </c>
      <c r="B43" s="439" t="s">
        <v>113</v>
      </c>
      <c r="C43" s="440" t="s">
        <v>139</v>
      </c>
      <c r="D43" s="439" t="s">
        <v>202</v>
      </c>
      <c r="E43" s="439" t="s">
        <v>178</v>
      </c>
      <c r="F43" s="439" t="s">
        <v>203</v>
      </c>
      <c r="G43" s="451">
        <v>269875582.26999998</v>
      </c>
      <c r="H43" s="441">
        <v>45565</v>
      </c>
      <c r="I43" s="441">
        <v>45744</v>
      </c>
      <c r="J43" s="442" t="s">
        <v>170</v>
      </c>
      <c r="K43" s="443">
        <v>1</v>
      </c>
      <c r="L43" s="440">
        <v>269875582.26999998</v>
      </c>
      <c r="M43" s="442">
        <v>1</v>
      </c>
      <c r="N43" s="444" t="s">
        <v>144</v>
      </c>
      <c r="O43" s="436" t="s">
        <v>172</v>
      </c>
      <c r="P43" s="45"/>
      <c r="Q43" s="45"/>
      <c r="R43" s="45"/>
      <c r="S43" s="45"/>
      <c r="T43" s="45"/>
      <c r="U43" s="45"/>
      <c r="V43" s="45"/>
      <c r="W43" s="45"/>
      <c r="X43" s="45"/>
      <c r="Y43" s="45"/>
      <c r="Z43" s="45"/>
      <c r="AA43" s="45"/>
      <c r="AB43" s="45"/>
      <c r="AC43" s="45"/>
      <c r="AD43" s="2"/>
      <c r="AE43" s="2"/>
    </row>
    <row r="44" spans="1:31" ht="74.25">
      <c r="A44" s="438">
        <v>48</v>
      </c>
      <c r="B44" s="439" t="s">
        <v>113</v>
      </c>
      <c r="C44" s="440" t="s">
        <v>139</v>
      </c>
      <c r="D44" s="439" t="s">
        <v>204</v>
      </c>
      <c r="E44" s="439" t="s">
        <v>205</v>
      </c>
      <c r="F44" s="439" t="s">
        <v>206</v>
      </c>
      <c r="G44" s="434">
        <v>78148810</v>
      </c>
      <c r="H44" s="441">
        <v>45565</v>
      </c>
      <c r="I44" s="441">
        <v>45744</v>
      </c>
      <c r="J44" s="442" t="s">
        <v>170</v>
      </c>
      <c r="K44" s="443">
        <v>0</v>
      </c>
      <c r="L44" s="440">
        <v>0</v>
      </c>
      <c r="M44" s="442">
        <v>1</v>
      </c>
      <c r="N44" s="442" t="s">
        <v>144</v>
      </c>
      <c r="O44" s="436" t="s">
        <v>172</v>
      </c>
    </row>
    <row r="45" spans="1:31" ht="60.75">
      <c r="A45" s="438">
        <v>39</v>
      </c>
      <c r="B45" s="439" t="s">
        <v>113</v>
      </c>
      <c r="C45" s="440" t="s">
        <v>207</v>
      </c>
      <c r="D45" s="439" t="s">
        <v>208</v>
      </c>
      <c r="E45" s="439" t="s">
        <v>69</v>
      </c>
      <c r="F45" s="439" t="s">
        <v>209</v>
      </c>
      <c r="G45" s="434">
        <v>7733000</v>
      </c>
      <c r="H45" s="441">
        <v>45475</v>
      </c>
      <c r="I45" s="441">
        <v>45626</v>
      </c>
      <c r="J45" s="442" t="s">
        <v>170</v>
      </c>
      <c r="K45" s="460">
        <v>7733000</v>
      </c>
      <c r="L45" s="440">
        <v>0</v>
      </c>
      <c r="M45" s="442">
        <v>0</v>
      </c>
      <c r="N45" s="185" t="s">
        <v>210</v>
      </c>
      <c r="O45" s="436" t="s">
        <v>211</v>
      </c>
    </row>
    <row r="46" spans="1:31" ht="74.25">
      <c r="A46" s="438">
        <v>40</v>
      </c>
      <c r="B46" s="439" t="s">
        <v>91</v>
      </c>
      <c r="C46" s="440" t="s">
        <v>212</v>
      </c>
      <c r="D46" s="439" t="s">
        <v>213</v>
      </c>
      <c r="E46" s="439" t="s">
        <v>214</v>
      </c>
      <c r="F46" s="439" t="s">
        <v>215</v>
      </c>
      <c r="G46" s="434">
        <v>6188000</v>
      </c>
      <c r="H46" s="441">
        <v>45610</v>
      </c>
      <c r="I46" s="441">
        <v>45626</v>
      </c>
      <c r="J46" s="442" t="s">
        <v>170</v>
      </c>
      <c r="K46" s="460">
        <v>6188000</v>
      </c>
      <c r="L46" s="440">
        <v>0</v>
      </c>
      <c r="M46" s="442">
        <v>0</v>
      </c>
      <c r="N46" s="442" t="s">
        <v>216</v>
      </c>
      <c r="O46" s="436" t="s">
        <v>211</v>
      </c>
    </row>
    <row r="47" spans="1:31" ht="45">
      <c r="A47" s="438">
        <v>24</v>
      </c>
      <c r="B47" s="450" t="s">
        <v>217</v>
      </c>
      <c r="C47" s="448" t="s">
        <v>218</v>
      </c>
      <c r="D47" s="450" t="s">
        <v>219</v>
      </c>
      <c r="E47" s="450" t="s">
        <v>220</v>
      </c>
      <c r="F47" s="450" t="s">
        <v>221</v>
      </c>
      <c r="G47" s="453">
        <v>53487000</v>
      </c>
      <c r="H47" s="461">
        <v>45586</v>
      </c>
      <c r="I47" s="461">
        <v>45596</v>
      </c>
      <c r="J47" s="462" t="s">
        <v>170</v>
      </c>
      <c r="K47" s="463">
        <v>1</v>
      </c>
      <c r="L47" s="440">
        <v>0</v>
      </c>
      <c r="M47" s="462">
        <v>0</v>
      </c>
      <c r="N47" s="444" t="s">
        <v>222</v>
      </c>
      <c r="O47" s="436" t="s">
        <v>211</v>
      </c>
    </row>
    <row r="48" spans="1:31" ht="60.75">
      <c r="A48" s="438">
        <v>29</v>
      </c>
      <c r="B48" s="429" t="s">
        <v>113</v>
      </c>
      <c r="C48" s="430" t="s">
        <v>223</v>
      </c>
      <c r="D48" s="429" t="s">
        <v>224</v>
      </c>
      <c r="E48" s="429" t="s">
        <v>178</v>
      </c>
      <c r="F48" s="429" t="s">
        <v>225</v>
      </c>
      <c r="G48" s="430" t="s">
        <v>226</v>
      </c>
      <c r="H48" s="431">
        <v>43805</v>
      </c>
      <c r="I48" s="431">
        <v>43854</v>
      </c>
      <c r="J48" s="432" t="s">
        <v>170</v>
      </c>
      <c r="K48" s="433">
        <v>1</v>
      </c>
      <c r="L48" s="440">
        <v>0</v>
      </c>
      <c r="M48" s="432">
        <v>1</v>
      </c>
      <c r="N48" s="185" t="s">
        <v>227</v>
      </c>
      <c r="O48" s="436" t="s">
        <v>211</v>
      </c>
    </row>
    <row r="49" spans="1:15" ht="74.25">
      <c r="A49" s="438">
        <v>30</v>
      </c>
      <c r="B49" s="439" t="s">
        <v>113</v>
      </c>
      <c r="C49" s="440" t="s">
        <v>223</v>
      </c>
      <c r="D49" s="439" t="s">
        <v>228</v>
      </c>
      <c r="E49" s="439" t="s">
        <v>229</v>
      </c>
      <c r="F49" s="439" t="s">
        <v>230</v>
      </c>
      <c r="G49" s="434">
        <v>93258459</v>
      </c>
      <c r="H49" s="441">
        <v>43805</v>
      </c>
      <c r="I49" s="441">
        <v>43850</v>
      </c>
      <c r="J49" s="442" t="s">
        <v>170</v>
      </c>
      <c r="K49" s="443">
        <v>1</v>
      </c>
      <c r="L49" s="440">
        <v>0</v>
      </c>
      <c r="M49" s="442">
        <v>1</v>
      </c>
      <c r="N49" s="442" t="s">
        <v>227</v>
      </c>
      <c r="O49" s="436" t="s">
        <v>211</v>
      </c>
    </row>
    <row r="50" spans="1:15">
      <c r="C50" s="14"/>
      <c r="D50" s="14"/>
      <c r="E50" s="14"/>
      <c r="G50" s="35"/>
      <c r="J50" s="36"/>
    </row>
    <row r="51" spans="1:15">
      <c r="C51" s="14"/>
      <c r="D51" s="14"/>
      <c r="E51" s="14"/>
      <c r="G51" s="35"/>
      <c r="J51" s="36"/>
    </row>
    <row r="52" spans="1:15">
      <c r="C52" s="14"/>
      <c r="D52" s="14"/>
      <c r="E52" s="14"/>
      <c r="G52" s="35"/>
      <c r="J52" s="36"/>
    </row>
    <row r="53" spans="1:15">
      <c r="C53" s="14"/>
      <c r="D53" s="14"/>
      <c r="E53" s="14"/>
      <c r="G53" s="35"/>
      <c r="J53" s="36"/>
    </row>
    <row r="54" spans="1:15">
      <c r="C54" s="14"/>
      <c r="D54" s="14"/>
      <c r="E54" s="14"/>
      <c r="G54" s="35"/>
      <c r="J54" s="36"/>
    </row>
    <row r="55" spans="1:15">
      <c r="C55" s="14"/>
      <c r="D55" s="14"/>
      <c r="E55" s="14"/>
      <c r="G55" s="35"/>
      <c r="J55" s="36"/>
    </row>
    <row r="56" spans="1:15">
      <c r="C56" s="14"/>
      <c r="D56" s="14"/>
      <c r="E56" s="14"/>
      <c r="G56" s="35"/>
      <c r="J56" s="36"/>
    </row>
    <row r="57" spans="1:15">
      <c r="C57" s="14"/>
      <c r="D57" s="14"/>
      <c r="E57" s="14"/>
      <c r="G57" s="35"/>
      <c r="J57" s="36"/>
    </row>
    <row r="58" spans="1:15">
      <c r="C58" s="14"/>
      <c r="D58" s="14"/>
      <c r="E58" s="14"/>
      <c r="G58" s="35"/>
      <c r="J58" s="36"/>
    </row>
    <row r="59" spans="1:15">
      <c r="C59" s="14"/>
      <c r="D59" s="14"/>
      <c r="E59" s="14"/>
      <c r="G59" s="35"/>
      <c r="J59" s="36"/>
    </row>
    <row r="60" spans="1:15">
      <c r="C60" s="14"/>
      <c r="D60" s="14"/>
      <c r="E60" s="14"/>
      <c r="G60" s="35"/>
      <c r="J60" s="36"/>
    </row>
    <row r="61" spans="1:15">
      <c r="C61" s="14"/>
      <c r="D61" s="14"/>
      <c r="E61" s="14"/>
      <c r="G61" s="35"/>
      <c r="J61" s="36"/>
    </row>
    <row r="62" spans="1:15">
      <c r="C62" s="14"/>
      <c r="D62" s="14"/>
      <c r="E62" s="14"/>
      <c r="G62" s="35"/>
      <c r="J62" s="36"/>
    </row>
    <row r="63" spans="1:15">
      <c r="C63" s="14"/>
      <c r="D63" s="14"/>
      <c r="E63" s="14"/>
      <c r="G63" s="35"/>
      <c r="J63" s="36"/>
    </row>
    <row r="64" spans="1:15">
      <c r="C64" s="14"/>
      <c r="D64" s="14"/>
      <c r="E64" s="14"/>
      <c r="G64" s="35"/>
      <c r="J64" s="36"/>
    </row>
    <row r="65" spans="3:10">
      <c r="C65" s="14"/>
      <c r="D65" s="14"/>
      <c r="E65" s="14"/>
      <c r="G65" s="35"/>
      <c r="J65" s="36"/>
    </row>
    <row r="66" spans="3:10">
      <c r="C66" s="14"/>
      <c r="D66" s="14"/>
      <c r="E66" s="14"/>
      <c r="G66" s="35"/>
      <c r="J66" s="36"/>
    </row>
    <row r="67" spans="3:10">
      <c r="C67" s="14"/>
      <c r="D67" s="14"/>
      <c r="E67" s="14"/>
      <c r="G67" s="35"/>
      <c r="J67" s="36"/>
    </row>
    <row r="68" spans="3:10">
      <c r="C68" s="14"/>
      <c r="D68" s="14"/>
      <c r="E68" s="14"/>
      <c r="G68" s="35"/>
      <c r="J68" s="36"/>
    </row>
    <row r="69" spans="3:10">
      <c r="C69" s="14"/>
      <c r="D69" s="14"/>
      <c r="E69" s="14"/>
      <c r="G69" s="35"/>
      <c r="J69" s="36"/>
    </row>
    <row r="70" spans="3:10">
      <c r="C70" s="14"/>
      <c r="D70" s="14"/>
      <c r="E70" s="14"/>
      <c r="G70" s="35"/>
      <c r="J70" s="36"/>
    </row>
    <row r="71" spans="3:10">
      <c r="C71" s="14"/>
      <c r="D71" s="14"/>
      <c r="E71" s="14"/>
      <c r="G71" s="35"/>
      <c r="J71" s="36"/>
    </row>
    <row r="72" spans="3:10">
      <c r="C72" s="14"/>
      <c r="D72" s="14"/>
      <c r="E72" s="14"/>
      <c r="G72" s="35"/>
      <c r="J72" s="36"/>
    </row>
    <row r="73" spans="3:10">
      <c r="C73" s="14"/>
      <c r="D73" s="14"/>
      <c r="E73" s="14"/>
      <c r="G73" s="35"/>
      <c r="J73" s="36"/>
    </row>
    <row r="74" spans="3:10">
      <c r="C74" s="14"/>
      <c r="D74" s="14"/>
      <c r="E74" s="14"/>
      <c r="G74" s="35"/>
      <c r="J74" s="36"/>
    </row>
    <row r="75" spans="3:10">
      <c r="C75" s="14"/>
      <c r="D75" s="14"/>
      <c r="E75" s="14"/>
      <c r="G75" s="35"/>
      <c r="J75" s="36"/>
    </row>
    <row r="76" spans="3:10">
      <c r="C76" s="14"/>
      <c r="D76" s="14"/>
      <c r="E76" s="14"/>
      <c r="G76" s="35"/>
      <c r="J76" s="36"/>
    </row>
    <row r="77" spans="3:10">
      <c r="C77" s="14"/>
      <c r="D77" s="14"/>
      <c r="E77" s="14"/>
      <c r="G77" s="35"/>
      <c r="J77" s="36"/>
    </row>
    <row r="78" spans="3:10">
      <c r="C78" s="14"/>
      <c r="D78" s="14"/>
      <c r="E78" s="14"/>
      <c r="G78" s="35"/>
      <c r="J78" s="36"/>
    </row>
    <row r="79" spans="3:10">
      <c r="C79" s="14"/>
      <c r="D79" s="14"/>
      <c r="E79" s="14"/>
      <c r="G79" s="35"/>
      <c r="J79" s="36"/>
    </row>
    <row r="80" spans="3:10">
      <c r="C80" s="14"/>
      <c r="D80" s="14"/>
      <c r="E80" s="14"/>
      <c r="G80" s="35"/>
      <c r="J80" s="36"/>
    </row>
    <row r="81" spans="3:10">
      <c r="C81" s="14"/>
      <c r="D81" s="14"/>
      <c r="E81" s="14"/>
      <c r="G81" s="35"/>
      <c r="J81" s="36"/>
    </row>
    <row r="82" spans="3:10">
      <c r="C82" s="14"/>
      <c r="D82" s="14"/>
      <c r="E82" s="14"/>
      <c r="G82" s="35"/>
      <c r="J82" s="36"/>
    </row>
    <row r="83" spans="3:10">
      <c r="C83" s="14"/>
      <c r="D83" s="14"/>
      <c r="E83" s="14"/>
      <c r="G83" s="35"/>
      <c r="J83" s="36"/>
    </row>
    <row r="84" spans="3:10">
      <c r="C84" s="14"/>
      <c r="D84" s="14"/>
      <c r="E84" s="14"/>
      <c r="G84" s="35"/>
      <c r="J84" s="36"/>
    </row>
    <row r="85" spans="3:10">
      <c r="C85" s="14"/>
      <c r="D85" s="14"/>
      <c r="E85" s="14"/>
      <c r="G85" s="35"/>
      <c r="J85" s="36"/>
    </row>
    <row r="86" spans="3:10">
      <c r="C86" s="14"/>
      <c r="D86" s="14"/>
      <c r="E86" s="14"/>
      <c r="G86" s="35"/>
      <c r="J86" s="36"/>
    </row>
    <row r="87" spans="3:10">
      <c r="C87" s="14"/>
      <c r="D87" s="14"/>
      <c r="E87" s="14"/>
      <c r="G87" s="35"/>
      <c r="J87" s="36"/>
    </row>
    <row r="88" spans="3:10">
      <c r="C88" s="14"/>
      <c r="D88" s="14"/>
      <c r="E88" s="14"/>
      <c r="G88" s="35"/>
      <c r="J88" s="36"/>
    </row>
    <row r="89" spans="3:10">
      <c r="C89" s="14"/>
      <c r="D89" s="14"/>
      <c r="E89" s="14"/>
      <c r="G89" s="35"/>
      <c r="J89" s="36"/>
    </row>
    <row r="90" spans="3:10">
      <c r="C90" s="14"/>
      <c r="D90" s="14"/>
      <c r="E90" s="14"/>
      <c r="G90" s="35"/>
      <c r="J90" s="36"/>
    </row>
    <row r="91" spans="3:10">
      <c r="C91" s="14"/>
      <c r="D91" s="14"/>
      <c r="E91" s="14"/>
      <c r="G91" s="35"/>
      <c r="J91" s="36"/>
    </row>
    <row r="92" spans="3:10">
      <c r="C92" s="14"/>
      <c r="D92" s="14"/>
      <c r="E92" s="14"/>
      <c r="G92" s="35"/>
      <c r="J92" s="36"/>
    </row>
    <row r="93" spans="3:10">
      <c r="C93" s="14"/>
      <c r="D93" s="14"/>
      <c r="E93" s="14"/>
      <c r="G93" s="35"/>
      <c r="J93" s="36"/>
    </row>
    <row r="94" spans="3:10">
      <c r="C94" s="14"/>
      <c r="D94" s="14"/>
      <c r="E94" s="14"/>
      <c r="G94" s="35"/>
      <c r="J94" s="36"/>
    </row>
    <row r="95" spans="3:10">
      <c r="C95" s="14"/>
      <c r="D95" s="14"/>
      <c r="E95" s="14"/>
      <c r="G95" s="35"/>
      <c r="J95" s="36"/>
    </row>
    <row r="96" spans="3:10">
      <c r="C96" s="14"/>
      <c r="D96" s="14"/>
      <c r="E96" s="14"/>
      <c r="G96" s="35"/>
      <c r="J96" s="36"/>
    </row>
    <row r="97" spans="3:10">
      <c r="C97" s="14"/>
      <c r="D97" s="14"/>
      <c r="E97" s="14"/>
      <c r="G97" s="35"/>
      <c r="J97" s="36"/>
    </row>
    <row r="98" spans="3:10">
      <c r="C98" s="14"/>
      <c r="D98" s="14"/>
      <c r="E98" s="14"/>
      <c r="G98" s="35"/>
      <c r="J98" s="36"/>
    </row>
    <row r="99" spans="3:10">
      <c r="C99" s="14"/>
      <c r="D99" s="14"/>
      <c r="E99" s="14"/>
      <c r="G99" s="35"/>
      <c r="J99" s="36"/>
    </row>
    <row r="100" spans="3:10">
      <c r="C100" s="14"/>
      <c r="D100" s="14"/>
      <c r="E100" s="14"/>
      <c r="G100" s="35"/>
      <c r="J100" s="36"/>
    </row>
    <row r="101" spans="3:10">
      <c r="C101" s="14"/>
      <c r="D101" s="14"/>
      <c r="E101" s="14"/>
      <c r="G101" s="35"/>
      <c r="J101" s="36"/>
    </row>
    <row r="102" spans="3:10">
      <c r="C102" s="14"/>
      <c r="D102" s="14"/>
      <c r="E102" s="14"/>
      <c r="G102" s="35"/>
      <c r="J102" s="36"/>
    </row>
    <row r="103" spans="3:10">
      <c r="C103" s="14"/>
      <c r="D103" s="14"/>
      <c r="E103" s="14"/>
      <c r="G103" s="35"/>
      <c r="J103" s="36"/>
    </row>
    <row r="104" spans="3:10">
      <c r="C104" s="14"/>
      <c r="D104" s="14"/>
      <c r="E104" s="14"/>
      <c r="G104" s="35"/>
      <c r="J104" s="36"/>
    </row>
    <row r="105" spans="3:10">
      <c r="C105" s="14"/>
      <c r="D105" s="14"/>
      <c r="E105" s="14"/>
      <c r="G105" s="35"/>
      <c r="J105" s="36"/>
    </row>
    <row r="106" spans="3:10">
      <c r="C106" s="14"/>
      <c r="D106" s="14"/>
      <c r="E106" s="14"/>
      <c r="G106" s="35"/>
      <c r="J106" s="36"/>
    </row>
    <row r="107" spans="3:10">
      <c r="C107" s="14"/>
      <c r="D107" s="14"/>
      <c r="E107" s="14"/>
      <c r="G107" s="35"/>
      <c r="J107" s="36"/>
    </row>
    <row r="108" spans="3:10">
      <c r="C108" s="14"/>
      <c r="D108" s="14"/>
      <c r="E108" s="14"/>
      <c r="G108" s="35"/>
      <c r="J108" s="36"/>
    </row>
    <row r="109" spans="3:10">
      <c r="C109" s="14"/>
      <c r="D109" s="14"/>
      <c r="E109" s="14"/>
      <c r="G109" s="35"/>
      <c r="J109" s="36"/>
    </row>
    <row r="110" spans="3:10">
      <c r="C110" s="14"/>
      <c r="D110" s="14"/>
      <c r="E110" s="14"/>
      <c r="G110" s="35"/>
      <c r="J110" s="36"/>
    </row>
    <row r="111" spans="3:10">
      <c r="C111" s="14"/>
      <c r="D111" s="14"/>
      <c r="E111" s="14"/>
      <c r="G111" s="35"/>
      <c r="J111" s="36"/>
    </row>
    <row r="112" spans="3:10">
      <c r="C112" s="14"/>
      <c r="D112" s="14"/>
      <c r="E112" s="14"/>
      <c r="G112" s="35"/>
      <c r="J112" s="36"/>
    </row>
    <row r="113" spans="3:10">
      <c r="C113" s="14"/>
      <c r="D113" s="14"/>
      <c r="E113" s="14"/>
      <c r="G113" s="35"/>
      <c r="J113" s="36"/>
    </row>
    <row r="114" spans="3:10">
      <c r="C114" s="14"/>
      <c r="D114" s="14"/>
      <c r="E114" s="14"/>
      <c r="G114" s="35"/>
      <c r="J114" s="36"/>
    </row>
    <row r="115" spans="3:10">
      <c r="C115" s="14"/>
      <c r="D115" s="14"/>
      <c r="E115" s="14"/>
      <c r="G115" s="35"/>
      <c r="J115" s="36"/>
    </row>
    <row r="116" spans="3:10">
      <c r="C116" s="14"/>
      <c r="D116" s="14"/>
      <c r="E116" s="14"/>
      <c r="G116" s="35"/>
      <c r="J116" s="36"/>
    </row>
    <row r="117" spans="3:10">
      <c r="C117" s="14"/>
      <c r="D117" s="14"/>
      <c r="E117" s="14"/>
      <c r="G117" s="35"/>
      <c r="J117" s="36"/>
    </row>
    <row r="118" spans="3:10">
      <c r="C118" s="14"/>
      <c r="D118" s="14"/>
      <c r="E118" s="14"/>
      <c r="G118" s="35"/>
      <c r="J118" s="36"/>
    </row>
    <row r="119" spans="3:10">
      <c r="C119" s="14"/>
      <c r="D119" s="14"/>
      <c r="E119" s="14"/>
      <c r="G119" s="35"/>
      <c r="J119" s="36"/>
    </row>
    <row r="120" spans="3:10">
      <c r="C120" s="14"/>
      <c r="D120" s="14"/>
      <c r="E120" s="14"/>
      <c r="G120" s="35"/>
      <c r="J120" s="36"/>
    </row>
    <row r="121" spans="3:10">
      <c r="C121" s="14"/>
      <c r="D121" s="14"/>
      <c r="E121" s="14"/>
      <c r="G121" s="35"/>
      <c r="J121" s="36"/>
    </row>
    <row r="122" spans="3:10">
      <c r="C122" s="14"/>
      <c r="D122" s="14"/>
      <c r="E122" s="14"/>
      <c r="G122" s="35"/>
      <c r="J122" s="36"/>
    </row>
    <row r="123" spans="3:10">
      <c r="C123" s="14"/>
      <c r="D123" s="14"/>
      <c r="E123" s="14"/>
      <c r="G123" s="35"/>
      <c r="J123" s="36"/>
    </row>
    <row r="124" spans="3:10">
      <c r="C124" s="14"/>
      <c r="D124" s="14"/>
      <c r="E124" s="14"/>
      <c r="G124" s="35"/>
      <c r="J124" s="36"/>
    </row>
    <row r="125" spans="3:10">
      <c r="C125" s="14"/>
      <c r="D125" s="14"/>
      <c r="E125" s="14"/>
      <c r="G125" s="35"/>
      <c r="J125" s="36"/>
    </row>
    <row r="126" spans="3:10">
      <c r="C126" s="14"/>
      <c r="D126" s="14"/>
      <c r="E126" s="14"/>
      <c r="G126" s="35"/>
      <c r="J126" s="36"/>
    </row>
    <row r="127" spans="3:10">
      <c r="C127" s="14"/>
      <c r="D127" s="14"/>
      <c r="E127" s="14"/>
      <c r="G127" s="35"/>
      <c r="J127" s="36"/>
    </row>
    <row r="128" spans="3:10">
      <c r="C128" s="14"/>
      <c r="D128" s="14"/>
      <c r="E128" s="14"/>
      <c r="G128" s="35"/>
      <c r="J128" s="36"/>
    </row>
    <row r="129" spans="3:10">
      <c r="C129" s="14"/>
      <c r="D129" s="14"/>
      <c r="E129" s="14"/>
      <c r="G129" s="35"/>
      <c r="J129" s="36"/>
    </row>
    <row r="130" spans="3:10">
      <c r="C130" s="14"/>
      <c r="D130" s="14"/>
      <c r="E130" s="14"/>
      <c r="G130" s="35"/>
      <c r="J130" s="36"/>
    </row>
    <row r="131" spans="3:10">
      <c r="C131" s="14"/>
      <c r="D131" s="14"/>
      <c r="E131" s="14"/>
      <c r="G131" s="35"/>
      <c r="J131" s="36"/>
    </row>
    <row r="132" spans="3:10">
      <c r="C132" s="14"/>
      <c r="D132" s="14"/>
      <c r="E132" s="14"/>
      <c r="G132" s="35"/>
      <c r="J132" s="36"/>
    </row>
    <row r="133" spans="3:10">
      <c r="C133" s="14"/>
      <c r="D133" s="14"/>
      <c r="E133" s="14"/>
      <c r="G133" s="35"/>
      <c r="J133" s="36"/>
    </row>
    <row r="134" spans="3:10">
      <c r="C134" s="14"/>
      <c r="D134" s="14"/>
      <c r="E134" s="14"/>
      <c r="G134" s="35"/>
      <c r="J134" s="36"/>
    </row>
    <row r="135" spans="3:10">
      <c r="C135" s="14"/>
      <c r="D135" s="14"/>
      <c r="E135" s="14"/>
      <c r="G135" s="35"/>
      <c r="J135" s="36"/>
    </row>
    <row r="136" spans="3:10">
      <c r="C136" s="14"/>
      <c r="D136" s="14"/>
      <c r="E136" s="14"/>
      <c r="G136" s="35"/>
      <c r="J136" s="36"/>
    </row>
    <row r="137" spans="3:10">
      <c r="C137" s="14"/>
      <c r="D137" s="14"/>
      <c r="E137" s="14"/>
      <c r="G137" s="35"/>
      <c r="J137" s="36"/>
    </row>
    <row r="138" spans="3:10">
      <c r="C138" s="14"/>
      <c r="D138" s="14"/>
      <c r="E138" s="14"/>
      <c r="G138" s="35"/>
      <c r="J138" s="36"/>
    </row>
    <row r="139" spans="3:10">
      <c r="C139" s="14"/>
      <c r="D139" s="14"/>
      <c r="E139" s="14"/>
      <c r="G139" s="35"/>
      <c r="J139" s="36"/>
    </row>
    <row r="140" spans="3:10">
      <c r="C140" s="14"/>
      <c r="D140" s="14"/>
      <c r="E140" s="14"/>
      <c r="G140" s="35"/>
      <c r="J140" s="36"/>
    </row>
    <row r="141" spans="3:10">
      <c r="C141" s="14"/>
      <c r="D141" s="14"/>
      <c r="E141" s="14"/>
      <c r="G141" s="35"/>
      <c r="J141" s="36"/>
    </row>
    <row r="142" spans="3:10">
      <c r="C142" s="14"/>
      <c r="D142" s="14"/>
      <c r="E142" s="14"/>
      <c r="G142" s="35"/>
      <c r="J142" s="36"/>
    </row>
    <row r="143" spans="3:10">
      <c r="C143" s="14"/>
      <c r="D143" s="14"/>
      <c r="E143" s="14"/>
      <c r="G143" s="35"/>
      <c r="J143" s="36"/>
    </row>
    <row r="144" spans="3:10">
      <c r="C144" s="14"/>
      <c r="D144" s="14"/>
      <c r="E144" s="14"/>
      <c r="G144" s="35"/>
      <c r="J144" s="36"/>
    </row>
    <row r="145" spans="3:10">
      <c r="C145" s="14"/>
      <c r="D145" s="14"/>
      <c r="E145" s="14"/>
      <c r="G145" s="35"/>
      <c r="J145" s="36"/>
    </row>
    <row r="146" spans="3:10">
      <c r="C146" s="14"/>
      <c r="D146" s="14"/>
      <c r="E146" s="14"/>
      <c r="G146" s="35"/>
      <c r="J146" s="36"/>
    </row>
    <row r="147" spans="3:10">
      <c r="C147" s="14"/>
      <c r="D147" s="14"/>
      <c r="E147" s="14"/>
      <c r="G147" s="35"/>
      <c r="J147" s="36"/>
    </row>
    <row r="148" spans="3:10">
      <c r="C148" s="14"/>
      <c r="D148" s="14"/>
      <c r="E148" s="14"/>
      <c r="G148" s="35"/>
      <c r="J148" s="36"/>
    </row>
    <row r="149" spans="3:10">
      <c r="C149" s="14"/>
      <c r="D149" s="14"/>
      <c r="E149" s="14"/>
      <c r="G149" s="35"/>
      <c r="J149" s="36"/>
    </row>
    <row r="150" spans="3:10">
      <c r="C150" s="14"/>
      <c r="D150" s="14"/>
      <c r="E150" s="14"/>
      <c r="G150" s="35"/>
      <c r="J150" s="36"/>
    </row>
    <row r="151" spans="3:10">
      <c r="C151" s="14"/>
      <c r="D151" s="14"/>
      <c r="E151" s="14"/>
      <c r="G151" s="35"/>
      <c r="J151" s="36"/>
    </row>
    <row r="152" spans="3:10">
      <c r="C152" s="14"/>
      <c r="D152" s="14"/>
      <c r="E152" s="14"/>
      <c r="G152" s="35"/>
      <c r="J152" s="36"/>
    </row>
    <row r="153" spans="3:10">
      <c r="C153" s="14"/>
      <c r="D153" s="14"/>
      <c r="E153" s="14"/>
      <c r="G153" s="35"/>
      <c r="J153" s="36"/>
    </row>
    <row r="154" spans="3:10">
      <c r="C154" s="14"/>
      <c r="D154" s="14"/>
      <c r="E154" s="14"/>
      <c r="G154" s="35"/>
      <c r="J154" s="36"/>
    </row>
    <row r="155" spans="3:10">
      <c r="C155" s="14"/>
      <c r="D155" s="14"/>
      <c r="E155" s="14"/>
      <c r="G155" s="35"/>
      <c r="J155" s="36"/>
    </row>
    <row r="156" spans="3:10">
      <c r="C156" s="14"/>
      <c r="D156" s="14"/>
      <c r="E156" s="14"/>
      <c r="G156" s="35"/>
      <c r="J156" s="36"/>
    </row>
    <row r="157" spans="3:10">
      <c r="C157" s="14"/>
      <c r="D157" s="14"/>
      <c r="E157" s="14"/>
      <c r="G157" s="35"/>
      <c r="J157" s="36"/>
    </row>
    <row r="158" spans="3:10">
      <c r="C158" s="14"/>
      <c r="D158" s="14"/>
      <c r="E158" s="14"/>
      <c r="G158" s="35"/>
      <c r="J158" s="36"/>
    </row>
    <row r="159" spans="3:10">
      <c r="C159" s="14"/>
      <c r="D159" s="14"/>
      <c r="E159" s="14"/>
      <c r="G159" s="35"/>
      <c r="J159" s="36"/>
    </row>
    <row r="160" spans="3:10">
      <c r="C160" s="14"/>
      <c r="D160" s="14"/>
      <c r="E160" s="14"/>
      <c r="G160" s="35"/>
      <c r="J160" s="36"/>
    </row>
    <row r="161" spans="3:10">
      <c r="C161" s="14"/>
      <c r="D161" s="14"/>
      <c r="E161" s="14"/>
      <c r="G161" s="35"/>
      <c r="J161" s="36"/>
    </row>
    <row r="162" spans="3:10">
      <c r="C162" s="14"/>
      <c r="D162" s="14"/>
      <c r="E162" s="14"/>
      <c r="G162" s="35"/>
      <c r="J162" s="36"/>
    </row>
    <row r="163" spans="3:10">
      <c r="C163" s="14"/>
      <c r="D163" s="14"/>
      <c r="E163" s="14"/>
      <c r="G163" s="35"/>
      <c r="J163" s="36"/>
    </row>
    <row r="164" spans="3:10">
      <c r="C164" s="14"/>
      <c r="D164" s="14"/>
      <c r="E164" s="14"/>
      <c r="G164" s="35"/>
      <c r="J164" s="36"/>
    </row>
    <row r="165" spans="3:10">
      <c r="C165" s="14"/>
      <c r="D165" s="14"/>
      <c r="E165" s="14"/>
      <c r="G165" s="35"/>
      <c r="J165" s="36"/>
    </row>
    <row r="166" spans="3:10">
      <c r="C166" s="14"/>
      <c r="D166" s="14"/>
      <c r="E166" s="14"/>
      <c r="G166" s="35"/>
      <c r="J166" s="36"/>
    </row>
    <row r="167" spans="3:10">
      <c r="C167" s="14"/>
      <c r="D167" s="14"/>
      <c r="E167" s="14"/>
      <c r="G167" s="35"/>
      <c r="J167" s="36"/>
    </row>
    <row r="168" spans="3:10">
      <c r="C168" s="14"/>
      <c r="D168" s="14"/>
      <c r="E168" s="14"/>
      <c r="G168" s="35"/>
      <c r="J168" s="36"/>
    </row>
    <row r="169" spans="3:10">
      <c r="C169" s="14"/>
      <c r="D169" s="14"/>
      <c r="E169" s="14"/>
      <c r="G169" s="35"/>
      <c r="J169" s="36"/>
    </row>
    <row r="170" spans="3:10">
      <c r="C170" s="14"/>
      <c r="D170" s="14"/>
      <c r="E170" s="14"/>
      <c r="G170" s="35"/>
      <c r="J170" s="36"/>
    </row>
    <row r="171" spans="3:10">
      <c r="C171" s="14"/>
      <c r="D171" s="14"/>
      <c r="E171" s="14"/>
      <c r="G171" s="35"/>
      <c r="J171" s="36"/>
    </row>
    <row r="172" spans="3:10">
      <c r="C172" s="14"/>
      <c r="D172" s="14"/>
      <c r="E172" s="14"/>
      <c r="G172" s="35"/>
      <c r="J172" s="36"/>
    </row>
    <row r="173" spans="3:10">
      <c r="C173" s="14"/>
      <c r="D173" s="14"/>
      <c r="E173" s="14"/>
      <c r="G173" s="35"/>
      <c r="J173" s="36"/>
    </row>
    <row r="174" spans="3:10">
      <c r="C174" s="14"/>
      <c r="D174" s="14"/>
      <c r="E174" s="14"/>
      <c r="G174" s="35"/>
      <c r="J174" s="36"/>
    </row>
    <row r="175" spans="3:10">
      <c r="C175" s="14"/>
      <c r="D175" s="14"/>
      <c r="E175" s="14"/>
      <c r="G175" s="35"/>
      <c r="J175" s="36"/>
    </row>
    <row r="176" spans="3:10">
      <c r="C176" s="14"/>
      <c r="D176" s="14"/>
      <c r="E176" s="14"/>
      <c r="G176" s="35"/>
      <c r="J176" s="36"/>
    </row>
    <row r="177" spans="3:10">
      <c r="C177" s="14"/>
      <c r="D177" s="14"/>
      <c r="E177" s="14"/>
      <c r="G177" s="35"/>
      <c r="J177" s="36"/>
    </row>
    <row r="178" spans="3:10">
      <c r="C178" s="14"/>
      <c r="D178" s="14"/>
      <c r="E178" s="14"/>
      <c r="G178" s="35"/>
      <c r="J178" s="36"/>
    </row>
    <row r="179" spans="3:10">
      <c r="C179" s="14"/>
      <c r="D179" s="14"/>
      <c r="E179" s="14"/>
      <c r="G179" s="35"/>
      <c r="J179" s="36"/>
    </row>
    <row r="180" spans="3:10">
      <c r="C180" s="14"/>
      <c r="D180" s="14"/>
      <c r="E180" s="14"/>
      <c r="G180" s="35"/>
      <c r="J180" s="36"/>
    </row>
    <row r="181" spans="3:10">
      <c r="C181" s="14"/>
      <c r="D181" s="14"/>
      <c r="E181" s="14"/>
      <c r="G181" s="35"/>
      <c r="J181" s="36"/>
    </row>
    <row r="182" spans="3:10">
      <c r="C182" s="14"/>
      <c r="D182" s="14"/>
      <c r="E182" s="14"/>
      <c r="G182" s="35"/>
      <c r="J182" s="36"/>
    </row>
    <row r="183" spans="3:10">
      <c r="C183" s="14"/>
      <c r="D183" s="14"/>
      <c r="E183" s="14"/>
      <c r="G183" s="35"/>
      <c r="J183" s="36"/>
    </row>
    <row r="184" spans="3:10">
      <c r="C184" s="14"/>
      <c r="D184" s="14"/>
      <c r="E184" s="14"/>
      <c r="G184" s="35"/>
      <c r="J184" s="36"/>
    </row>
    <row r="185" spans="3:10">
      <c r="C185" s="14"/>
      <c r="D185" s="14"/>
      <c r="E185" s="14"/>
      <c r="G185" s="35"/>
      <c r="J185" s="36"/>
    </row>
    <row r="186" spans="3:10">
      <c r="C186" s="14"/>
      <c r="D186" s="14"/>
      <c r="E186" s="14"/>
      <c r="G186" s="35"/>
      <c r="J186" s="36"/>
    </row>
    <row r="187" spans="3:10">
      <c r="C187" s="14"/>
      <c r="D187" s="14"/>
      <c r="E187" s="14"/>
      <c r="G187" s="35"/>
      <c r="J187" s="36"/>
    </row>
    <row r="188" spans="3:10">
      <c r="C188" s="14"/>
      <c r="D188" s="14"/>
      <c r="E188" s="14"/>
      <c r="G188" s="35"/>
      <c r="J188" s="36"/>
    </row>
    <row r="189" spans="3:10">
      <c r="C189" s="14"/>
      <c r="D189" s="14"/>
      <c r="E189" s="14"/>
      <c r="G189" s="35"/>
      <c r="J189" s="36"/>
    </row>
    <row r="190" spans="3:10">
      <c r="C190" s="14"/>
      <c r="D190" s="14"/>
      <c r="E190" s="14"/>
      <c r="G190" s="35"/>
      <c r="J190" s="36"/>
    </row>
    <row r="191" spans="3:10">
      <c r="C191" s="14"/>
      <c r="D191" s="14"/>
      <c r="E191" s="14"/>
      <c r="G191" s="35"/>
      <c r="J191" s="36"/>
    </row>
    <row r="192" spans="3:10">
      <c r="C192" s="14"/>
      <c r="D192" s="14"/>
      <c r="E192" s="14"/>
      <c r="G192" s="35"/>
      <c r="J192" s="36"/>
    </row>
    <row r="193" spans="3:10">
      <c r="C193" s="14"/>
      <c r="D193" s="14"/>
      <c r="E193" s="14"/>
      <c r="G193" s="35"/>
      <c r="J193" s="36"/>
    </row>
    <row r="194" spans="3:10">
      <c r="C194" s="14"/>
      <c r="D194" s="14"/>
      <c r="E194" s="14"/>
      <c r="G194" s="35"/>
      <c r="J194" s="36"/>
    </row>
    <row r="195" spans="3:10">
      <c r="C195" s="14"/>
      <c r="D195" s="14"/>
      <c r="E195" s="14"/>
      <c r="G195" s="35"/>
      <c r="J195" s="36"/>
    </row>
    <row r="196" spans="3:10">
      <c r="C196" s="14"/>
      <c r="D196" s="14"/>
      <c r="E196" s="14"/>
      <c r="G196" s="35"/>
      <c r="J196" s="36"/>
    </row>
    <row r="197" spans="3:10">
      <c r="C197" s="14"/>
      <c r="D197" s="14"/>
      <c r="E197" s="14"/>
      <c r="G197" s="35"/>
      <c r="J197" s="36"/>
    </row>
    <row r="198" spans="3:10">
      <c r="C198" s="14"/>
      <c r="D198" s="14"/>
      <c r="E198" s="14"/>
      <c r="G198" s="35"/>
      <c r="J198" s="36"/>
    </row>
    <row r="199" spans="3:10">
      <c r="C199" s="14"/>
      <c r="D199" s="14"/>
      <c r="E199" s="14"/>
      <c r="G199" s="35"/>
      <c r="J199" s="36"/>
    </row>
    <row r="200" spans="3:10">
      <c r="C200" s="14"/>
      <c r="D200" s="14"/>
      <c r="E200" s="14"/>
      <c r="G200" s="35"/>
      <c r="J200" s="36"/>
    </row>
    <row r="201" spans="3:10">
      <c r="C201" s="14"/>
      <c r="D201" s="14"/>
      <c r="E201" s="14"/>
      <c r="G201" s="35"/>
      <c r="J201" s="36"/>
    </row>
    <row r="202" spans="3:10">
      <c r="C202" s="14"/>
      <c r="D202" s="14"/>
      <c r="E202" s="14"/>
      <c r="G202" s="35"/>
      <c r="J202" s="36"/>
    </row>
    <row r="203" spans="3:10">
      <c r="C203" s="14"/>
      <c r="D203" s="14"/>
      <c r="E203" s="14"/>
      <c r="G203" s="35"/>
      <c r="J203" s="36"/>
    </row>
    <row r="204" spans="3:10">
      <c r="C204" s="14"/>
      <c r="D204" s="14"/>
      <c r="E204" s="14"/>
      <c r="G204" s="35"/>
      <c r="J204" s="36"/>
    </row>
    <row r="205" spans="3:10">
      <c r="C205" s="14"/>
      <c r="D205" s="14"/>
      <c r="E205" s="14"/>
      <c r="G205" s="35"/>
      <c r="J205" s="36"/>
    </row>
    <row r="206" spans="3:10">
      <c r="C206" s="14"/>
      <c r="D206" s="14"/>
      <c r="E206" s="14"/>
      <c r="G206" s="35"/>
      <c r="J206" s="36"/>
    </row>
    <row r="207" spans="3:10">
      <c r="C207" s="14"/>
      <c r="D207" s="14"/>
      <c r="E207" s="14"/>
      <c r="G207" s="35"/>
      <c r="J207" s="36"/>
    </row>
    <row r="208" spans="3:10">
      <c r="C208" s="14"/>
      <c r="D208" s="14"/>
      <c r="E208" s="14"/>
      <c r="G208" s="35"/>
      <c r="J208" s="36"/>
    </row>
    <row r="209" spans="3:10">
      <c r="C209" s="14"/>
      <c r="D209" s="14"/>
      <c r="E209" s="14"/>
      <c r="G209" s="35"/>
      <c r="J209" s="36"/>
    </row>
    <row r="210" spans="3:10">
      <c r="C210" s="14"/>
      <c r="D210" s="14"/>
      <c r="E210" s="14"/>
      <c r="G210" s="35"/>
      <c r="J210" s="36"/>
    </row>
    <row r="211" spans="3:10">
      <c r="C211" s="14"/>
      <c r="D211" s="14"/>
      <c r="E211" s="14"/>
      <c r="G211" s="35"/>
      <c r="J211" s="36"/>
    </row>
    <row r="212" spans="3:10">
      <c r="C212" s="14"/>
      <c r="D212" s="14"/>
      <c r="E212" s="14"/>
      <c r="G212" s="35"/>
      <c r="J212" s="36"/>
    </row>
    <row r="213" spans="3:10">
      <c r="C213" s="14"/>
      <c r="D213" s="14"/>
      <c r="E213" s="14"/>
      <c r="G213" s="35"/>
      <c r="J213" s="36"/>
    </row>
    <row r="214" spans="3:10">
      <c r="C214" s="14"/>
      <c r="D214" s="14"/>
      <c r="E214" s="14"/>
      <c r="G214" s="35"/>
      <c r="J214" s="36"/>
    </row>
    <row r="215" spans="3:10">
      <c r="C215" s="14"/>
      <c r="D215" s="14"/>
      <c r="E215" s="14"/>
      <c r="G215" s="35"/>
      <c r="J215" s="36"/>
    </row>
    <row r="216" spans="3:10">
      <c r="C216" s="14"/>
      <c r="D216" s="14"/>
      <c r="E216" s="14"/>
      <c r="G216" s="35"/>
      <c r="J216" s="36"/>
    </row>
    <row r="217" spans="3:10">
      <c r="C217" s="14"/>
      <c r="D217" s="14"/>
      <c r="E217" s="14"/>
      <c r="G217" s="35"/>
      <c r="J217" s="36"/>
    </row>
    <row r="218" spans="3:10">
      <c r="C218" s="14"/>
      <c r="D218" s="14"/>
      <c r="E218" s="14"/>
      <c r="G218" s="35"/>
      <c r="J218" s="36"/>
    </row>
    <row r="219" spans="3:10">
      <c r="C219" s="14"/>
      <c r="D219" s="14"/>
      <c r="E219" s="14"/>
      <c r="G219" s="35"/>
      <c r="J219" s="36"/>
    </row>
    <row r="220" spans="3:10">
      <c r="C220" s="14"/>
      <c r="D220" s="14"/>
      <c r="E220" s="14"/>
      <c r="G220" s="35"/>
      <c r="J220" s="36"/>
    </row>
    <row r="221" spans="3:10">
      <c r="C221" s="14"/>
      <c r="D221" s="14"/>
      <c r="E221" s="14"/>
      <c r="G221" s="35"/>
      <c r="J221" s="36"/>
    </row>
    <row r="222" spans="3:10">
      <c r="C222" s="14"/>
      <c r="D222" s="14"/>
      <c r="E222" s="14"/>
      <c r="G222" s="35"/>
      <c r="J222" s="36"/>
    </row>
    <row r="223" spans="3:10">
      <c r="C223" s="14"/>
      <c r="D223" s="14"/>
      <c r="E223" s="14"/>
      <c r="G223" s="35"/>
      <c r="J223" s="36"/>
    </row>
    <row r="224" spans="3:10">
      <c r="C224" s="14"/>
      <c r="D224" s="14"/>
      <c r="E224" s="14"/>
      <c r="G224" s="35"/>
      <c r="J224" s="36"/>
    </row>
    <row r="225" spans="3:10">
      <c r="C225" s="14"/>
      <c r="D225" s="14"/>
      <c r="E225" s="14"/>
      <c r="G225" s="35"/>
      <c r="J225" s="36"/>
    </row>
    <row r="226" spans="3:10">
      <c r="C226" s="14"/>
      <c r="D226" s="14"/>
      <c r="E226" s="14"/>
      <c r="G226" s="35"/>
      <c r="J226" s="36"/>
    </row>
    <row r="227" spans="3:10">
      <c r="C227" s="14"/>
      <c r="D227" s="14"/>
      <c r="E227" s="14"/>
      <c r="G227" s="35"/>
      <c r="J227" s="36"/>
    </row>
    <row r="228" spans="3:10">
      <c r="C228" s="14"/>
      <c r="D228" s="14"/>
      <c r="E228" s="14"/>
      <c r="G228" s="35"/>
      <c r="J228" s="36"/>
    </row>
    <row r="229" spans="3:10">
      <c r="C229" s="14"/>
      <c r="D229" s="14"/>
      <c r="E229" s="14"/>
      <c r="G229" s="35"/>
      <c r="J229" s="36"/>
    </row>
    <row r="230" spans="3:10">
      <c r="C230" s="14"/>
      <c r="D230" s="14"/>
      <c r="E230" s="14"/>
      <c r="G230" s="35"/>
      <c r="J230" s="36"/>
    </row>
    <row r="231" spans="3:10">
      <c r="C231" s="14"/>
      <c r="D231" s="14"/>
      <c r="E231" s="14"/>
      <c r="G231" s="35"/>
      <c r="J231" s="36"/>
    </row>
    <row r="232" spans="3:10">
      <c r="C232" s="14"/>
      <c r="D232" s="14"/>
      <c r="E232" s="14"/>
      <c r="G232" s="35"/>
      <c r="J232" s="36"/>
    </row>
    <row r="233" spans="3:10">
      <c r="C233" s="14"/>
      <c r="D233" s="14"/>
      <c r="E233" s="14"/>
      <c r="G233" s="35"/>
      <c r="J233" s="36"/>
    </row>
    <row r="234" spans="3:10">
      <c r="C234" s="14"/>
      <c r="D234" s="14"/>
      <c r="E234" s="14"/>
      <c r="G234" s="35"/>
      <c r="J234" s="36"/>
    </row>
    <row r="235" spans="3:10">
      <c r="C235" s="14"/>
      <c r="D235" s="14"/>
      <c r="E235" s="14"/>
      <c r="G235" s="35"/>
      <c r="J235" s="36"/>
    </row>
    <row r="236" spans="3:10">
      <c r="C236" s="14"/>
      <c r="D236" s="14"/>
      <c r="E236" s="14"/>
      <c r="G236" s="35"/>
      <c r="J236" s="36"/>
    </row>
    <row r="237" spans="3:10">
      <c r="C237" s="14"/>
      <c r="D237" s="14"/>
      <c r="E237" s="14"/>
      <c r="G237" s="35"/>
      <c r="J237" s="36"/>
    </row>
    <row r="238" spans="3:10">
      <c r="C238" s="14"/>
      <c r="D238" s="14"/>
      <c r="E238" s="14"/>
      <c r="G238" s="35"/>
      <c r="J238" s="36"/>
    </row>
    <row r="239" spans="3:10">
      <c r="C239" s="14"/>
      <c r="D239" s="14"/>
      <c r="E239" s="14"/>
      <c r="G239" s="35"/>
      <c r="J239" s="36"/>
    </row>
    <row r="240" spans="3:10">
      <c r="C240" s="14"/>
      <c r="D240" s="14"/>
      <c r="E240" s="14"/>
      <c r="G240" s="35"/>
      <c r="J240" s="36"/>
    </row>
    <row r="241" spans="3:10">
      <c r="C241" s="14"/>
      <c r="D241" s="14"/>
      <c r="E241" s="14"/>
      <c r="G241" s="35"/>
      <c r="J241" s="36"/>
    </row>
    <row r="242" spans="3:10">
      <c r="C242" s="14"/>
      <c r="D242" s="14"/>
      <c r="E242" s="14"/>
      <c r="G242" s="35"/>
      <c r="J242" s="36"/>
    </row>
    <row r="243" spans="3:10">
      <c r="C243" s="14"/>
      <c r="D243" s="14"/>
      <c r="E243" s="14"/>
      <c r="G243" s="35"/>
      <c r="J243" s="36"/>
    </row>
    <row r="244" spans="3:10">
      <c r="C244" s="14"/>
      <c r="D244" s="14"/>
      <c r="E244" s="14"/>
      <c r="G244" s="35"/>
      <c r="J244" s="36"/>
    </row>
    <row r="245" spans="3:10">
      <c r="C245" s="14"/>
      <c r="D245" s="14"/>
      <c r="E245" s="14"/>
      <c r="G245" s="35"/>
      <c r="J245" s="36"/>
    </row>
    <row r="246" spans="3:10">
      <c r="C246" s="14"/>
      <c r="D246" s="14"/>
      <c r="E246" s="14"/>
      <c r="G246" s="35"/>
      <c r="J246" s="36"/>
    </row>
    <row r="247" spans="3:10">
      <c r="C247" s="14"/>
      <c r="D247" s="14"/>
      <c r="E247" s="14"/>
      <c r="G247" s="35"/>
      <c r="J247" s="36"/>
    </row>
    <row r="248" spans="3:10">
      <c r="C248" s="14"/>
      <c r="D248" s="14"/>
      <c r="E248" s="14"/>
      <c r="G248" s="35"/>
      <c r="J248" s="36"/>
    </row>
    <row r="249" spans="3:10">
      <c r="C249" s="14"/>
      <c r="D249" s="14"/>
      <c r="E249" s="14"/>
      <c r="G249" s="35"/>
      <c r="J249" s="36"/>
    </row>
    <row r="250" spans="3:10">
      <c r="C250" s="14"/>
      <c r="D250" s="14"/>
      <c r="E250" s="14"/>
      <c r="G250" s="35"/>
      <c r="J250" s="36"/>
    </row>
    <row r="251" spans="3:10">
      <c r="C251" s="14"/>
      <c r="D251" s="14"/>
      <c r="E251" s="14"/>
      <c r="G251" s="35"/>
      <c r="J251" s="36"/>
    </row>
    <row r="252" spans="3:10">
      <c r="C252" s="14"/>
      <c r="D252" s="14"/>
      <c r="E252" s="14"/>
      <c r="G252" s="35"/>
      <c r="J252" s="36"/>
    </row>
    <row r="253" spans="3:10">
      <c r="C253" s="14"/>
      <c r="D253" s="14"/>
      <c r="E253" s="14"/>
      <c r="G253" s="35"/>
      <c r="J253" s="36"/>
    </row>
    <row r="254" spans="3:10">
      <c r="C254" s="14"/>
      <c r="D254" s="14"/>
      <c r="E254" s="14"/>
      <c r="G254" s="35"/>
      <c r="J254" s="36"/>
    </row>
    <row r="255" spans="3:10">
      <c r="C255" s="14"/>
      <c r="D255" s="14"/>
      <c r="E255" s="14"/>
      <c r="G255" s="35"/>
      <c r="J255" s="36"/>
    </row>
    <row r="256" spans="3:10">
      <c r="C256" s="14"/>
      <c r="D256" s="14"/>
      <c r="E256" s="14"/>
      <c r="G256" s="35"/>
      <c r="J256" s="36"/>
    </row>
    <row r="257" spans="3:10">
      <c r="C257" s="14"/>
      <c r="D257" s="14"/>
      <c r="E257" s="14"/>
      <c r="G257" s="35"/>
      <c r="J257" s="36"/>
    </row>
    <row r="258" spans="3:10">
      <c r="C258" s="14"/>
      <c r="D258" s="14"/>
      <c r="E258" s="14"/>
      <c r="G258" s="35"/>
      <c r="J258" s="36"/>
    </row>
    <row r="259" spans="3:10">
      <c r="C259" s="14"/>
      <c r="D259" s="14"/>
      <c r="E259" s="14"/>
      <c r="G259" s="35"/>
      <c r="J259" s="36"/>
    </row>
    <row r="260" spans="3:10">
      <c r="C260" s="14"/>
      <c r="D260" s="14"/>
      <c r="E260" s="14"/>
      <c r="G260" s="35"/>
      <c r="J260" s="36"/>
    </row>
    <row r="261" spans="3:10">
      <c r="C261" s="14"/>
      <c r="D261" s="14"/>
      <c r="E261" s="14"/>
      <c r="G261" s="35"/>
      <c r="J261" s="36"/>
    </row>
    <row r="262" spans="3:10">
      <c r="C262" s="14"/>
      <c r="D262" s="14"/>
      <c r="E262" s="14"/>
      <c r="G262" s="35"/>
      <c r="J262" s="36"/>
    </row>
    <row r="263" spans="3:10">
      <c r="C263" s="14"/>
      <c r="D263" s="14"/>
      <c r="E263" s="14"/>
      <c r="G263" s="35"/>
      <c r="J263" s="36"/>
    </row>
    <row r="264" spans="3:10">
      <c r="C264" s="14"/>
      <c r="D264" s="14"/>
      <c r="E264" s="14"/>
      <c r="G264" s="35"/>
      <c r="J264" s="36"/>
    </row>
    <row r="265" spans="3:10">
      <c r="C265" s="14"/>
      <c r="D265" s="14"/>
      <c r="E265" s="14"/>
      <c r="G265" s="35"/>
      <c r="J265" s="36"/>
    </row>
    <row r="266" spans="3:10">
      <c r="C266" s="14"/>
      <c r="D266" s="14"/>
      <c r="E266" s="14"/>
      <c r="G266" s="35"/>
      <c r="J266" s="36"/>
    </row>
    <row r="267" spans="3:10">
      <c r="C267" s="14"/>
      <c r="D267" s="14"/>
      <c r="E267" s="14"/>
      <c r="G267" s="35"/>
      <c r="J267" s="36"/>
    </row>
    <row r="268" spans="3:10">
      <c r="C268" s="14"/>
      <c r="D268" s="14"/>
      <c r="E268" s="14"/>
      <c r="G268" s="35"/>
      <c r="J268" s="36"/>
    </row>
    <row r="269" spans="3:10">
      <c r="C269" s="14"/>
      <c r="D269" s="14"/>
      <c r="E269" s="14"/>
      <c r="G269" s="35"/>
      <c r="J269" s="36"/>
    </row>
    <row r="270" spans="3:10">
      <c r="C270" s="14"/>
      <c r="D270" s="14"/>
      <c r="E270" s="14"/>
      <c r="G270" s="35"/>
      <c r="J270" s="36"/>
    </row>
    <row r="271" spans="3:10">
      <c r="C271" s="14"/>
      <c r="D271" s="14"/>
      <c r="E271" s="14"/>
      <c r="G271" s="35"/>
      <c r="J271" s="36"/>
    </row>
    <row r="272" spans="3:10">
      <c r="C272" s="14"/>
      <c r="D272" s="14"/>
      <c r="E272" s="14"/>
      <c r="G272" s="35"/>
      <c r="J272" s="36"/>
    </row>
    <row r="273" spans="3:10">
      <c r="C273" s="14"/>
      <c r="D273" s="14"/>
      <c r="E273" s="14"/>
      <c r="G273" s="35"/>
      <c r="J273" s="36"/>
    </row>
    <row r="274" spans="3:10">
      <c r="C274" s="14"/>
      <c r="D274" s="14"/>
      <c r="E274" s="14"/>
      <c r="G274" s="35"/>
      <c r="J274" s="36"/>
    </row>
    <row r="275" spans="3:10">
      <c r="C275" s="14"/>
      <c r="D275" s="14"/>
      <c r="E275" s="14"/>
      <c r="G275" s="35"/>
      <c r="J275" s="36"/>
    </row>
    <row r="276" spans="3:10">
      <c r="C276" s="14"/>
      <c r="D276" s="14"/>
      <c r="E276" s="14"/>
      <c r="G276" s="35"/>
      <c r="J276" s="36"/>
    </row>
    <row r="277" spans="3:10">
      <c r="C277" s="14"/>
      <c r="D277" s="14"/>
      <c r="E277" s="14"/>
      <c r="G277" s="35"/>
      <c r="J277" s="36"/>
    </row>
    <row r="278" spans="3:10">
      <c r="C278" s="14"/>
      <c r="D278" s="14"/>
      <c r="E278" s="14"/>
      <c r="G278" s="35"/>
      <c r="J278" s="36"/>
    </row>
    <row r="279" spans="3:10">
      <c r="C279" s="14"/>
      <c r="D279" s="14"/>
      <c r="E279" s="14"/>
      <c r="G279" s="35"/>
      <c r="J279" s="36"/>
    </row>
    <row r="280" spans="3:10">
      <c r="C280" s="14"/>
      <c r="D280" s="14"/>
      <c r="E280" s="14"/>
      <c r="G280" s="35"/>
      <c r="J280" s="36"/>
    </row>
    <row r="281" spans="3:10">
      <c r="C281" s="14"/>
      <c r="D281" s="14"/>
      <c r="E281" s="14"/>
      <c r="G281" s="35"/>
      <c r="J281" s="36"/>
    </row>
    <row r="282" spans="3:10">
      <c r="C282" s="14"/>
      <c r="D282" s="14"/>
      <c r="E282" s="14"/>
      <c r="G282" s="35"/>
      <c r="J282" s="36"/>
    </row>
    <row r="283" spans="3:10">
      <c r="C283" s="14"/>
      <c r="D283" s="14"/>
      <c r="E283" s="14"/>
      <c r="G283" s="35"/>
      <c r="J283" s="36"/>
    </row>
    <row r="284" spans="3:10">
      <c r="C284" s="14"/>
      <c r="D284" s="14"/>
      <c r="E284" s="14"/>
      <c r="G284" s="35"/>
      <c r="J284" s="36"/>
    </row>
    <row r="285" spans="3:10">
      <c r="C285" s="14"/>
      <c r="D285" s="14"/>
      <c r="E285" s="14"/>
      <c r="G285" s="35"/>
      <c r="J285" s="36"/>
    </row>
    <row r="286" spans="3:10">
      <c r="C286" s="14"/>
      <c r="D286" s="14"/>
      <c r="E286" s="14"/>
      <c r="G286" s="35"/>
      <c r="J286" s="36"/>
    </row>
    <row r="287" spans="3:10">
      <c r="C287" s="14"/>
      <c r="D287" s="14"/>
      <c r="E287" s="14"/>
      <c r="G287" s="35"/>
      <c r="J287" s="36"/>
    </row>
    <row r="288" spans="3:10">
      <c r="C288" s="14"/>
      <c r="D288" s="14"/>
      <c r="E288" s="14"/>
      <c r="G288" s="35"/>
      <c r="J288" s="36"/>
    </row>
    <row r="289" spans="3:10">
      <c r="C289" s="14"/>
      <c r="D289" s="14"/>
      <c r="E289" s="14"/>
      <c r="G289" s="35"/>
      <c r="J289" s="36"/>
    </row>
    <row r="290" spans="3:10">
      <c r="C290" s="14"/>
      <c r="D290" s="14"/>
      <c r="E290" s="14"/>
      <c r="G290" s="35"/>
      <c r="J290" s="36"/>
    </row>
    <row r="291" spans="3:10">
      <c r="C291" s="14"/>
      <c r="D291" s="14"/>
      <c r="E291" s="14"/>
      <c r="G291" s="35"/>
      <c r="J291" s="36"/>
    </row>
    <row r="292" spans="3:10">
      <c r="C292" s="14"/>
      <c r="D292" s="14"/>
      <c r="E292" s="14"/>
      <c r="G292" s="35"/>
      <c r="J292" s="36"/>
    </row>
    <row r="293" spans="3:10">
      <c r="C293" s="14"/>
      <c r="D293" s="14"/>
      <c r="E293" s="14"/>
      <c r="G293" s="35"/>
      <c r="J293" s="36"/>
    </row>
    <row r="294" spans="3:10">
      <c r="C294" s="14"/>
      <c r="D294" s="14"/>
      <c r="E294" s="14"/>
      <c r="G294" s="35"/>
      <c r="J294" s="36"/>
    </row>
    <row r="295" spans="3:10">
      <c r="C295" s="14"/>
      <c r="D295" s="14"/>
      <c r="E295" s="14"/>
      <c r="G295" s="35"/>
      <c r="J295" s="36"/>
    </row>
    <row r="296" spans="3:10">
      <c r="C296" s="14"/>
      <c r="D296" s="14"/>
      <c r="E296" s="14"/>
      <c r="G296" s="35"/>
      <c r="J296" s="36"/>
    </row>
    <row r="297" spans="3:10">
      <c r="C297" s="14"/>
      <c r="D297" s="14"/>
      <c r="E297" s="14"/>
      <c r="G297" s="35"/>
      <c r="J297" s="36"/>
    </row>
    <row r="298" spans="3:10">
      <c r="C298" s="14"/>
      <c r="D298" s="14"/>
      <c r="E298" s="14"/>
      <c r="G298" s="35"/>
      <c r="J298" s="36"/>
    </row>
    <row r="299" spans="3:10">
      <c r="C299" s="14"/>
      <c r="D299" s="14"/>
      <c r="E299" s="14"/>
      <c r="G299" s="35"/>
      <c r="J299" s="36"/>
    </row>
    <row r="300" spans="3:10">
      <c r="C300" s="14"/>
      <c r="D300" s="14"/>
      <c r="E300" s="14"/>
      <c r="G300" s="35"/>
      <c r="J300" s="36"/>
    </row>
    <row r="301" spans="3:10">
      <c r="C301" s="14"/>
      <c r="D301" s="14"/>
      <c r="E301" s="14"/>
      <c r="G301" s="35"/>
      <c r="J301" s="36"/>
    </row>
    <row r="302" spans="3:10">
      <c r="C302" s="14"/>
      <c r="D302" s="14"/>
      <c r="E302" s="14"/>
      <c r="G302" s="35"/>
      <c r="J302" s="36"/>
    </row>
    <row r="303" spans="3:10">
      <c r="C303" s="14"/>
      <c r="D303" s="14"/>
      <c r="E303" s="14"/>
      <c r="G303" s="35"/>
      <c r="J303" s="36"/>
    </row>
    <row r="304" spans="3:10">
      <c r="C304" s="14"/>
      <c r="D304" s="14"/>
      <c r="E304" s="14"/>
      <c r="G304" s="35"/>
      <c r="J304" s="36"/>
    </row>
    <row r="305" spans="3:10">
      <c r="C305" s="14"/>
      <c r="D305" s="14"/>
      <c r="E305" s="14"/>
      <c r="G305" s="35"/>
      <c r="J305" s="36"/>
    </row>
    <row r="306" spans="3:10">
      <c r="C306" s="14"/>
      <c r="D306" s="14"/>
      <c r="E306" s="14"/>
      <c r="G306" s="35"/>
      <c r="J306" s="36"/>
    </row>
    <row r="307" spans="3:10">
      <c r="C307" s="14"/>
      <c r="D307" s="14"/>
      <c r="E307" s="14"/>
      <c r="G307" s="35"/>
      <c r="J307" s="36"/>
    </row>
    <row r="308" spans="3:10">
      <c r="C308" s="14"/>
      <c r="D308" s="14"/>
      <c r="E308" s="14"/>
      <c r="G308" s="35"/>
      <c r="J308" s="36"/>
    </row>
    <row r="309" spans="3:10">
      <c r="C309" s="14"/>
      <c r="D309" s="14"/>
      <c r="E309" s="14"/>
      <c r="G309" s="35"/>
      <c r="J309" s="36"/>
    </row>
    <row r="310" spans="3:10">
      <c r="C310" s="14"/>
      <c r="D310" s="14"/>
      <c r="E310" s="14"/>
      <c r="G310" s="35"/>
      <c r="J310" s="36"/>
    </row>
    <row r="311" spans="3:10">
      <c r="C311" s="14"/>
      <c r="D311" s="14"/>
      <c r="E311" s="14"/>
      <c r="G311" s="35"/>
      <c r="J311" s="36"/>
    </row>
    <row r="312" spans="3:10">
      <c r="C312" s="14"/>
      <c r="D312" s="14"/>
      <c r="E312" s="14"/>
      <c r="G312" s="35"/>
      <c r="J312" s="36"/>
    </row>
    <row r="313" spans="3:10">
      <c r="C313" s="14"/>
      <c r="D313" s="14"/>
      <c r="E313" s="14"/>
      <c r="G313" s="35"/>
      <c r="J313" s="36"/>
    </row>
    <row r="314" spans="3:10">
      <c r="C314" s="14"/>
      <c r="D314" s="14"/>
      <c r="E314" s="14"/>
      <c r="G314" s="35"/>
      <c r="J314" s="36"/>
    </row>
    <row r="315" spans="3:10">
      <c r="C315" s="14"/>
      <c r="D315" s="14"/>
      <c r="E315" s="14"/>
      <c r="G315" s="35"/>
      <c r="J315" s="36"/>
    </row>
    <row r="316" spans="3:10">
      <c r="C316" s="14"/>
      <c r="D316" s="14"/>
      <c r="E316" s="14"/>
      <c r="G316" s="35"/>
      <c r="J316" s="36"/>
    </row>
    <row r="317" spans="3:10">
      <c r="C317" s="14"/>
      <c r="D317" s="14"/>
      <c r="E317" s="14"/>
      <c r="G317" s="35"/>
      <c r="J317" s="36"/>
    </row>
    <row r="318" spans="3:10">
      <c r="C318" s="14"/>
      <c r="D318" s="14"/>
      <c r="E318" s="14"/>
      <c r="G318" s="35"/>
      <c r="J318" s="36"/>
    </row>
    <row r="319" spans="3:10">
      <c r="C319" s="14"/>
      <c r="D319" s="14"/>
      <c r="E319" s="14"/>
      <c r="G319" s="35"/>
      <c r="J319" s="36"/>
    </row>
    <row r="320" spans="3:10">
      <c r="C320" s="14"/>
      <c r="D320" s="14"/>
      <c r="E320" s="14"/>
      <c r="G320" s="35"/>
      <c r="J320" s="36"/>
    </row>
    <row r="321" spans="3:10">
      <c r="C321" s="14"/>
      <c r="D321" s="14"/>
      <c r="E321" s="14"/>
      <c r="G321" s="35"/>
      <c r="J321" s="36"/>
    </row>
    <row r="322" spans="3:10">
      <c r="C322" s="14"/>
      <c r="D322" s="14"/>
      <c r="E322" s="14"/>
      <c r="G322" s="35"/>
      <c r="J322" s="36"/>
    </row>
    <row r="323" spans="3:10">
      <c r="C323" s="14"/>
      <c r="D323" s="14"/>
      <c r="E323" s="14"/>
      <c r="G323" s="35"/>
      <c r="J323" s="36"/>
    </row>
    <row r="324" spans="3:10">
      <c r="C324" s="14"/>
      <c r="D324" s="14"/>
      <c r="E324" s="14"/>
      <c r="G324" s="35"/>
      <c r="J324" s="36"/>
    </row>
    <row r="325" spans="3:10">
      <c r="C325" s="14"/>
      <c r="D325" s="14"/>
      <c r="E325" s="14"/>
      <c r="G325" s="35"/>
      <c r="J325" s="36"/>
    </row>
    <row r="326" spans="3:10">
      <c r="C326" s="14"/>
      <c r="D326" s="14"/>
      <c r="E326" s="14"/>
      <c r="G326" s="35"/>
      <c r="J326" s="36"/>
    </row>
    <row r="327" spans="3:10">
      <c r="C327" s="14"/>
      <c r="D327" s="14"/>
      <c r="E327" s="14"/>
      <c r="G327" s="35"/>
      <c r="J327" s="36"/>
    </row>
    <row r="328" spans="3:10">
      <c r="C328" s="14"/>
      <c r="D328" s="14"/>
      <c r="E328" s="14"/>
      <c r="G328" s="35"/>
      <c r="J328" s="36"/>
    </row>
    <row r="329" spans="3:10">
      <c r="C329" s="14"/>
      <c r="D329" s="14"/>
      <c r="E329" s="14"/>
      <c r="G329" s="35"/>
      <c r="J329" s="36"/>
    </row>
    <row r="330" spans="3:10">
      <c r="C330" s="14"/>
      <c r="D330" s="14"/>
      <c r="E330" s="14"/>
      <c r="G330" s="35"/>
      <c r="J330" s="36"/>
    </row>
    <row r="331" spans="3:10">
      <c r="C331" s="14"/>
      <c r="D331" s="14"/>
      <c r="E331" s="14"/>
      <c r="G331" s="35"/>
      <c r="J331" s="36"/>
    </row>
    <row r="332" spans="3:10">
      <c r="C332" s="14"/>
      <c r="D332" s="14"/>
      <c r="E332" s="14"/>
      <c r="G332" s="35"/>
      <c r="J332" s="36"/>
    </row>
    <row r="333" spans="3:10">
      <c r="C333" s="14"/>
      <c r="D333" s="14"/>
      <c r="E333" s="14"/>
      <c r="G333" s="35"/>
      <c r="J333" s="36"/>
    </row>
    <row r="334" spans="3:10">
      <c r="C334" s="14"/>
      <c r="D334" s="14"/>
      <c r="E334" s="14"/>
      <c r="G334" s="35"/>
      <c r="J334" s="36"/>
    </row>
    <row r="335" spans="3:10">
      <c r="C335" s="14"/>
      <c r="D335" s="14"/>
      <c r="E335" s="14"/>
      <c r="G335" s="35"/>
      <c r="J335" s="36"/>
    </row>
    <row r="336" spans="3:10">
      <c r="C336" s="14"/>
      <c r="D336" s="14"/>
      <c r="E336" s="14"/>
      <c r="G336" s="35"/>
      <c r="J336" s="36"/>
    </row>
    <row r="337" spans="3:10">
      <c r="C337" s="14"/>
      <c r="D337" s="14"/>
      <c r="E337" s="14"/>
      <c r="G337" s="35"/>
      <c r="J337" s="36"/>
    </row>
    <row r="338" spans="3:10">
      <c r="C338" s="14"/>
      <c r="D338" s="14"/>
      <c r="E338" s="14"/>
      <c r="G338" s="35"/>
      <c r="J338" s="36"/>
    </row>
    <row r="339" spans="3:10">
      <c r="C339" s="14"/>
      <c r="D339" s="14"/>
      <c r="E339" s="14"/>
      <c r="G339" s="35"/>
      <c r="J339" s="36"/>
    </row>
    <row r="340" spans="3:10">
      <c r="C340" s="14"/>
      <c r="D340" s="14"/>
      <c r="E340" s="14"/>
      <c r="G340" s="35"/>
      <c r="J340" s="36"/>
    </row>
    <row r="341" spans="3:10">
      <c r="C341" s="14"/>
      <c r="D341" s="14"/>
      <c r="E341" s="14"/>
      <c r="G341" s="35"/>
      <c r="J341" s="36"/>
    </row>
    <row r="342" spans="3:10">
      <c r="C342" s="14"/>
      <c r="D342" s="14"/>
      <c r="E342" s="14"/>
      <c r="G342" s="35"/>
      <c r="J342" s="36"/>
    </row>
    <row r="343" spans="3:10">
      <c r="C343" s="14"/>
      <c r="D343" s="14"/>
      <c r="E343" s="14"/>
      <c r="G343" s="35"/>
      <c r="J343" s="36"/>
    </row>
    <row r="344" spans="3:10">
      <c r="C344" s="14"/>
      <c r="D344" s="14"/>
      <c r="E344" s="14"/>
      <c r="G344" s="35"/>
      <c r="J344" s="36"/>
    </row>
    <row r="345" spans="3:10">
      <c r="C345" s="14"/>
      <c r="D345" s="14"/>
      <c r="E345" s="14"/>
      <c r="G345" s="35"/>
      <c r="J345" s="36"/>
    </row>
    <row r="346" spans="3:10">
      <c r="C346" s="14"/>
      <c r="D346" s="14"/>
      <c r="E346" s="14"/>
      <c r="G346" s="35"/>
      <c r="J346" s="36"/>
    </row>
    <row r="347" spans="3:10">
      <c r="C347" s="14"/>
      <c r="D347" s="14"/>
      <c r="E347" s="14"/>
      <c r="G347" s="35"/>
      <c r="J347" s="36"/>
    </row>
    <row r="348" spans="3:10">
      <c r="C348" s="14"/>
      <c r="D348" s="14"/>
      <c r="E348" s="14"/>
      <c r="G348" s="35"/>
      <c r="J348" s="36"/>
    </row>
    <row r="349" spans="3:10">
      <c r="C349" s="14"/>
      <c r="D349" s="14"/>
      <c r="E349" s="14"/>
      <c r="G349" s="35"/>
      <c r="J349" s="36"/>
    </row>
    <row r="350" spans="3:10">
      <c r="C350" s="14"/>
      <c r="D350" s="14"/>
      <c r="E350" s="14"/>
      <c r="G350" s="35"/>
      <c r="J350" s="36"/>
    </row>
    <row r="351" spans="3:10">
      <c r="C351" s="14"/>
      <c r="D351" s="14"/>
      <c r="E351" s="14"/>
      <c r="G351" s="35"/>
      <c r="J351" s="36"/>
    </row>
    <row r="352" spans="3:10">
      <c r="C352" s="14"/>
      <c r="D352" s="14"/>
      <c r="E352" s="14"/>
      <c r="G352" s="35"/>
      <c r="J352" s="36"/>
    </row>
    <row r="353" spans="3:10">
      <c r="C353" s="14"/>
      <c r="D353" s="14"/>
      <c r="E353" s="14"/>
      <c r="G353" s="35"/>
      <c r="J353" s="36"/>
    </row>
    <row r="354" spans="3:10">
      <c r="C354" s="14"/>
      <c r="D354" s="14"/>
      <c r="E354" s="14"/>
      <c r="G354" s="35"/>
      <c r="J354" s="36"/>
    </row>
    <row r="355" spans="3:10">
      <c r="C355" s="14"/>
      <c r="D355" s="14"/>
      <c r="E355" s="14"/>
      <c r="G355" s="35"/>
      <c r="J355" s="36"/>
    </row>
    <row r="356" spans="3:10">
      <c r="C356" s="14"/>
      <c r="D356" s="14"/>
      <c r="E356" s="14"/>
      <c r="G356" s="35"/>
      <c r="J356" s="36"/>
    </row>
    <row r="357" spans="3:10">
      <c r="C357" s="14"/>
      <c r="D357" s="14"/>
      <c r="E357" s="14"/>
      <c r="G357" s="35"/>
      <c r="J357" s="36"/>
    </row>
    <row r="358" spans="3:10">
      <c r="C358" s="14"/>
      <c r="D358" s="14"/>
      <c r="E358" s="14"/>
      <c r="G358" s="35"/>
      <c r="J358" s="36"/>
    </row>
    <row r="359" spans="3:10">
      <c r="C359" s="14"/>
      <c r="D359" s="14"/>
      <c r="E359" s="14"/>
      <c r="G359" s="35"/>
      <c r="J359" s="36"/>
    </row>
    <row r="360" spans="3:10">
      <c r="C360" s="14"/>
      <c r="D360" s="14"/>
      <c r="E360" s="14"/>
      <c r="G360" s="35"/>
      <c r="J360" s="36"/>
    </row>
    <row r="361" spans="3:10">
      <c r="C361" s="14"/>
      <c r="D361" s="14"/>
      <c r="E361" s="14"/>
      <c r="G361" s="35"/>
      <c r="J361" s="36"/>
    </row>
    <row r="362" spans="3:10">
      <c r="C362" s="14"/>
      <c r="D362" s="14"/>
      <c r="E362" s="14"/>
      <c r="G362" s="35"/>
      <c r="J362" s="36"/>
    </row>
    <row r="363" spans="3:10">
      <c r="C363" s="14"/>
      <c r="D363" s="14"/>
      <c r="E363" s="14"/>
      <c r="G363" s="35"/>
      <c r="J363" s="36"/>
    </row>
    <row r="364" spans="3:10">
      <c r="C364" s="14"/>
      <c r="D364" s="14"/>
      <c r="E364" s="14"/>
      <c r="G364" s="35"/>
      <c r="J364" s="36"/>
    </row>
    <row r="365" spans="3:10">
      <c r="C365" s="14"/>
      <c r="D365" s="14"/>
      <c r="E365" s="14"/>
      <c r="G365" s="35"/>
      <c r="J365" s="36"/>
    </row>
    <row r="366" spans="3:10">
      <c r="C366" s="14"/>
      <c r="D366" s="14"/>
      <c r="E366" s="14"/>
      <c r="G366" s="35"/>
      <c r="J366" s="36"/>
    </row>
    <row r="367" spans="3:10">
      <c r="C367" s="14"/>
      <c r="D367" s="14"/>
      <c r="E367" s="14"/>
      <c r="G367" s="35"/>
      <c r="J367" s="36"/>
    </row>
    <row r="368" spans="3:10">
      <c r="C368" s="14"/>
      <c r="D368" s="14"/>
      <c r="E368" s="14"/>
      <c r="G368" s="35"/>
      <c r="J368" s="36"/>
    </row>
    <row r="369" spans="3:10">
      <c r="C369" s="14"/>
      <c r="D369" s="14"/>
      <c r="E369" s="14"/>
      <c r="G369" s="35"/>
      <c r="J369" s="36"/>
    </row>
    <row r="370" spans="3:10">
      <c r="C370" s="14"/>
      <c r="D370" s="14"/>
      <c r="E370" s="14"/>
      <c r="G370" s="35"/>
      <c r="J370" s="36"/>
    </row>
    <row r="371" spans="3:10">
      <c r="C371" s="14"/>
      <c r="D371" s="14"/>
      <c r="E371" s="14"/>
      <c r="G371" s="35"/>
      <c r="J371" s="36"/>
    </row>
    <row r="372" spans="3:10">
      <c r="C372" s="14"/>
      <c r="D372" s="14"/>
      <c r="E372" s="14"/>
      <c r="G372" s="35"/>
      <c r="J372" s="36"/>
    </row>
    <row r="373" spans="3:10">
      <c r="C373" s="14"/>
      <c r="D373" s="14"/>
      <c r="E373" s="14"/>
      <c r="G373" s="35"/>
      <c r="J373" s="36"/>
    </row>
    <row r="374" spans="3:10">
      <c r="C374" s="14"/>
      <c r="D374" s="14"/>
      <c r="E374" s="14"/>
      <c r="G374" s="35"/>
      <c r="J374" s="36"/>
    </row>
    <row r="375" spans="3:10">
      <c r="C375" s="14"/>
      <c r="D375" s="14"/>
      <c r="E375" s="14"/>
      <c r="G375" s="35"/>
      <c r="J375" s="36"/>
    </row>
    <row r="376" spans="3:10">
      <c r="C376" s="14"/>
      <c r="D376" s="14"/>
      <c r="E376" s="14"/>
      <c r="G376" s="35"/>
      <c r="J376" s="36"/>
    </row>
    <row r="377" spans="3:10">
      <c r="C377" s="14"/>
      <c r="D377" s="14"/>
      <c r="E377" s="14"/>
      <c r="G377" s="35"/>
      <c r="J377" s="36"/>
    </row>
    <row r="378" spans="3:10">
      <c r="C378" s="14"/>
      <c r="D378" s="14"/>
      <c r="E378" s="14"/>
      <c r="G378" s="35"/>
      <c r="J378" s="36"/>
    </row>
    <row r="379" spans="3:10">
      <c r="C379" s="14"/>
      <c r="D379" s="14"/>
      <c r="E379" s="14"/>
      <c r="G379" s="35"/>
      <c r="J379" s="36"/>
    </row>
    <row r="380" spans="3:10">
      <c r="C380" s="14"/>
      <c r="D380" s="14"/>
      <c r="E380" s="14"/>
      <c r="G380" s="35"/>
      <c r="J380" s="36"/>
    </row>
    <row r="381" spans="3:10">
      <c r="C381" s="14"/>
      <c r="D381" s="14"/>
      <c r="E381" s="14"/>
      <c r="G381" s="35"/>
      <c r="J381" s="36"/>
    </row>
    <row r="382" spans="3:10">
      <c r="C382" s="14"/>
      <c r="D382" s="14"/>
      <c r="E382" s="14"/>
      <c r="G382" s="35"/>
      <c r="J382" s="36"/>
    </row>
    <row r="383" spans="3:10">
      <c r="C383" s="14"/>
      <c r="D383" s="14"/>
      <c r="E383" s="14"/>
      <c r="G383" s="35"/>
      <c r="J383" s="36"/>
    </row>
    <row r="384" spans="3:10">
      <c r="C384" s="14"/>
      <c r="D384" s="14"/>
      <c r="E384" s="14"/>
      <c r="G384" s="35"/>
      <c r="J384" s="36"/>
    </row>
    <row r="385" spans="3:10">
      <c r="C385" s="14"/>
      <c r="D385" s="14"/>
      <c r="E385" s="14"/>
      <c r="G385" s="35"/>
      <c r="J385" s="36"/>
    </row>
    <row r="386" spans="3:10">
      <c r="C386" s="14"/>
      <c r="D386" s="14"/>
      <c r="E386" s="14"/>
      <c r="G386" s="35"/>
      <c r="J386" s="36"/>
    </row>
    <row r="387" spans="3:10">
      <c r="C387" s="14"/>
      <c r="D387" s="14"/>
      <c r="E387" s="14"/>
      <c r="G387" s="35"/>
      <c r="J387" s="36"/>
    </row>
    <row r="388" spans="3:10">
      <c r="C388" s="14"/>
      <c r="D388" s="14"/>
      <c r="E388" s="14"/>
      <c r="G388" s="35"/>
      <c r="J388" s="36"/>
    </row>
    <row r="389" spans="3:10">
      <c r="C389" s="14"/>
      <c r="D389" s="14"/>
      <c r="E389" s="14"/>
      <c r="G389" s="35"/>
      <c r="J389" s="36"/>
    </row>
    <row r="390" spans="3:10">
      <c r="C390" s="14"/>
      <c r="D390" s="14"/>
      <c r="E390" s="14"/>
      <c r="G390" s="35"/>
      <c r="J390" s="36"/>
    </row>
    <row r="391" spans="3:10">
      <c r="C391" s="14"/>
      <c r="D391" s="14"/>
      <c r="E391" s="14"/>
      <c r="G391" s="35"/>
      <c r="J391" s="36"/>
    </row>
    <row r="392" spans="3:10">
      <c r="C392" s="14"/>
      <c r="D392" s="14"/>
      <c r="E392" s="14"/>
      <c r="G392" s="35"/>
      <c r="J392" s="36"/>
    </row>
    <row r="393" spans="3:10">
      <c r="C393" s="14"/>
      <c r="D393" s="14"/>
      <c r="E393" s="14"/>
      <c r="G393" s="35"/>
      <c r="J393" s="36"/>
    </row>
    <row r="394" spans="3:10">
      <c r="C394" s="14"/>
      <c r="D394" s="14"/>
      <c r="E394" s="14"/>
      <c r="G394" s="35"/>
      <c r="J394" s="36"/>
    </row>
    <row r="395" spans="3:10">
      <c r="C395" s="14"/>
      <c r="D395" s="14"/>
      <c r="E395" s="14"/>
      <c r="G395" s="35"/>
      <c r="J395" s="36"/>
    </row>
    <row r="396" spans="3:10">
      <c r="C396" s="14"/>
      <c r="D396" s="14"/>
      <c r="E396" s="14"/>
      <c r="G396" s="35"/>
      <c r="J396" s="36"/>
    </row>
    <row r="397" spans="3:10">
      <c r="C397" s="14"/>
      <c r="D397" s="14"/>
      <c r="E397" s="14"/>
      <c r="G397" s="35"/>
      <c r="J397" s="36"/>
    </row>
    <row r="398" spans="3:10">
      <c r="C398" s="14"/>
      <c r="D398" s="14"/>
      <c r="E398" s="14"/>
      <c r="G398" s="35"/>
      <c r="J398" s="36"/>
    </row>
    <row r="399" spans="3:10">
      <c r="C399" s="14"/>
      <c r="D399" s="14"/>
      <c r="E399" s="14"/>
      <c r="G399" s="35"/>
      <c r="J399" s="36"/>
    </row>
    <row r="400" spans="3:10">
      <c r="C400" s="14"/>
      <c r="D400" s="14"/>
      <c r="E400" s="14"/>
      <c r="G400" s="35"/>
      <c r="J400" s="36"/>
    </row>
    <row r="401" spans="3:10">
      <c r="C401" s="14"/>
      <c r="D401" s="14"/>
      <c r="E401" s="14"/>
      <c r="G401" s="35"/>
      <c r="J401" s="36"/>
    </row>
    <row r="402" spans="3:10">
      <c r="C402" s="14"/>
      <c r="D402" s="14"/>
      <c r="E402" s="14"/>
      <c r="G402" s="35"/>
      <c r="J402" s="36"/>
    </row>
    <row r="403" spans="3:10">
      <c r="C403" s="14"/>
      <c r="D403" s="14"/>
      <c r="E403" s="14"/>
      <c r="G403" s="35"/>
      <c r="J403" s="36"/>
    </row>
    <row r="404" spans="3:10">
      <c r="C404" s="14"/>
      <c r="D404" s="14"/>
      <c r="E404" s="14"/>
      <c r="G404" s="35"/>
      <c r="J404" s="36"/>
    </row>
    <row r="405" spans="3:10">
      <c r="C405" s="14"/>
      <c r="D405" s="14"/>
      <c r="E405" s="14"/>
      <c r="G405" s="35"/>
      <c r="J405" s="36"/>
    </row>
    <row r="406" spans="3:10">
      <c r="C406" s="14"/>
      <c r="D406" s="14"/>
      <c r="E406" s="14"/>
      <c r="G406" s="35"/>
      <c r="J406" s="36"/>
    </row>
    <row r="407" spans="3:10">
      <c r="C407" s="14"/>
      <c r="D407" s="14"/>
      <c r="E407" s="14"/>
      <c r="G407" s="35"/>
      <c r="J407" s="36"/>
    </row>
    <row r="408" spans="3:10">
      <c r="C408" s="14"/>
      <c r="D408" s="14"/>
      <c r="E408" s="14"/>
      <c r="G408" s="35"/>
      <c r="J408" s="36"/>
    </row>
    <row r="409" spans="3:10">
      <c r="C409" s="14"/>
      <c r="D409" s="14"/>
      <c r="E409" s="14"/>
      <c r="G409" s="35"/>
      <c r="J409" s="36"/>
    </row>
    <row r="410" spans="3:10">
      <c r="C410" s="14"/>
      <c r="D410" s="14"/>
      <c r="E410" s="14"/>
      <c r="G410" s="35"/>
      <c r="J410" s="36"/>
    </row>
    <row r="411" spans="3:10">
      <c r="C411" s="14"/>
      <c r="D411" s="14"/>
      <c r="E411" s="14"/>
      <c r="G411" s="35"/>
      <c r="J411" s="36"/>
    </row>
    <row r="412" spans="3:10">
      <c r="C412" s="14"/>
      <c r="D412" s="14"/>
      <c r="E412" s="14"/>
      <c r="G412" s="35"/>
      <c r="J412" s="36"/>
    </row>
    <row r="413" spans="3:10">
      <c r="C413" s="14"/>
      <c r="D413" s="14"/>
      <c r="E413" s="14"/>
      <c r="G413" s="35"/>
      <c r="J413" s="36"/>
    </row>
    <row r="414" spans="3:10">
      <c r="C414" s="14"/>
      <c r="D414" s="14"/>
      <c r="E414" s="14"/>
      <c r="G414" s="35"/>
      <c r="J414" s="36"/>
    </row>
    <row r="415" spans="3:10">
      <c r="C415" s="14"/>
      <c r="D415" s="14"/>
      <c r="E415" s="14"/>
      <c r="G415" s="35"/>
      <c r="J415" s="36"/>
    </row>
    <row r="416" spans="3:10">
      <c r="C416" s="14"/>
      <c r="D416" s="14"/>
      <c r="E416" s="14"/>
      <c r="G416" s="35"/>
      <c r="J416" s="36"/>
    </row>
    <row r="417" spans="3:10">
      <c r="C417" s="14"/>
      <c r="D417" s="14"/>
      <c r="E417" s="14"/>
      <c r="G417" s="35"/>
      <c r="J417" s="36"/>
    </row>
    <row r="418" spans="3:10">
      <c r="C418" s="14"/>
      <c r="D418" s="14"/>
      <c r="E418" s="14"/>
      <c r="G418" s="35"/>
      <c r="J418" s="36"/>
    </row>
    <row r="419" spans="3:10">
      <c r="C419" s="14"/>
      <c r="D419" s="14"/>
      <c r="E419" s="14"/>
      <c r="G419" s="35"/>
      <c r="J419" s="36"/>
    </row>
    <row r="420" spans="3:10">
      <c r="C420" s="14"/>
      <c r="D420" s="14"/>
      <c r="E420" s="14"/>
      <c r="G420" s="35"/>
      <c r="J420" s="36"/>
    </row>
    <row r="421" spans="3:10">
      <c r="C421" s="14"/>
      <c r="D421" s="14"/>
      <c r="E421" s="14"/>
      <c r="G421" s="35"/>
      <c r="J421" s="36"/>
    </row>
    <row r="422" spans="3:10">
      <c r="C422" s="14"/>
      <c r="D422" s="14"/>
      <c r="E422" s="14"/>
      <c r="G422" s="35"/>
      <c r="J422" s="36"/>
    </row>
    <row r="423" spans="3:10">
      <c r="C423" s="14"/>
      <c r="D423" s="14"/>
      <c r="E423" s="14"/>
      <c r="G423" s="35"/>
      <c r="J423" s="36"/>
    </row>
    <row r="424" spans="3:10">
      <c r="C424" s="14"/>
      <c r="D424" s="14"/>
      <c r="E424" s="14"/>
      <c r="G424" s="35"/>
      <c r="J424" s="36"/>
    </row>
    <row r="425" spans="3:10">
      <c r="C425" s="14"/>
      <c r="D425" s="14"/>
      <c r="E425" s="14"/>
      <c r="G425" s="35"/>
      <c r="J425" s="36"/>
    </row>
    <row r="426" spans="3:10">
      <c r="C426" s="14"/>
      <c r="D426" s="14"/>
      <c r="E426" s="14"/>
      <c r="G426" s="35"/>
      <c r="J426" s="36"/>
    </row>
    <row r="427" spans="3:10">
      <c r="C427" s="14"/>
      <c r="D427" s="14"/>
      <c r="E427" s="14"/>
      <c r="G427" s="35"/>
      <c r="J427" s="36"/>
    </row>
    <row r="428" spans="3:10">
      <c r="C428" s="14"/>
      <c r="D428" s="14"/>
      <c r="E428" s="14"/>
      <c r="G428" s="35"/>
      <c r="J428" s="36"/>
    </row>
    <row r="429" spans="3:10">
      <c r="C429" s="14"/>
      <c r="D429" s="14"/>
      <c r="E429" s="14"/>
      <c r="G429" s="35"/>
      <c r="J429" s="36"/>
    </row>
    <row r="430" spans="3:10">
      <c r="C430" s="14"/>
      <c r="D430" s="14"/>
      <c r="E430" s="14"/>
      <c r="G430" s="35"/>
      <c r="J430" s="36"/>
    </row>
    <row r="431" spans="3:10">
      <c r="C431" s="14"/>
      <c r="D431" s="14"/>
      <c r="E431" s="14"/>
      <c r="G431" s="35"/>
      <c r="J431" s="36"/>
    </row>
    <row r="432" spans="3:10">
      <c r="C432" s="14"/>
      <c r="D432" s="14"/>
      <c r="E432" s="14"/>
      <c r="G432" s="35"/>
      <c r="J432" s="36"/>
    </row>
    <row r="433" spans="3:10">
      <c r="C433" s="14"/>
      <c r="D433" s="14"/>
      <c r="E433" s="14"/>
      <c r="G433" s="35"/>
      <c r="J433" s="36"/>
    </row>
    <row r="434" spans="3:10">
      <c r="C434" s="14"/>
      <c r="D434" s="14"/>
      <c r="E434" s="14"/>
      <c r="G434" s="35"/>
      <c r="J434" s="36"/>
    </row>
    <row r="435" spans="3:10">
      <c r="C435" s="14"/>
      <c r="D435" s="14"/>
      <c r="E435" s="14"/>
      <c r="G435" s="35"/>
      <c r="J435" s="36"/>
    </row>
    <row r="436" spans="3:10">
      <c r="C436" s="14"/>
      <c r="D436" s="14"/>
      <c r="E436" s="14"/>
      <c r="G436" s="35"/>
      <c r="J436" s="36"/>
    </row>
    <row r="437" spans="3:10">
      <c r="C437" s="14"/>
      <c r="D437" s="14"/>
      <c r="E437" s="14"/>
      <c r="G437" s="35"/>
      <c r="J437" s="36"/>
    </row>
    <row r="438" spans="3:10">
      <c r="C438" s="14"/>
      <c r="D438" s="14"/>
      <c r="E438" s="14"/>
      <c r="G438" s="35"/>
      <c r="J438" s="36"/>
    </row>
    <row r="439" spans="3:10">
      <c r="C439" s="14"/>
      <c r="D439" s="14"/>
      <c r="E439" s="14"/>
      <c r="G439" s="35"/>
      <c r="J439" s="36"/>
    </row>
    <row r="440" spans="3:10">
      <c r="C440" s="14"/>
      <c r="D440" s="14"/>
      <c r="E440" s="14"/>
      <c r="G440" s="35"/>
      <c r="J440" s="36"/>
    </row>
    <row r="441" spans="3:10">
      <c r="C441" s="14"/>
      <c r="D441" s="14"/>
      <c r="E441" s="14"/>
      <c r="G441" s="35"/>
      <c r="J441" s="36"/>
    </row>
    <row r="442" spans="3:10">
      <c r="C442" s="14"/>
      <c r="D442" s="14"/>
      <c r="E442" s="14"/>
      <c r="G442" s="35"/>
      <c r="J442" s="36"/>
    </row>
    <row r="443" spans="3:10">
      <c r="C443" s="14"/>
      <c r="D443" s="14"/>
      <c r="E443" s="14"/>
      <c r="G443" s="35"/>
      <c r="J443" s="36"/>
    </row>
    <row r="444" spans="3:10">
      <c r="C444" s="14"/>
      <c r="D444" s="14"/>
      <c r="E444" s="14"/>
      <c r="G444" s="35"/>
      <c r="J444" s="36"/>
    </row>
    <row r="445" spans="3:10">
      <c r="C445" s="14"/>
      <c r="D445" s="14"/>
      <c r="E445" s="14"/>
      <c r="G445" s="35"/>
      <c r="J445" s="36"/>
    </row>
    <row r="446" spans="3:10">
      <c r="C446" s="14"/>
      <c r="D446" s="14"/>
      <c r="E446" s="14"/>
      <c r="G446" s="35"/>
      <c r="J446" s="36"/>
    </row>
    <row r="447" spans="3:10">
      <c r="C447" s="14"/>
      <c r="D447" s="14"/>
      <c r="E447" s="14"/>
      <c r="G447" s="35"/>
      <c r="J447" s="36"/>
    </row>
    <row r="448" spans="3:10">
      <c r="C448" s="14"/>
      <c r="D448" s="14"/>
      <c r="E448" s="14"/>
      <c r="G448" s="35"/>
      <c r="J448" s="36"/>
    </row>
    <row r="449" spans="3:10">
      <c r="C449" s="14"/>
      <c r="D449" s="14"/>
      <c r="E449" s="14"/>
      <c r="G449" s="35"/>
      <c r="J449" s="36"/>
    </row>
    <row r="450" spans="3:10">
      <c r="C450" s="14"/>
      <c r="D450" s="14"/>
      <c r="E450" s="14"/>
      <c r="G450" s="35"/>
      <c r="J450" s="36"/>
    </row>
    <row r="451" spans="3:10">
      <c r="C451" s="14"/>
      <c r="D451" s="14"/>
      <c r="E451" s="14"/>
      <c r="G451" s="35"/>
      <c r="J451" s="36"/>
    </row>
    <row r="452" spans="3:10">
      <c r="C452" s="14"/>
      <c r="D452" s="14"/>
      <c r="E452" s="14"/>
      <c r="G452" s="35"/>
      <c r="J452" s="36"/>
    </row>
    <row r="453" spans="3:10">
      <c r="C453" s="14"/>
      <c r="D453" s="14"/>
      <c r="E453" s="14"/>
      <c r="G453" s="35"/>
      <c r="J453" s="36"/>
    </row>
    <row r="454" spans="3:10">
      <c r="C454" s="14"/>
      <c r="D454" s="14"/>
      <c r="E454" s="14"/>
      <c r="G454" s="35"/>
      <c r="J454" s="36"/>
    </row>
    <row r="455" spans="3:10">
      <c r="C455" s="14"/>
      <c r="D455" s="14"/>
      <c r="E455" s="14"/>
      <c r="G455" s="35"/>
      <c r="J455" s="36"/>
    </row>
    <row r="456" spans="3:10">
      <c r="C456" s="14"/>
      <c r="D456" s="14"/>
      <c r="E456" s="14"/>
      <c r="G456" s="35"/>
      <c r="J456" s="36"/>
    </row>
    <row r="457" spans="3:10">
      <c r="C457" s="14"/>
      <c r="D457" s="14"/>
      <c r="E457" s="14"/>
      <c r="G457" s="35"/>
      <c r="J457" s="36"/>
    </row>
    <row r="458" spans="3:10">
      <c r="C458" s="14"/>
      <c r="D458" s="14"/>
      <c r="E458" s="14"/>
      <c r="G458" s="35"/>
      <c r="J458" s="36"/>
    </row>
    <row r="459" spans="3:10">
      <c r="C459" s="14"/>
      <c r="D459" s="14"/>
      <c r="E459" s="14"/>
      <c r="G459" s="35"/>
      <c r="J459" s="36"/>
    </row>
    <row r="460" spans="3:10">
      <c r="C460" s="14"/>
      <c r="D460" s="14"/>
      <c r="E460" s="14"/>
      <c r="G460" s="35"/>
      <c r="J460" s="36"/>
    </row>
    <row r="461" spans="3:10">
      <c r="C461" s="14"/>
      <c r="D461" s="14"/>
      <c r="E461" s="14"/>
      <c r="G461" s="35"/>
      <c r="J461" s="36"/>
    </row>
    <row r="462" spans="3:10">
      <c r="C462" s="14"/>
      <c r="D462" s="14"/>
      <c r="E462" s="14"/>
      <c r="G462" s="35"/>
      <c r="J462" s="36"/>
    </row>
    <row r="463" spans="3:10">
      <c r="C463" s="14"/>
      <c r="D463" s="14"/>
      <c r="E463" s="14"/>
      <c r="G463" s="35"/>
      <c r="J463" s="36"/>
    </row>
    <row r="464" spans="3:10">
      <c r="C464" s="14"/>
      <c r="D464" s="14"/>
      <c r="E464" s="14"/>
      <c r="G464" s="35"/>
      <c r="J464" s="36"/>
    </row>
    <row r="465" spans="3:10">
      <c r="C465" s="14"/>
      <c r="D465" s="14"/>
      <c r="E465" s="14"/>
      <c r="G465" s="35"/>
      <c r="J465" s="36"/>
    </row>
    <row r="466" spans="3:10">
      <c r="C466" s="14"/>
      <c r="D466" s="14"/>
      <c r="E466" s="14"/>
      <c r="G466" s="35"/>
      <c r="J466" s="36"/>
    </row>
    <row r="467" spans="3:10">
      <c r="C467" s="14"/>
      <c r="D467" s="14"/>
      <c r="E467" s="14"/>
      <c r="G467" s="35"/>
      <c r="J467" s="36"/>
    </row>
    <row r="468" spans="3:10">
      <c r="C468" s="14"/>
      <c r="D468" s="14"/>
      <c r="E468" s="14"/>
      <c r="G468" s="35"/>
      <c r="J468" s="36"/>
    </row>
    <row r="469" spans="3:10">
      <c r="C469" s="14"/>
      <c r="D469" s="14"/>
      <c r="E469" s="14"/>
      <c r="G469" s="35"/>
      <c r="J469" s="36"/>
    </row>
    <row r="470" spans="3:10">
      <c r="C470" s="14"/>
      <c r="D470" s="14"/>
      <c r="E470" s="14"/>
      <c r="G470" s="35"/>
      <c r="J470" s="36"/>
    </row>
    <row r="471" spans="3:10">
      <c r="C471" s="14"/>
      <c r="D471" s="14"/>
      <c r="E471" s="14"/>
      <c r="G471" s="35"/>
      <c r="J471" s="36"/>
    </row>
    <row r="472" spans="3:10">
      <c r="C472" s="14"/>
      <c r="D472" s="14"/>
      <c r="E472" s="14"/>
      <c r="G472" s="35"/>
      <c r="J472" s="36"/>
    </row>
    <row r="473" spans="3:10">
      <c r="C473" s="14"/>
      <c r="D473" s="14"/>
      <c r="E473" s="14"/>
      <c r="G473" s="35"/>
      <c r="J473" s="36"/>
    </row>
    <row r="474" spans="3:10">
      <c r="C474" s="14"/>
      <c r="D474" s="14"/>
      <c r="E474" s="14"/>
      <c r="G474" s="35"/>
      <c r="J474" s="36"/>
    </row>
    <row r="475" spans="3:10">
      <c r="C475" s="14"/>
      <c r="D475" s="14"/>
      <c r="E475" s="14"/>
      <c r="G475" s="35"/>
      <c r="J475" s="36"/>
    </row>
    <row r="476" spans="3:10">
      <c r="C476" s="14"/>
      <c r="D476" s="14"/>
      <c r="E476" s="14"/>
      <c r="G476" s="35"/>
      <c r="J476" s="36"/>
    </row>
    <row r="477" spans="3:10">
      <c r="C477" s="14"/>
      <c r="D477" s="14"/>
      <c r="E477" s="14"/>
      <c r="G477" s="35"/>
      <c r="J477" s="36"/>
    </row>
    <row r="478" spans="3:10">
      <c r="C478" s="14"/>
      <c r="D478" s="14"/>
      <c r="E478" s="14"/>
      <c r="G478" s="35"/>
      <c r="J478" s="36"/>
    </row>
    <row r="479" spans="3:10">
      <c r="C479" s="14"/>
      <c r="D479" s="14"/>
      <c r="E479" s="14"/>
      <c r="G479" s="35"/>
      <c r="J479" s="36"/>
    </row>
    <row r="480" spans="3:10">
      <c r="C480" s="14"/>
      <c r="D480" s="14"/>
      <c r="E480" s="14"/>
      <c r="G480" s="35"/>
      <c r="J480" s="36"/>
    </row>
    <row r="481" spans="3:10">
      <c r="C481" s="14"/>
      <c r="D481" s="14"/>
      <c r="E481" s="14"/>
      <c r="G481" s="35"/>
      <c r="J481" s="36"/>
    </row>
    <row r="482" spans="3:10">
      <c r="C482" s="14"/>
      <c r="D482" s="14"/>
      <c r="E482" s="14"/>
      <c r="G482" s="35"/>
      <c r="J482" s="36"/>
    </row>
    <row r="483" spans="3:10">
      <c r="C483" s="14"/>
      <c r="D483" s="14"/>
      <c r="E483" s="14"/>
      <c r="G483" s="35"/>
      <c r="J483" s="36"/>
    </row>
    <row r="484" spans="3:10">
      <c r="C484" s="14"/>
      <c r="D484" s="14"/>
      <c r="E484" s="14"/>
      <c r="G484" s="35"/>
      <c r="J484" s="36"/>
    </row>
    <row r="485" spans="3:10">
      <c r="C485" s="14"/>
      <c r="D485" s="14"/>
      <c r="E485" s="14"/>
      <c r="G485" s="35"/>
      <c r="J485" s="36"/>
    </row>
    <row r="486" spans="3:10">
      <c r="C486" s="14"/>
      <c r="D486" s="14"/>
      <c r="E486" s="14"/>
      <c r="G486" s="35"/>
      <c r="J486" s="36"/>
    </row>
    <row r="487" spans="3:10">
      <c r="C487" s="14"/>
      <c r="D487" s="14"/>
      <c r="E487" s="14"/>
      <c r="G487" s="35"/>
      <c r="J487" s="36"/>
    </row>
    <row r="488" spans="3:10">
      <c r="C488" s="14"/>
      <c r="D488" s="14"/>
      <c r="E488" s="14"/>
      <c r="G488" s="35"/>
      <c r="J488" s="36"/>
    </row>
    <row r="489" spans="3:10">
      <c r="C489" s="14"/>
      <c r="D489" s="14"/>
      <c r="E489" s="14"/>
      <c r="G489" s="35"/>
      <c r="J489" s="36"/>
    </row>
    <row r="490" spans="3:10">
      <c r="C490" s="14"/>
      <c r="D490" s="14"/>
      <c r="E490" s="14"/>
      <c r="G490" s="35"/>
      <c r="J490" s="36"/>
    </row>
    <row r="491" spans="3:10">
      <c r="C491" s="14"/>
      <c r="D491" s="14"/>
      <c r="E491" s="14"/>
      <c r="G491" s="35"/>
      <c r="J491" s="36"/>
    </row>
    <row r="492" spans="3:10">
      <c r="C492" s="14"/>
      <c r="D492" s="14"/>
      <c r="E492" s="14"/>
      <c r="G492" s="35"/>
      <c r="J492" s="36"/>
    </row>
    <row r="493" spans="3:10">
      <c r="C493" s="14"/>
      <c r="D493" s="14"/>
      <c r="E493" s="14"/>
      <c r="G493" s="35"/>
      <c r="J493" s="36"/>
    </row>
    <row r="494" spans="3:10">
      <c r="C494" s="14"/>
      <c r="D494" s="14"/>
      <c r="E494" s="14"/>
      <c r="G494" s="35"/>
      <c r="J494" s="36"/>
    </row>
    <row r="495" spans="3:10">
      <c r="C495" s="14"/>
      <c r="D495" s="14"/>
      <c r="E495" s="14"/>
      <c r="G495" s="35"/>
      <c r="J495" s="36"/>
    </row>
    <row r="496" spans="3:10">
      <c r="C496" s="14"/>
      <c r="D496" s="14"/>
      <c r="E496" s="14"/>
      <c r="G496" s="35"/>
      <c r="J496" s="36"/>
    </row>
    <row r="497" spans="3:10">
      <c r="C497" s="14"/>
      <c r="D497" s="14"/>
      <c r="E497" s="14"/>
      <c r="G497" s="35"/>
      <c r="J497" s="36"/>
    </row>
    <row r="498" spans="3:10">
      <c r="C498" s="14"/>
      <c r="D498" s="14"/>
      <c r="E498" s="14"/>
      <c r="G498" s="35"/>
      <c r="J498" s="36"/>
    </row>
    <row r="499" spans="3:10">
      <c r="C499" s="14"/>
      <c r="D499" s="14"/>
      <c r="E499" s="14"/>
      <c r="G499" s="35"/>
      <c r="J499" s="36"/>
    </row>
    <row r="500" spans="3:10">
      <c r="C500" s="14"/>
      <c r="D500" s="14"/>
      <c r="E500" s="14"/>
      <c r="G500" s="35"/>
      <c r="J500" s="36"/>
    </row>
    <row r="501" spans="3:10">
      <c r="C501" s="14"/>
      <c r="D501" s="14"/>
      <c r="E501" s="14"/>
      <c r="G501" s="35"/>
      <c r="J501" s="36"/>
    </row>
    <row r="502" spans="3:10">
      <c r="C502" s="14"/>
      <c r="D502" s="14"/>
      <c r="E502" s="14"/>
      <c r="G502" s="35"/>
      <c r="J502" s="36"/>
    </row>
    <row r="503" spans="3:10">
      <c r="C503" s="14"/>
      <c r="D503" s="14"/>
      <c r="E503" s="14"/>
      <c r="G503" s="35"/>
      <c r="J503" s="36"/>
    </row>
    <row r="504" spans="3:10">
      <c r="C504" s="14"/>
      <c r="D504" s="14"/>
      <c r="E504" s="14"/>
      <c r="G504" s="35"/>
      <c r="J504" s="36"/>
    </row>
    <row r="505" spans="3:10">
      <c r="C505" s="14"/>
      <c r="D505" s="14"/>
      <c r="E505" s="14"/>
      <c r="G505" s="35"/>
      <c r="J505" s="36"/>
    </row>
    <row r="506" spans="3:10">
      <c r="C506" s="14"/>
      <c r="D506" s="14"/>
      <c r="E506" s="14"/>
      <c r="G506" s="35"/>
      <c r="J506" s="36"/>
    </row>
    <row r="507" spans="3:10">
      <c r="C507" s="14"/>
      <c r="D507" s="14"/>
      <c r="E507" s="14"/>
      <c r="G507" s="35"/>
      <c r="J507" s="36"/>
    </row>
    <row r="508" spans="3:10">
      <c r="C508" s="14"/>
      <c r="D508" s="14"/>
      <c r="E508" s="14"/>
      <c r="G508" s="35"/>
      <c r="J508" s="36"/>
    </row>
    <row r="509" spans="3:10">
      <c r="C509" s="14"/>
      <c r="D509" s="14"/>
      <c r="E509" s="14"/>
      <c r="G509" s="35"/>
      <c r="J509" s="36"/>
    </row>
    <row r="510" spans="3:10">
      <c r="C510" s="14"/>
      <c r="D510" s="14"/>
      <c r="E510" s="14"/>
      <c r="G510" s="35"/>
      <c r="J510" s="36"/>
    </row>
    <row r="511" spans="3:10">
      <c r="C511" s="14"/>
      <c r="D511" s="14"/>
      <c r="E511" s="14"/>
      <c r="G511" s="35"/>
      <c r="J511" s="36"/>
    </row>
    <row r="512" spans="3:10">
      <c r="C512" s="14"/>
      <c r="D512" s="14"/>
      <c r="E512" s="14"/>
      <c r="G512" s="35"/>
      <c r="J512" s="36"/>
    </row>
    <row r="513" spans="3:10">
      <c r="C513" s="14"/>
      <c r="D513" s="14"/>
      <c r="E513" s="14"/>
      <c r="G513" s="35"/>
      <c r="J513" s="36"/>
    </row>
    <row r="514" spans="3:10">
      <c r="C514" s="14"/>
      <c r="D514" s="14"/>
      <c r="E514" s="14"/>
      <c r="G514" s="35"/>
      <c r="J514" s="36"/>
    </row>
    <row r="515" spans="3:10">
      <c r="C515" s="14"/>
      <c r="D515" s="14"/>
      <c r="E515" s="14"/>
      <c r="G515" s="35"/>
      <c r="J515" s="36"/>
    </row>
    <row r="516" spans="3:10">
      <c r="C516" s="14"/>
      <c r="D516" s="14"/>
      <c r="E516" s="14"/>
      <c r="G516" s="35"/>
      <c r="J516" s="36"/>
    </row>
    <row r="517" spans="3:10">
      <c r="C517" s="14"/>
      <c r="D517" s="14"/>
      <c r="E517" s="14"/>
      <c r="G517" s="35"/>
      <c r="J517" s="36"/>
    </row>
    <row r="518" spans="3:10">
      <c r="C518" s="14"/>
      <c r="D518" s="14"/>
      <c r="E518" s="14"/>
      <c r="G518" s="35"/>
      <c r="J518" s="36"/>
    </row>
    <row r="519" spans="3:10">
      <c r="C519" s="14"/>
      <c r="D519" s="14"/>
      <c r="E519" s="14"/>
      <c r="G519" s="35"/>
      <c r="J519" s="36"/>
    </row>
    <row r="520" spans="3:10">
      <c r="C520" s="14"/>
      <c r="D520" s="14"/>
      <c r="E520" s="14"/>
      <c r="G520" s="35"/>
      <c r="J520" s="36"/>
    </row>
    <row r="521" spans="3:10">
      <c r="C521" s="14"/>
      <c r="D521" s="14"/>
      <c r="E521" s="14"/>
      <c r="G521" s="35"/>
      <c r="J521" s="36"/>
    </row>
    <row r="522" spans="3:10">
      <c r="C522" s="14"/>
      <c r="D522" s="14"/>
      <c r="E522" s="14"/>
      <c r="G522" s="35"/>
      <c r="J522" s="36"/>
    </row>
    <row r="523" spans="3:10">
      <c r="C523" s="14"/>
      <c r="D523" s="14"/>
      <c r="E523" s="14"/>
      <c r="G523" s="35"/>
      <c r="J523" s="36"/>
    </row>
    <row r="524" spans="3:10">
      <c r="C524" s="14"/>
      <c r="D524" s="14"/>
      <c r="E524" s="14"/>
      <c r="G524" s="35"/>
      <c r="J524" s="36"/>
    </row>
    <row r="525" spans="3:10">
      <c r="C525" s="14"/>
      <c r="D525" s="14"/>
      <c r="E525" s="14"/>
      <c r="G525" s="35"/>
      <c r="J525" s="36"/>
    </row>
    <row r="526" spans="3:10">
      <c r="C526" s="14"/>
      <c r="D526" s="14"/>
      <c r="E526" s="14"/>
      <c r="G526" s="35"/>
      <c r="J526" s="36"/>
    </row>
    <row r="527" spans="3:10">
      <c r="C527" s="14"/>
      <c r="D527" s="14"/>
      <c r="E527" s="14"/>
      <c r="G527" s="35"/>
      <c r="J527" s="36"/>
    </row>
    <row r="528" spans="3:10">
      <c r="C528" s="14"/>
      <c r="D528" s="14"/>
      <c r="E528" s="14"/>
      <c r="G528" s="35"/>
      <c r="J528" s="36"/>
    </row>
    <row r="529" spans="3:10">
      <c r="C529" s="14"/>
      <c r="D529" s="14"/>
      <c r="E529" s="14"/>
      <c r="G529" s="35"/>
      <c r="J529" s="36"/>
    </row>
    <row r="530" spans="3:10">
      <c r="C530" s="14"/>
      <c r="D530" s="14"/>
      <c r="E530" s="14"/>
      <c r="G530" s="35"/>
      <c r="J530" s="36"/>
    </row>
    <row r="531" spans="3:10">
      <c r="C531" s="14"/>
      <c r="D531" s="14"/>
      <c r="E531" s="14"/>
      <c r="G531" s="35"/>
      <c r="J531" s="36"/>
    </row>
    <row r="532" spans="3:10">
      <c r="C532" s="14"/>
      <c r="D532" s="14"/>
      <c r="E532" s="14"/>
      <c r="G532" s="35"/>
      <c r="J532" s="36"/>
    </row>
    <row r="533" spans="3:10">
      <c r="C533" s="14"/>
      <c r="D533" s="14"/>
      <c r="E533" s="14"/>
      <c r="G533" s="35"/>
      <c r="J533" s="36"/>
    </row>
    <row r="534" spans="3:10">
      <c r="C534" s="14"/>
      <c r="D534" s="14"/>
      <c r="E534" s="14"/>
      <c r="G534" s="35"/>
      <c r="J534" s="36"/>
    </row>
    <row r="535" spans="3:10">
      <c r="C535" s="14"/>
      <c r="D535" s="14"/>
      <c r="E535" s="14"/>
      <c r="G535" s="35"/>
      <c r="J535" s="36"/>
    </row>
    <row r="536" spans="3:10">
      <c r="C536" s="14"/>
      <c r="D536" s="14"/>
      <c r="E536" s="14"/>
      <c r="G536" s="35"/>
      <c r="J536" s="36"/>
    </row>
    <row r="537" spans="3:10">
      <c r="C537" s="14"/>
      <c r="D537" s="14"/>
      <c r="E537" s="14"/>
      <c r="G537" s="35"/>
      <c r="J537" s="36"/>
    </row>
    <row r="538" spans="3:10">
      <c r="C538" s="14"/>
      <c r="D538" s="14"/>
      <c r="E538" s="14"/>
      <c r="G538" s="35"/>
      <c r="J538" s="36"/>
    </row>
    <row r="539" spans="3:10">
      <c r="C539" s="14"/>
      <c r="D539" s="14"/>
      <c r="E539" s="14"/>
      <c r="G539" s="35"/>
      <c r="J539" s="36"/>
    </row>
    <row r="540" spans="3:10">
      <c r="C540" s="14"/>
      <c r="D540" s="14"/>
      <c r="E540" s="14"/>
      <c r="G540" s="35"/>
      <c r="J540" s="36"/>
    </row>
    <row r="541" spans="3:10">
      <c r="C541" s="14"/>
      <c r="D541" s="14"/>
      <c r="E541" s="14"/>
      <c r="G541" s="35"/>
      <c r="J541" s="36"/>
    </row>
    <row r="542" spans="3:10">
      <c r="C542" s="14"/>
      <c r="D542" s="14"/>
      <c r="E542" s="14"/>
      <c r="G542" s="35"/>
      <c r="J542" s="36"/>
    </row>
    <row r="543" spans="3:10">
      <c r="C543" s="14"/>
      <c r="D543" s="14"/>
      <c r="E543" s="14"/>
      <c r="G543" s="35"/>
      <c r="J543" s="36"/>
    </row>
    <row r="544" spans="3:10">
      <c r="C544" s="14"/>
      <c r="D544" s="14"/>
      <c r="E544" s="14"/>
      <c r="G544" s="35"/>
      <c r="J544" s="36"/>
    </row>
    <row r="545" spans="3:10">
      <c r="C545" s="14"/>
      <c r="D545" s="14"/>
      <c r="E545" s="14"/>
      <c r="G545" s="35"/>
      <c r="J545" s="36"/>
    </row>
    <row r="546" spans="3:10">
      <c r="C546" s="14"/>
      <c r="D546" s="14"/>
      <c r="E546" s="14"/>
      <c r="G546" s="35"/>
      <c r="J546" s="36"/>
    </row>
    <row r="547" spans="3:10">
      <c r="C547" s="14"/>
      <c r="D547" s="14"/>
      <c r="E547" s="14"/>
      <c r="G547" s="35"/>
      <c r="J547" s="36"/>
    </row>
    <row r="548" spans="3:10">
      <c r="C548" s="14"/>
      <c r="D548" s="14"/>
      <c r="E548" s="14"/>
      <c r="G548" s="35"/>
      <c r="J548" s="36"/>
    </row>
    <row r="549" spans="3:10">
      <c r="C549" s="14"/>
      <c r="D549" s="14"/>
      <c r="E549" s="14"/>
      <c r="G549" s="35"/>
      <c r="J549" s="36"/>
    </row>
    <row r="550" spans="3:10">
      <c r="C550" s="14"/>
      <c r="D550" s="14"/>
      <c r="E550" s="14"/>
      <c r="G550" s="35"/>
      <c r="J550" s="36"/>
    </row>
    <row r="551" spans="3:10">
      <c r="C551" s="14"/>
      <c r="D551" s="14"/>
      <c r="E551" s="14"/>
      <c r="G551" s="35"/>
      <c r="J551" s="36"/>
    </row>
    <row r="552" spans="3:10">
      <c r="C552" s="14"/>
      <c r="D552" s="14"/>
      <c r="E552" s="14"/>
      <c r="G552" s="35"/>
      <c r="J552" s="36"/>
    </row>
    <row r="553" spans="3:10">
      <c r="C553" s="14"/>
      <c r="D553" s="14"/>
      <c r="E553" s="14"/>
      <c r="G553" s="35"/>
      <c r="J553" s="36"/>
    </row>
    <row r="554" spans="3:10">
      <c r="C554" s="14"/>
      <c r="D554" s="14"/>
      <c r="E554" s="14"/>
      <c r="G554" s="35"/>
      <c r="J554" s="36"/>
    </row>
    <row r="555" spans="3:10">
      <c r="C555" s="14"/>
      <c r="D555" s="14"/>
      <c r="E555" s="14"/>
      <c r="G555" s="35"/>
      <c r="J555" s="36"/>
    </row>
    <row r="556" spans="3:10">
      <c r="C556" s="14"/>
      <c r="D556" s="14"/>
      <c r="E556" s="14"/>
      <c r="G556" s="35"/>
      <c r="J556" s="36"/>
    </row>
    <row r="557" spans="3:10">
      <c r="C557" s="14"/>
      <c r="D557" s="14"/>
      <c r="E557" s="14"/>
      <c r="G557" s="35"/>
      <c r="J557" s="36"/>
    </row>
    <row r="558" spans="3:10">
      <c r="C558" s="14"/>
      <c r="D558" s="14"/>
      <c r="E558" s="14"/>
      <c r="G558" s="35"/>
      <c r="J558" s="36"/>
    </row>
    <row r="559" spans="3:10">
      <c r="C559" s="14"/>
      <c r="D559" s="14"/>
      <c r="E559" s="14"/>
      <c r="G559" s="35"/>
      <c r="J559" s="36"/>
    </row>
    <row r="560" spans="3:10">
      <c r="C560" s="14"/>
      <c r="D560" s="14"/>
      <c r="E560" s="14"/>
      <c r="G560" s="35"/>
      <c r="J560" s="36"/>
    </row>
    <row r="561" spans="3:10">
      <c r="C561" s="14"/>
      <c r="D561" s="14"/>
      <c r="E561" s="14"/>
      <c r="G561" s="35"/>
      <c r="J561" s="36"/>
    </row>
    <row r="562" spans="3:10">
      <c r="C562" s="14"/>
      <c r="D562" s="14"/>
      <c r="E562" s="14"/>
      <c r="G562" s="35"/>
      <c r="J562" s="36"/>
    </row>
    <row r="563" spans="3:10">
      <c r="C563" s="14"/>
      <c r="D563" s="14"/>
      <c r="E563" s="14"/>
      <c r="G563" s="35"/>
      <c r="J563" s="36"/>
    </row>
    <row r="564" spans="3:10">
      <c r="C564" s="14"/>
      <c r="D564" s="14"/>
      <c r="E564" s="14"/>
      <c r="G564" s="35"/>
      <c r="J564" s="36"/>
    </row>
    <row r="565" spans="3:10">
      <c r="C565" s="14"/>
      <c r="D565" s="14"/>
      <c r="E565" s="14"/>
      <c r="G565" s="35"/>
      <c r="J565" s="36"/>
    </row>
    <row r="566" spans="3:10">
      <c r="C566" s="14"/>
      <c r="D566" s="14"/>
      <c r="E566" s="14"/>
      <c r="G566" s="35"/>
      <c r="J566" s="36"/>
    </row>
    <row r="567" spans="3:10">
      <c r="C567" s="14"/>
      <c r="D567" s="14"/>
      <c r="E567" s="14"/>
      <c r="G567" s="35"/>
      <c r="J567" s="36"/>
    </row>
    <row r="568" spans="3:10">
      <c r="C568" s="14"/>
      <c r="D568" s="14"/>
      <c r="E568" s="14"/>
      <c r="G568" s="35"/>
      <c r="J568" s="36"/>
    </row>
    <row r="569" spans="3:10">
      <c r="C569" s="14"/>
      <c r="D569" s="14"/>
      <c r="E569" s="14"/>
      <c r="G569" s="35"/>
      <c r="J569" s="36"/>
    </row>
    <row r="570" spans="3:10">
      <c r="C570" s="14"/>
      <c r="D570" s="14"/>
      <c r="E570" s="14"/>
      <c r="G570" s="35"/>
      <c r="J570" s="36"/>
    </row>
    <row r="571" spans="3:10">
      <c r="C571" s="14"/>
      <c r="D571" s="14"/>
      <c r="E571" s="14"/>
      <c r="G571" s="35"/>
      <c r="J571" s="36"/>
    </row>
    <row r="572" spans="3:10">
      <c r="C572" s="14"/>
      <c r="D572" s="14"/>
      <c r="E572" s="14"/>
      <c r="G572" s="35"/>
      <c r="J572" s="36"/>
    </row>
    <row r="573" spans="3:10">
      <c r="C573" s="14"/>
      <c r="D573" s="14"/>
      <c r="E573" s="14"/>
      <c r="G573" s="35"/>
      <c r="J573" s="36"/>
    </row>
    <row r="574" spans="3:10">
      <c r="C574" s="14"/>
      <c r="D574" s="14"/>
      <c r="E574" s="14"/>
      <c r="G574" s="35"/>
      <c r="J574" s="36"/>
    </row>
    <row r="575" spans="3:10">
      <c r="C575" s="14"/>
      <c r="D575" s="14"/>
      <c r="E575" s="14"/>
      <c r="G575" s="35"/>
      <c r="J575" s="36"/>
    </row>
    <row r="576" spans="3:10">
      <c r="C576" s="14"/>
      <c r="D576" s="14"/>
      <c r="E576" s="14"/>
      <c r="G576" s="35"/>
      <c r="J576" s="36"/>
    </row>
    <row r="577" spans="3:10">
      <c r="C577" s="14"/>
      <c r="D577" s="14"/>
      <c r="E577" s="14"/>
      <c r="G577" s="35"/>
      <c r="J577" s="36"/>
    </row>
    <row r="578" spans="3:10">
      <c r="C578" s="14"/>
      <c r="D578" s="14"/>
      <c r="E578" s="14"/>
      <c r="G578" s="35"/>
      <c r="J578" s="36"/>
    </row>
    <row r="579" spans="3:10">
      <c r="C579" s="14"/>
      <c r="D579" s="14"/>
      <c r="E579" s="14"/>
      <c r="G579" s="35"/>
      <c r="J579" s="36"/>
    </row>
    <row r="580" spans="3:10">
      <c r="C580" s="14"/>
      <c r="D580" s="14"/>
      <c r="E580" s="14"/>
      <c r="G580" s="35"/>
      <c r="J580" s="36"/>
    </row>
    <row r="581" spans="3:10">
      <c r="C581" s="14"/>
      <c r="D581" s="14"/>
      <c r="E581" s="14"/>
      <c r="G581" s="35"/>
      <c r="J581" s="36"/>
    </row>
    <row r="582" spans="3:10">
      <c r="C582" s="14"/>
      <c r="D582" s="14"/>
      <c r="E582" s="14"/>
      <c r="G582" s="35"/>
      <c r="J582" s="36"/>
    </row>
    <row r="583" spans="3:10">
      <c r="C583" s="14"/>
      <c r="D583" s="14"/>
      <c r="E583" s="14"/>
      <c r="G583" s="35"/>
      <c r="J583" s="36"/>
    </row>
    <row r="584" spans="3:10">
      <c r="C584" s="14"/>
      <c r="D584" s="14"/>
      <c r="E584" s="14"/>
      <c r="G584" s="35"/>
      <c r="J584" s="36"/>
    </row>
    <row r="585" spans="3:10">
      <c r="C585" s="14"/>
      <c r="D585" s="14"/>
      <c r="E585" s="14"/>
      <c r="G585" s="35"/>
      <c r="J585" s="36"/>
    </row>
    <row r="586" spans="3:10">
      <c r="C586" s="14"/>
      <c r="D586" s="14"/>
      <c r="E586" s="14"/>
      <c r="G586" s="35"/>
      <c r="J586" s="36"/>
    </row>
    <row r="587" spans="3:10">
      <c r="C587" s="14"/>
      <c r="D587" s="14"/>
      <c r="E587" s="14"/>
      <c r="G587" s="35"/>
      <c r="J587" s="36"/>
    </row>
    <row r="588" spans="3:10">
      <c r="C588" s="14"/>
      <c r="D588" s="14"/>
      <c r="E588" s="14"/>
      <c r="G588" s="35"/>
      <c r="J588" s="36"/>
    </row>
    <row r="589" spans="3:10">
      <c r="C589" s="14"/>
      <c r="D589" s="14"/>
      <c r="E589" s="14"/>
      <c r="G589" s="35"/>
      <c r="J589" s="36"/>
    </row>
    <row r="590" spans="3:10">
      <c r="C590" s="14"/>
      <c r="D590" s="14"/>
      <c r="E590" s="14"/>
      <c r="G590" s="35"/>
      <c r="J590" s="36"/>
    </row>
    <row r="591" spans="3:10">
      <c r="C591" s="14"/>
      <c r="D591" s="14"/>
      <c r="E591" s="14"/>
      <c r="G591" s="35"/>
      <c r="J591" s="36"/>
    </row>
    <row r="592" spans="3:10">
      <c r="C592" s="14"/>
      <c r="D592" s="14"/>
      <c r="E592" s="14"/>
      <c r="G592" s="35"/>
      <c r="J592" s="36"/>
    </row>
    <row r="593" spans="3:10">
      <c r="C593" s="14"/>
      <c r="D593" s="14"/>
      <c r="E593" s="14"/>
      <c r="G593" s="35"/>
      <c r="J593" s="36"/>
    </row>
    <row r="594" spans="3:10">
      <c r="C594" s="14"/>
      <c r="D594" s="14"/>
      <c r="E594" s="14"/>
      <c r="G594" s="35"/>
      <c r="J594" s="36"/>
    </row>
    <row r="595" spans="3:10">
      <c r="C595" s="14"/>
      <c r="D595" s="14"/>
      <c r="E595" s="14"/>
      <c r="G595" s="35"/>
      <c r="J595" s="36"/>
    </row>
    <row r="596" spans="3:10">
      <c r="C596" s="14"/>
      <c r="D596" s="14"/>
      <c r="E596" s="14"/>
      <c r="G596" s="35"/>
      <c r="J596" s="36"/>
    </row>
    <row r="597" spans="3:10">
      <c r="C597" s="14"/>
      <c r="D597" s="14"/>
      <c r="E597" s="14"/>
      <c r="G597" s="35"/>
      <c r="J597" s="36"/>
    </row>
    <row r="598" spans="3:10">
      <c r="C598" s="14"/>
      <c r="D598" s="14"/>
      <c r="E598" s="14"/>
      <c r="G598" s="35"/>
      <c r="J598" s="36"/>
    </row>
    <row r="599" spans="3:10">
      <c r="C599" s="14"/>
      <c r="D599" s="14"/>
      <c r="E599" s="14"/>
      <c r="G599" s="35"/>
      <c r="J599" s="36"/>
    </row>
    <row r="600" spans="3:10">
      <c r="C600" s="14"/>
      <c r="D600" s="14"/>
      <c r="E600" s="14"/>
      <c r="G600" s="35"/>
      <c r="J600" s="36"/>
    </row>
    <row r="601" spans="3:10">
      <c r="C601" s="14"/>
      <c r="D601" s="14"/>
      <c r="E601" s="14"/>
      <c r="G601" s="35"/>
      <c r="J601" s="36"/>
    </row>
    <row r="602" spans="3:10">
      <c r="C602" s="14"/>
      <c r="D602" s="14"/>
      <c r="E602" s="14"/>
      <c r="G602" s="35"/>
      <c r="J602" s="36"/>
    </row>
    <row r="603" spans="3:10">
      <c r="C603" s="14"/>
      <c r="D603" s="14"/>
      <c r="E603" s="14"/>
      <c r="G603" s="35"/>
      <c r="J603" s="36"/>
    </row>
    <row r="604" spans="3:10">
      <c r="C604" s="14"/>
      <c r="D604" s="14"/>
      <c r="E604" s="14"/>
      <c r="G604" s="35"/>
      <c r="J604" s="36"/>
    </row>
    <row r="605" spans="3:10">
      <c r="C605" s="14"/>
      <c r="D605" s="14"/>
      <c r="E605" s="14"/>
      <c r="G605" s="35"/>
      <c r="J605" s="36"/>
    </row>
    <row r="606" spans="3:10">
      <c r="C606" s="14"/>
      <c r="D606" s="14"/>
      <c r="E606" s="14"/>
      <c r="G606" s="35"/>
      <c r="J606" s="36"/>
    </row>
    <row r="607" spans="3:10">
      <c r="C607" s="14"/>
      <c r="D607" s="14"/>
      <c r="E607" s="14"/>
      <c r="G607" s="35"/>
      <c r="J607" s="36"/>
    </row>
    <row r="608" spans="3:10">
      <c r="C608" s="14"/>
      <c r="D608" s="14"/>
      <c r="E608" s="14"/>
      <c r="G608" s="35"/>
      <c r="J608" s="36"/>
    </row>
    <row r="609" spans="3:10">
      <c r="C609" s="14"/>
      <c r="D609" s="14"/>
      <c r="E609" s="14"/>
      <c r="G609" s="35"/>
      <c r="J609" s="36"/>
    </row>
    <row r="610" spans="3:10">
      <c r="C610" s="14"/>
      <c r="D610" s="14"/>
      <c r="E610" s="14"/>
      <c r="G610" s="35"/>
      <c r="J610" s="36"/>
    </row>
    <row r="611" spans="3:10">
      <c r="C611" s="14"/>
      <c r="D611" s="14"/>
      <c r="E611" s="14"/>
      <c r="G611" s="35"/>
      <c r="J611" s="36"/>
    </row>
    <row r="612" spans="3:10">
      <c r="C612" s="14"/>
      <c r="D612" s="14"/>
      <c r="E612" s="14"/>
      <c r="G612" s="35"/>
      <c r="J612" s="36"/>
    </row>
    <row r="613" spans="3:10">
      <c r="C613" s="14"/>
      <c r="D613" s="14"/>
      <c r="E613" s="14"/>
      <c r="G613" s="35"/>
      <c r="J613" s="36"/>
    </row>
    <row r="614" spans="3:10">
      <c r="C614" s="14"/>
      <c r="D614" s="14"/>
      <c r="E614" s="14"/>
      <c r="G614" s="35"/>
      <c r="J614" s="36"/>
    </row>
    <row r="615" spans="3:10">
      <c r="C615" s="14"/>
      <c r="D615" s="14"/>
      <c r="E615" s="14"/>
      <c r="G615" s="35"/>
      <c r="J615" s="36"/>
    </row>
    <row r="616" spans="3:10">
      <c r="C616" s="14"/>
      <c r="D616" s="14"/>
      <c r="E616" s="14"/>
      <c r="G616" s="35"/>
      <c r="J616" s="36"/>
    </row>
    <row r="617" spans="3:10">
      <c r="C617" s="14"/>
      <c r="D617" s="14"/>
      <c r="E617" s="14"/>
      <c r="G617" s="35"/>
      <c r="J617" s="36"/>
    </row>
    <row r="618" spans="3:10">
      <c r="C618" s="14"/>
      <c r="D618" s="14"/>
      <c r="E618" s="14"/>
      <c r="G618" s="35"/>
      <c r="J618" s="36"/>
    </row>
    <row r="619" spans="3:10">
      <c r="C619" s="14"/>
      <c r="D619" s="14"/>
      <c r="E619" s="14"/>
      <c r="G619" s="35"/>
      <c r="J619" s="36"/>
    </row>
    <row r="620" spans="3:10">
      <c r="C620" s="14"/>
      <c r="D620" s="14"/>
      <c r="E620" s="14"/>
      <c r="G620" s="35"/>
      <c r="J620" s="36"/>
    </row>
    <row r="621" spans="3:10">
      <c r="C621" s="14"/>
      <c r="D621" s="14"/>
      <c r="E621" s="14"/>
      <c r="G621" s="35"/>
      <c r="J621" s="36"/>
    </row>
    <row r="622" spans="3:10">
      <c r="C622" s="14"/>
      <c r="D622" s="14"/>
      <c r="E622" s="14"/>
      <c r="G622" s="35"/>
      <c r="J622" s="36"/>
    </row>
    <row r="623" spans="3:10">
      <c r="C623" s="14"/>
      <c r="D623" s="14"/>
      <c r="E623" s="14"/>
      <c r="G623" s="35"/>
      <c r="J623" s="36"/>
    </row>
    <row r="624" spans="3:10">
      <c r="C624" s="14"/>
      <c r="D624" s="14"/>
      <c r="E624" s="14"/>
      <c r="G624" s="35"/>
      <c r="J624" s="36"/>
    </row>
    <row r="625" spans="3:10">
      <c r="C625" s="14"/>
      <c r="D625" s="14"/>
      <c r="E625" s="14"/>
      <c r="G625" s="35"/>
      <c r="J625" s="36"/>
    </row>
    <row r="626" spans="3:10">
      <c r="C626" s="14"/>
      <c r="D626" s="14"/>
      <c r="E626" s="14"/>
      <c r="G626" s="35"/>
      <c r="J626" s="36"/>
    </row>
    <row r="627" spans="3:10">
      <c r="C627" s="14"/>
      <c r="D627" s="14"/>
      <c r="E627" s="14"/>
      <c r="G627" s="35"/>
      <c r="J627" s="36"/>
    </row>
    <row r="628" spans="3:10">
      <c r="C628" s="14"/>
      <c r="D628" s="14"/>
      <c r="E628" s="14"/>
      <c r="G628" s="35"/>
      <c r="J628" s="36"/>
    </row>
    <row r="629" spans="3:10">
      <c r="C629" s="14"/>
      <c r="D629" s="14"/>
      <c r="E629" s="14"/>
      <c r="G629" s="35"/>
      <c r="J629" s="36"/>
    </row>
    <row r="630" spans="3:10">
      <c r="C630" s="14"/>
      <c r="D630" s="14"/>
      <c r="E630" s="14"/>
      <c r="G630" s="35"/>
      <c r="J630" s="36"/>
    </row>
    <row r="631" spans="3:10">
      <c r="C631" s="14"/>
      <c r="D631" s="14"/>
      <c r="E631" s="14"/>
      <c r="G631" s="35"/>
      <c r="J631" s="36"/>
    </row>
    <row r="632" spans="3:10">
      <c r="C632" s="14"/>
      <c r="D632" s="14"/>
      <c r="E632" s="14"/>
      <c r="G632" s="35"/>
      <c r="J632" s="36"/>
    </row>
    <row r="633" spans="3:10">
      <c r="C633" s="14"/>
      <c r="D633" s="14"/>
      <c r="E633" s="14"/>
      <c r="G633" s="35"/>
      <c r="J633" s="36"/>
    </row>
    <row r="634" spans="3:10">
      <c r="C634" s="14"/>
      <c r="D634" s="14"/>
      <c r="E634" s="14"/>
      <c r="G634" s="35"/>
      <c r="J634" s="36"/>
    </row>
    <row r="635" spans="3:10">
      <c r="C635" s="14"/>
      <c r="D635" s="14"/>
      <c r="E635" s="14"/>
      <c r="G635" s="35"/>
      <c r="J635" s="36"/>
    </row>
    <row r="636" spans="3:10">
      <c r="C636" s="14"/>
      <c r="D636" s="14"/>
      <c r="E636" s="14"/>
      <c r="G636" s="35"/>
      <c r="J636" s="36"/>
    </row>
    <row r="637" spans="3:10">
      <c r="C637" s="14"/>
      <c r="D637" s="14"/>
      <c r="E637" s="14"/>
      <c r="G637" s="35"/>
      <c r="J637" s="36"/>
    </row>
    <row r="638" spans="3:10">
      <c r="C638" s="14"/>
      <c r="D638" s="14"/>
      <c r="E638" s="14"/>
      <c r="G638" s="35"/>
      <c r="J638" s="36"/>
    </row>
    <row r="639" spans="3:10">
      <c r="C639" s="14"/>
      <c r="D639" s="14"/>
      <c r="E639" s="14"/>
      <c r="G639" s="35"/>
      <c r="J639" s="36"/>
    </row>
    <row r="640" spans="3:10">
      <c r="C640" s="14"/>
      <c r="D640" s="14"/>
      <c r="E640" s="14"/>
      <c r="G640" s="35"/>
      <c r="J640" s="36"/>
    </row>
    <row r="641" spans="3:10">
      <c r="C641" s="14"/>
      <c r="D641" s="14"/>
      <c r="E641" s="14"/>
      <c r="G641" s="35"/>
      <c r="J641" s="36"/>
    </row>
    <row r="642" spans="3:10">
      <c r="C642" s="14"/>
      <c r="D642" s="14"/>
      <c r="E642" s="14"/>
      <c r="G642" s="35"/>
      <c r="J642" s="36"/>
    </row>
    <row r="643" spans="3:10">
      <c r="C643" s="14"/>
      <c r="D643" s="14"/>
      <c r="E643" s="14"/>
      <c r="G643" s="35"/>
      <c r="J643" s="36"/>
    </row>
    <row r="644" spans="3:10">
      <c r="C644" s="14"/>
      <c r="D644" s="14"/>
      <c r="E644" s="14"/>
      <c r="G644" s="35"/>
      <c r="J644" s="36"/>
    </row>
    <row r="645" spans="3:10">
      <c r="C645" s="14"/>
      <c r="D645" s="14"/>
      <c r="E645" s="14"/>
      <c r="G645" s="35"/>
      <c r="J645" s="36"/>
    </row>
    <row r="646" spans="3:10">
      <c r="C646" s="14"/>
      <c r="D646" s="14"/>
      <c r="E646" s="14"/>
      <c r="G646" s="35"/>
      <c r="J646" s="36"/>
    </row>
    <row r="647" spans="3:10">
      <c r="C647" s="14"/>
      <c r="D647" s="14"/>
      <c r="E647" s="14"/>
      <c r="G647" s="35"/>
      <c r="J647" s="36"/>
    </row>
    <row r="648" spans="3:10">
      <c r="C648" s="14"/>
      <c r="D648" s="14"/>
      <c r="E648" s="14"/>
      <c r="G648" s="35"/>
      <c r="J648" s="36"/>
    </row>
    <row r="649" spans="3:10">
      <c r="C649" s="14"/>
      <c r="D649" s="14"/>
      <c r="E649" s="14"/>
      <c r="G649" s="35"/>
      <c r="J649" s="36"/>
    </row>
    <row r="650" spans="3:10">
      <c r="C650" s="14"/>
      <c r="D650" s="14"/>
      <c r="E650" s="14"/>
      <c r="G650" s="35"/>
      <c r="J650" s="36"/>
    </row>
    <row r="651" spans="3:10">
      <c r="C651" s="14"/>
      <c r="D651" s="14"/>
      <c r="E651" s="14"/>
      <c r="G651" s="35"/>
      <c r="J651" s="36"/>
    </row>
    <row r="652" spans="3:10">
      <c r="C652" s="14"/>
      <c r="D652" s="14"/>
      <c r="E652" s="14"/>
      <c r="G652" s="35"/>
      <c r="J652" s="36"/>
    </row>
    <row r="653" spans="3:10">
      <c r="C653" s="14"/>
      <c r="D653" s="14"/>
      <c r="E653" s="14"/>
      <c r="G653" s="35"/>
      <c r="J653" s="36"/>
    </row>
    <row r="654" spans="3:10">
      <c r="C654" s="14"/>
      <c r="D654" s="14"/>
      <c r="E654" s="14"/>
      <c r="G654" s="35"/>
      <c r="J654" s="36"/>
    </row>
    <row r="655" spans="3:10">
      <c r="C655" s="14"/>
      <c r="D655" s="14"/>
      <c r="E655" s="14"/>
      <c r="G655" s="35"/>
      <c r="J655" s="36"/>
    </row>
    <row r="656" spans="3:10">
      <c r="C656" s="14"/>
      <c r="D656" s="14"/>
      <c r="E656" s="14"/>
      <c r="G656" s="35"/>
      <c r="J656" s="36"/>
    </row>
    <row r="657" spans="3:10">
      <c r="C657" s="14"/>
      <c r="D657" s="14"/>
      <c r="E657" s="14"/>
      <c r="G657" s="35"/>
      <c r="J657" s="36"/>
    </row>
    <row r="658" spans="3:10">
      <c r="C658" s="14"/>
      <c r="D658" s="14"/>
      <c r="E658" s="14"/>
      <c r="G658" s="35"/>
      <c r="J658" s="36"/>
    </row>
    <row r="659" spans="3:10">
      <c r="C659" s="14"/>
      <c r="D659" s="14"/>
      <c r="E659" s="14"/>
      <c r="G659" s="35"/>
      <c r="J659" s="36"/>
    </row>
    <row r="660" spans="3:10">
      <c r="C660" s="14"/>
      <c r="D660" s="14"/>
      <c r="E660" s="14"/>
      <c r="G660" s="35"/>
      <c r="J660" s="36"/>
    </row>
    <row r="661" spans="3:10">
      <c r="C661" s="14"/>
      <c r="D661" s="14"/>
      <c r="E661" s="14"/>
      <c r="G661" s="35"/>
      <c r="J661" s="36"/>
    </row>
    <row r="662" spans="3:10">
      <c r="C662" s="14"/>
      <c r="D662" s="14"/>
      <c r="E662" s="14"/>
      <c r="G662" s="35"/>
      <c r="J662" s="36"/>
    </row>
    <row r="663" spans="3:10">
      <c r="C663" s="14"/>
      <c r="D663" s="14"/>
      <c r="E663" s="14"/>
      <c r="G663" s="35"/>
      <c r="J663" s="36"/>
    </row>
    <row r="664" spans="3:10">
      <c r="C664" s="14"/>
      <c r="D664" s="14"/>
      <c r="E664" s="14"/>
      <c r="G664" s="35"/>
      <c r="J664" s="36"/>
    </row>
    <row r="665" spans="3:10">
      <c r="C665" s="14"/>
      <c r="D665" s="14"/>
      <c r="E665" s="14"/>
      <c r="G665" s="35"/>
      <c r="J665" s="36"/>
    </row>
    <row r="666" spans="3:10">
      <c r="C666" s="14"/>
      <c r="D666" s="14"/>
      <c r="E666" s="14"/>
      <c r="G666" s="35"/>
      <c r="J666" s="36"/>
    </row>
    <row r="667" spans="3:10">
      <c r="C667" s="14"/>
      <c r="D667" s="14"/>
      <c r="E667" s="14"/>
      <c r="G667" s="35"/>
      <c r="J667" s="36"/>
    </row>
    <row r="668" spans="3:10">
      <c r="C668" s="14"/>
      <c r="D668" s="14"/>
      <c r="E668" s="14"/>
      <c r="G668" s="35"/>
      <c r="J668" s="36"/>
    </row>
    <row r="669" spans="3:10">
      <c r="C669" s="14"/>
      <c r="D669" s="14"/>
      <c r="E669" s="14"/>
      <c r="G669" s="35"/>
      <c r="J669" s="36"/>
    </row>
    <row r="670" spans="3:10">
      <c r="C670" s="14"/>
      <c r="D670" s="14"/>
      <c r="E670" s="14"/>
      <c r="G670" s="35"/>
      <c r="J670" s="36"/>
    </row>
    <row r="671" spans="3:10">
      <c r="C671" s="14"/>
      <c r="D671" s="14"/>
      <c r="E671" s="14"/>
      <c r="G671" s="35"/>
      <c r="J671" s="36"/>
    </row>
    <row r="672" spans="3:10">
      <c r="C672" s="14"/>
      <c r="D672" s="14"/>
      <c r="E672" s="14"/>
      <c r="G672" s="35"/>
      <c r="J672" s="36"/>
    </row>
    <row r="673" spans="3:10">
      <c r="C673" s="14"/>
      <c r="D673" s="14"/>
      <c r="E673" s="14"/>
      <c r="G673" s="35"/>
      <c r="J673" s="36"/>
    </row>
    <row r="674" spans="3:10">
      <c r="C674" s="14"/>
      <c r="D674" s="14"/>
      <c r="E674" s="14"/>
      <c r="G674" s="35"/>
      <c r="J674" s="36"/>
    </row>
    <row r="675" spans="3:10">
      <c r="C675" s="14"/>
      <c r="D675" s="14"/>
      <c r="E675" s="14"/>
      <c r="G675" s="35"/>
      <c r="J675" s="36"/>
    </row>
    <row r="676" spans="3:10">
      <c r="C676" s="14"/>
      <c r="D676" s="14"/>
      <c r="E676" s="14"/>
      <c r="G676" s="35"/>
      <c r="J676" s="36"/>
    </row>
    <row r="677" spans="3:10">
      <c r="C677" s="14"/>
      <c r="D677" s="14"/>
      <c r="E677" s="14"/>
      <c r="G677" s="35"/>
      <c r="J677" s="36"/>
    </row>
    <row r="678" spans="3:10">
      <c r="C678" s="14"/>
      <c r="D678" s="14"/>
      <c r="E678" s="14"/>
      <c r="G678" s="35"/>
      <c r="J678" s="36"/>
    </row>
    <row r="679" spans="3:10">
      <c r="C679" s="14"/>
      <c r="D679" s="14"/>
      <c r="E679" s="14"/>
      <c r="G679" s="35"/>
      <c r="J679" s="36"/>
    </row>
    <row r="680" spans="3:10">
      <c r="C680" s="14"/>
      <c r="D680" s="14"/>
      <c r="E680" s="14"/>
      <c r="G680" s="35"/>
      <c r="J680" s="36"/>
    </row>
    <row r="681" spans="3:10">
      <c r="C681" s="14"/>
      <c r="D681" s="14"/>
      <c r="E681" s="14"/>
      <c r="G681" s="35"/>
      <c r="J681" s="36"/>
    </row>
    <row r="682" spans="3:10">
      <c r="C682" s="14"/>
      <c r="D682" s="14"/>
      <c r="E682" s="14"/>
      <c r="G682" s="35"/>
      <c r="J682" s="36"/>
    </row>
    <row r="683" spans="3:10">
      <c r="C683" s="14"/>
      <c r="D683" s="14"/>
      <c r="E683" s="14"/>
      <c r="G683" s="35"/>
      <c r="J683" s="36"/>
    </row>
    <row r="684" spans="3:10">
      <c r="C684" s="14"/>
      <c r="D684" s="14"/>
      <c r="E684" s="14"/>
      <c r="G684" s="35"/>
      <c r="J684" s="36"/>
    </row>
    <row r="685" spans="3:10">
      <c r="C685" s="14"/>
      <c r="D685" s="14"/>
      <c r="E685" s="14"/>
      <c r="G685" s="35"/>
      <c r="J685" s="36"/>
    </row>
    <row r="686" spans="3:10">
      <c r="C686" s="14"/>
      <c r="D686" s="14"/>
      <c r="E686" s="14"/>
      <c r="G686" s="35"/>
      <c r="J686" s="36"/>
    </row>
    <row r="687" spans="3:10">
      <c r="C687" s="14"/>
      <c r="D687" s="14"/>
      <c r="E687" s="14"/>
      <c r="G687" s="35"/>
      <c r="J687" s="36"/>
    </row>
    <row r="688" spans="3:10">
      <c r="C688" s="14"/>
      <c r="D688" s="14"/>
      <c r="E688" s="14"/>
      <c r="G688" s="35"/>
      <c r="J688" s="36"/>
    </row>
    <row r="689" spans="3:10">
      <c r="C689" s="14"/>
      <c r="D689" s="14"/>
      <c r="E689" s="14"/>
      <c r="G689" s="35"/>
      <c r="J689" s="36"/>
    </row>
    <row r="690" spans="3:10">
      <c r="C690" s="14"/>
      <c r="D690" s="14"/>
      <c r="E690" s="14"/>
      <c r="G690" s="35"/>
      <c r="J690" s="36"/>
    </row>
  </sheetData>
  <mergeCells count="3">
    <mergeCell ref="A1:O1"/>
    <mergeCell ref="A2:O2"/>
    <mergeCell ref="A3:O3"/>
  </mergeCells>
  <hyperlinks>
    <hyperlink ref="N23" r:id="rId1" xr:uid="{EFF48783-5742-4E8F-93F5-08D745F2ABBC}"/>
    <hyperlink ref="N26" r:id="rId2" display="https://www.secop.gov.co/CO1BusinessLine/Tendering/BuyerWorkArea/Index?docUniqueIdentifier=CO1.BDOS.7878319&amp;prevCtxUrl=https%3a%2f%2fwww.secop.gov.co%2fCO1BusinessLine%2fTendering%2fBuyerDossierWorkspace%2fIndex%3freference%3dSASI-005-SG-2025%26createDateFrom%3d08%2f01%2f2025+07%3a39%3a00%26createDateTo%3d08%2f04%2f2025+19%3a39%3a00%26filteringState%3d0%26sortingState%3dLastModifiedDESC%26showAdvancedSearch%3dTrue%26showAdvancedSearchFields%3dFalse%26advSrchFolderCode%3dALL%26selectedDossier%3dCO1.BDOS.7878319%26selectedRequest%3dCO1.REQ.8091272%26&amp;prevCtxLbl=Procesos+de+la+Entidad+Estatal" xr:uid="{024E6680-0388-4FFA-A9D4-1D50B9B232CF}"/>
    <hyperlink ref="F27" r:id="rId3" display="PRESTAR EL SERVICIO DE MANTENIMIENTO PREVENTIVO, VERIFICACIÓN, CALIBRACIÓN Y CARACTERIZACIÓN PARA LOS EQUIPOS Y/O INSTRUMENTOS DE MEDICIÓN DE LOS LABORATORIOS FORENSES Y ORGANISMOS DE INSPECCIÓN DEL INSTITUTO NACIONAL DE MEDICINA LEGAL Y CIENCIAS FORENSES." xr:uid="{3A4D8A8F-6405-4961-B9D0-EDC7CEB64877}"/>
    <hyperlink ref="N27" r:id="rId4" xr:uid="{738171CB-6448-4820-A25C-2508753F8D35}"/>
    <hyperlink ref="N28" r:id="rId5" xr:uid="{BC8B4431-5E99-4B81-A1D1-35385005C7A8}"/>
    <hyperlink ref="N29" r:id="rId6" location="stpBuyerDossierInfo" display="https://www.secop.gov.co/CO1BusinessLine/Tendering/ProcedureEdit/View?docUniqueIdentifier=CO1.REQ.5939414&amp;prevCtxLbl=Proceso&amp;prevCtxUrl=https%3a%2f%2fwww.secop.gov.co%3a443%2fCO1BusinessLine%2fTendering%2fBuyerWorkArea%2fIndex%3fdocUniqueIdentifier%3dCO1.BDOS.5821833#stpBuyerDossierInfo" xr:uid="{8A1703CA-7F43-4C71-8C98-48FE1EA49D9C}"/>
    <hyperlink ref="N30" r:id="rId7" location="stpBuyerDossierInfo" display="https://www.secop.gov.co/CO1BusinessLine/Tendering/ProcedureEdit/View?docUniqueIdentifier=CO1.REQ.7013968&amp;prevCtxLbl=Proceso&amp;prevCtxUrl=https%3a%2f%2fwww.secop.gov.co%3a443%2fCO1BusinessLine%2fTendering%2fBuyerWorkArea%2fIndex%3fdocUniqueIdentifier%3dCO1.BDOS.6735835#stpBuyerDossierInfo" xr:uid="{8FC3B62F-C0B7-4F2A-B58C-E20A754671E5}"/>
    <hyperlink ref="N31" r:id="rId8" location="stpBuyerDossierInfo" display="https://www.secop.gov.co/CO1BusinessLine/Tendering/ProcedureEdit/View?docUniqueIdentifier=CO1.REQ.6571076&amp;prevCtxLbl=Proceso&amp;prevCtxUrl=https%3a%2f%2fwww.secop.gov.co%3a443%2fCO1BusinessLine%2fTendering%2fBuyerWorkArea%2fIndex%3fdocUniqueIdentifier%3dCO1.BDOS.6271273#stpBuyerDossierInfo" xr:uid="{FB6B7AAF-26A1-47F6-AE0D-1005AB1C31C6}"/>
    <hyperlink ref="N32" r:id="rId9" xr:uid="{21F86B98-F097-4D24-9ECB-6F911530CF66}"/>
    <hyperlink ref="N33" r:id="rId10" location="stpBuyerDossierInfo" display="https://www.secop.gov.co/CO1BusinessLine/Tendering/ProcedureEdit/View?docUniqueIdentifier=CO1.REQ.4742002&amp;prevCtxLbl=Proceso&amp;prevCtxUrl=https%3a%2f%2fwww.secop.gov.co%3a443%2fCO1BusinessLine%2fTendering%2fBuyerWorkArea%2fIndex%3fdocUniqueIdentifier%3dCO1.BDOS.4410812#stpBuyerDossierInfo" xr:uid="{44784C29-12D6-42FE-B420-7D77FE2A0AFB}"/>
    <hyperlink ref="N35" r:id="rId11" location="stpBuyerDossierInfo" display="https://www.secop.gov.co/CO1BusinessLine/Tendering/ProcedureEdit/View?docUniqueIdentifier=CO1.REQ.875230&amp;prevCtxLbl=Proceso&amp;prevCtxUrl=https%3a%2f%2fwww.secop.gov.co%3a443%2fCO1BusinessLine%2fTendering%2fBuyerWorkArea%2fIndex%3fdocUniqueIdentifier%3dCO1.BDOS.823402#stpBuyerDossierInfo" xr:uid="{273BA5EA-65B1-4B2A-8924-AEFB560BE486}"/>
    <hyperlink ref="N36" r:id="rId12" location="stpBuyerDossierInfo" display="https://www.secop.gov.co/CO1BusinessLine/Tendering/ProcedureEdit/View?docUniqueIdentifier=CO1.REQ.4900034&amp;prevCtxLbl=Proceso&amp;prevCtxUrl=https%3a%2f%2fwww.secop.gov.co%3a443%2fCO1BusinessLine%2fTendering%2fBuyerWorkArea%2fIndex%3fdocUniqueIdentifier%3dCO1.BDOS.4481670#stpBuyerDossierInfo" xr:uid="{1F2BDEA9-D5BB-4CF2-873D-4BCAD3793874}"/>
    <hyperlink ref="N39" r:id="rId13" xr:uid="{FB88F86B-13CA-4794-9F81-411AE54FAC4C}"/>
    <hyperlink ref="N40" r:id="rId14" location="stpBuyerDossierInfo" display="https://www.secop.gov.co/CO1BusinessLine/Tendering/ProcedureEdit/View?docUniqueIdentifier=CO1.REQ.5079418&amp;prevCtxLbl=Proceso&amp;prevCtxUrl=https%3a%2f%2fwww.secop.gov.co%3a443%2fCO1BusinessLine%2fTendering%2fBuyerWorkArea%2fIndex%3fdocUniqueIdentifier%3dCO1.BDOS.4828008#stpBuyerDossierInfo" xr:uid="{E9A58ABF-9161-458B-A5ED-772FD38F29D1}"/>
    <hyperlink ref="N42" r:id="rId15" location="stpBuyerDossierInfo" display="https://www.secop.gov.co/CO1BusinessLine/Tendering/ProcedureEdit/View?docUniqueIdentifier=CO1.REQ.4969081&amp;prevCtxLbl=Proceso&amp;prevCtxUrl=https%3a%2f%2fwww.secop.gov.co%3a443%2fCO1BusinessLine%2fTendering%2fBuyerWorkArea%2fIndex%3fdocUniqueIdentifier%3dCO1.BDOS.4758451#stpBuyerDossierInfo" xr:uid="{C5CB8894-490E-44BF-899C-771B68F4D2A1}"/>
    <hyperlink ref="N45" r:id="rId16" location="stpBuyerDossierInfo" display="https://www.secop.gov.co/CO1BusinessLine/Tendering/ProcedureEdit/View?docUniqueIdentifier=CO1.REQ.6214342&amp;prevCtxLbl=Proceso&amp;prevCtxUrl=https%3a%2f%2fwww.secop.gov.co%3a443%2fCO1BusinessLine%2fTendering%2fBuyerWorkArea%2fIndex%3fdocUniqueIdentifier%3dCO1.BDOS.5993395#stpBuyerDossierInfo" xr:uid="{DB615224-97D7-4001-9284-0E4F12BFBFC7}"/>
    <hyperlink ref="N48" r:id="rId17" location="stpBuyerDossierInfo" display="https://www.secop.gov.co/CO1BusinessLine/Tendering/ProcedureEdit/View?docUniqueIdentifier=CO1.REQ.1004705&amp;prevCtxLbl=Proceso&amp;prevCtxUrl=https%3a%2f%2fwww.secop.gov.co%3a443%2fCO1BusinessLine%2fTendering%2fBuyerWorkArea%2fIndex%3fdocUniqueIdentifier%3dCO1.BDOS.951447#stpBuyerDossierInfo" xr:uid="{113EA501-F309-4427-B482-ED2F653F98F1}"/>
  </hyperlinks>
  <pageMargins left="0.7" right="0.7" top="0.75" bottom="0.75" header="0" footer="0"/>
  <pageSetup orientation="landscape"/>
  <drawing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884"/>
  <sheetViews>
    <sheetView tabSelected="1" topLeftCell="A6" workbookViewId="0">
      <selection activeCell="A12" sqref="A12:XFD23"/>
    </sheetView>
  </sheetViews>
  <sheetFormatPr defaultColWidth="14.42578125" defaultRowHeight="15" customHeight="1"/>
  <cols>
    <col min="1" max="1" width="6.140625" style="56" customWidth="1"/>
    <col min="2" max="2" width="33.28515625" style="56" customWidth="1"/>
    <col min="3" max="3" width="33.5703125" style="56" customWidth="1"/>
    <col min="4" max="4" width="45.7109375" style="56" customWidth="1"/>
    <col min="5" max="5" width="44.85546875" style="56" customWidth="1"/>
    <col min="6" max="6" width="83.42578125" style="56" customWidth="1"/>
    <col min="7" max="7" width="21.28515625" style="56" customWidth="1"/>
    <col min="8" max="8" width="22.140625" style="56" customWidth="1"/>
    <col min="9" max="9" width="41.85546875" style="56" customWidth="1"/>
    <col min="10" max="10" width="21.5703125" style="56" customWidth="1"/>
    <col min="11" max="11" width="16.5703125" style="56" customWidth="1"/>
    <col min="12" max="12" width="13" style="56" customWidth="1"/>
    <col min="13" max="13" width="17.42578125" style="56" customWidth="1"/>
    <col min="14" max="14" width="62.140625" style="56" customWidth="1"/>
    <col min="15" max="15" width="41.28515625" style="56" customWidth="1"/>
    <col min="16" max="16" width="31.85546875" style="56" customWidth="1"/>
    <col min="17" max="31" width="10.7109375" style="56" customWidth="1"/>
    <col min="32" max="16384" width="14.42578125" style="56"/>
  </cols>
  <sheetData>
    <row r="1" spans="1:31" ht="43.5">
      <c r="A1" s="472" t="s">
        <v>0</v>
      </c>
      <c r="B1" s="471"/>
      <c r="C1" s="471"/>
      <c r="D1" s="471"/>
      <c r="E1" s="471"/>
      <c r="F1" s="471"/>
      <c r="G1" s="471"/>
      <c r="H1" s="471"/>
      <c r="I1" s="471"/>
      <c r="J1" s="471"/>
      <c r="K1" s="471"/>
      <c r="L1" s="471"/>
      <c r="M1" s="471"/>
      <c r="N1" s="471"/>
      <c r="O1" s="471"/>
      <c r="P1" s="31" t="s">
        <v>231</v>
      </c>
      <c r="Q1" s="16"/>
      <c r="R1" s="16"/>
      <c r="S1" s="16"/>
      <c r="T1" s="16"/>
      <c r="U1" s="16"/>
      <c r="V1" s="16"/>
      <c r="W1" s="16"/>
      <c r="X1" s="16"/>
      <c r="Y1" s="16"/>
      <c r="Z1" s="16"/>
      <c r="AA1" s="16"/>
      <c r="AB1" s="16"/>
      <c r="AC1" s="16"/>
      <c r="AD1" s="16"/>
      <c r="AE1" s="16"/>
    </row>
    <row r="2" spans="1:31" ht="30.75" customHeight="1">
      <c r="A2" s="465" t="s">
        <v>232</v>
      </c>
      <c r="B2" s="471"/>
      <c r="C2" s="471"/>
      <c r="D2" s="471"/>
      <c r="E2" s="471"/>
      <c r="F2" s="471"/>
      <c r="G2" s="471"/>
      <c r="H2" s="471"/>
      <c r="I2" s="471"/>
      <c r="J2" s="471"/>
      <c r="K2" s="471"/>
      <c r="L2" s="471"/>
      <c r="M2" s="471"/>
      <c r="N2" s="471"/>
      <c r="O2" s="471"/>
      <c r="P2" s="17"/>
      <c r="Q2" s="16"/>
      <c r="R2" s="16"/>
      <c r="S2" s="16"/>
      <c r="T2" s="16"/>
      <c r="U2" s="16"/>
      <c r="V2" s="16"/>
      <c r="W2" s="16"/>
      <c r="X2" s="16"/>
      <c r="Y2" s="16"/>
      <c r="Z2" s="16"/>
      <c r="AA2" s="16"/>
      <c r="AB2" s="16"/>
      <c r="AC2" s="16"/>
      <c r="AD2" s="16"/>
      <c r="AE2" s="16"/>
    </row>
    <row r="3" spans="1:31" ht="34.5" customHeight="1">
      <c r="A3" s="473" t="s">
        <v>233</v>
      </c>
      <c r="B3" s="474"/>
      <c r="C3" s="474"/>
      <c r="D3" s="474"/>
      <c r="E3" s="474"/>
      <c r="F3" s="474"/>
      <c r="G3" s="474"/>
      <c r="H3" s="474"/>
      <c r="I3" s="474"/>
      <c r="J3" s="474"/>
      <c r="K3" s="474"/>
      <c r="L3" s="474"/>
      <c r="M3" s="474"/>
      <c r="N3" s="474"/>
      <c r="O3" s="474"/>
      <c r="P3" s="4"/>
      <c r="Q3" s="2"/>
      <c r="R3" s="2"/>
      <c r="S3" s="2"/>
      <c r="T3" s="2"/>
      <c r="U3" s="2"/>
      <c r="V3" s="2"/>
      <c r="W3" s="2"/>
      <c r="X3" s="2"/>
      <c r="Y3" s="2"/>
      <c r="Z3" s="2"/>
      <c r="AA3" s="2"/>
      <c r="AB3" s="2"/>
      <c r="AC3" s="2"/>
      <c r="AD3" s="2"/>
      <c r="AE3" s="2"/>
    </row>
    <row r="4" spans="1:31" ht="73.5" customHeight="1">
      <c r="A4" s="7" t="s">
        <v>3</v>
      </c>
      <c r="B4" s="46" t="s">
        <v>4</v>
      </c>
      <c r="C4" s="7" t="s">
        <v>5</v>
      </c>
      <c r="D4" s="7" t="s">
        <v>6</v>
      </c>
      <c r="E4" s="46" t="s">
        <v>7</v>
      </c>
      <c r="F4" s="7" t="s">
        <v>8</v>
      </c>
      <c r="G4" s="18" t="s">
        <v>9</v>
      </c>
      <c r="H4" s="7" t="s">
        <v>10</v>
      </c>
      <c r="I4" s="7" t="s">
        <v>11</v>
      </c>
      <c r="J4" s="15" t="s">
        <v>12</v>
      </c>
      <c r="K4" s="15" t="s">
        <v>13</v>
      </c>
      <c r="L4" s="15" t="s">
        <v>14</v>
      </c>
      <c r="M4" s="30" t="s">
        <v>15</v>
      </c>
      <c r="N4" s="30" t="s">
        <v>234</v>
      </c>
      <c r="O4" s="19" t="s">
        <v>17</v>
      </c>
      <c r="P4" s="47" t="s">
        <v>235</v>
      </c>
      <c r="Q4" s="4"/>
      <c r="R4" s="4"/>
      <c r="S4" s="4"/>
      <c r="T4" s="4"/>
      <c r="U4" s="4"/>
      <c r="V4" s="4"/>
      <c r="W4" s="4"/>
      <c r="X4" s="4"/>
      <c r="Y4" s="4"/>
      <c r="Z4" s="4"/>
      <c r="AA4" s="4"/>
      <c r="AB4" s="4"/>
      <c r="AC4" s="4"/>
      <c r="AD4" s="4"/>
      <c r="AE4" s="4"/>
    </row>
    <row r="5" spans="1:31" ht="60" customHeight="1">
      <c r="A5" s="298">
        <v>1</v>
      </c>
      <c r="B5" s="147" t="s">
        <v>91</v>
      </c>
      <c r="C5" s="147" t="s">
        <v>236</v>
      </c>
      <c r="D5" s="148" t="s">
        <v>237</v>
      </c>
      <c r="E5" s="148" t="s">
        <v>238</v>
      </c>
      <c r="F5" s="147" t="s">
        <v>239</v>
      </c>
      <c r="G5" s="148">
        <v>9546180</v>
      </c>
      <c r="H5" s="150">
        <v>45743</v>
      </c>
      <c r="I5" s="152">
        <v>45788</v>
      </c>
      <c r="J5" s="299">
        <v>0</v>
      </c>
      <c r="K5" s="153">
        <v>0</v>
      </c>
      <c r="L5" s="300">
        <v>100</v>
      </c>
      <c r="M5" s="148">
        <v>0</v>
      </c>
      <c r="N5" s="301" t="s">
        <v>240</v>
      </c>
      <c r="O5" s="124" t="s">
        <v>25</v>
      </c>
      <c r="P5" s="110"/>
      <c r="Q5" s="44"/>
      <c r="R5" s="6"/>
      <c r="S5" s="6"/>
      <c r="T5" s="6"/>
      <c r="U5" s="6"/>
      <c r="V5" s="6"/>
      <c r="W5" s="6"/>
      <c r="X5" s="6"/>
      <c r="Y5" s="6"/>
      <c r="Z5" s="6"/>
      <c r="AA5" s="6"/>
      <c r="AB5" s="6"/>
      <c r="AC5" s="6"/>
      <c r="AD5" s="6"/>
      <c r="AE5" s="6"/>
    </row>
    <row r="6" spans="1:31" ht="69">
      <c r="A6" s="297">
        <v>2</v>
      </c>
      <c r="B6" s="154" t="s">
        <v>91</v>
      </c>
      <c r="C6" s="154" t="s">
        <v>241</v>
      </c>
      <c r="D6" s="155" t="s">
        <v>242</v>
      </c>
      <c r="E6" s="155" t="s">
        <v>243</v>
      </c>
      <c r="F6" s="154" t="s">
        <v>244</v>
      </c>
      <c r="G6" s="155">
        <v>5927000</v>
      </c>
      <c r="H6" s="157">
        <v>45962</v>
      </c>
      <c r="I6" s="152">
        <v>45991</v>
      </c>
      <c r="J6" s="165">
        <v>0</v>
      </c>
      <c r="K6" s="149">
        <v>0</v>
      </c>
      <c r="L6" s="155">
        <v>100</v>
      </c>
      <c r="M6" s="155">
        <v>0</v>
      </c>
      <c r="N6" s="380" t="s">
        <v>240</v>
      </c>
      <c r="O6" s="169" t="s">
        <v>25</v>
      </c>
      <c r="P6" s="110"/>
      <c r="Q6" s="44"/>
      <c r="R6" s="6"/>
      <c r="S6" s="6"/>
      <c r="T6" s="6"/>
      <c r="U6" s="6"/>
      <c r="V6" s="6"/>
      <c r="W6" s="6"/>
      <c r="X6" s="6"/>
      <c r="Y6" s="6"/>
      <c r="Z6" s="6"/>
      <c r="AA6" s="6"/>
      <c r="AB6" s="6"/>
      <c r="AC6" s="6"/>
      <c r="AD6" s="6"/>
      <c r="AE6" s="6"/>
    </row>
    <row r="7" spans="1:31">
      <c r="A7" s="160"/>
      <c r="B7" s="154"/>
      <c r="C7" s="154"/>
      <c r="D7" s="155"/>
      <c r="E7" s="161"/>
      <c r="F7" s="162"/>
      <c r="G7" s="189"/>
      <c r="H7" s="163"/>
      <c r="I7" s="152"/>
      <c r="J7" s="159"/>
      <c r="K7" s="156"/>
      <c r="L7" s="161"/>
      <c r="M7" s="376"/>
      <c r="N7" s="66"/>
      <c r="O7" s="298"/>
      <c r="P7" s="379"/>
      <c r="Q7" s="44"/>
      <c r="R7" s="6"/>
      <c r="S7" s="6"/>
      <c r="T7" s="6"/>
      <c r="U7" s="6"/>
      <c r="V7" s="6"/>
      <c r="W7" s="6"/>
      <c r="X7" s="6"/>
      <c r="Y7" s="6"/>
      <c r="Z7" s="6"/>
      <c r="AA7" s="6"/>
      <c r="AB7" s="6"/>
      <c r="AC7" s="6"/>
      <c r="AD7" s="6"/>
      <c r="AE7" s="6"/>
    </row>
    <row r="8" spans="1:31">
      <c r="A8" s="164"/>
      <c r="B8" s="154"/>
      <c r="C8" s="154"/>
      <c r="D8" s="155"/>
      <c r="E8" s="148"/>
      <c r="F8" s="148"/>
      <c r="G8" s="189"/>
      <c r="H8" s="150"/>
      <c r="I8" s="150"/>
      <c r="J8" s="159"/>
      <c r="K8" s="156"/>
      <c r="L8" s="151"/>
      <c r="M8" s="377"/>
      <c r="N8" s="375"/>
      <c r="O8" s="298"/>
      <c r="P8" s="379"/>
      <c r="Q8" s="44"/>
      <c r="R8" s="6"/>
      <c r="S8" s="6"/>
      <c r="T8" s="6"/>
      <c r="U8" s="6"/>
      <c r="V8" s="6"/>
      <c r="W8" s="6"/>
      <c r="X8" s="6"/>
      <c r="Y8" s="6"/>
      <c r="Z8" s="6"/>
      <c r="AA8" s="6"/>
      <c r="AB8" s="6"/>
      <c r="AC8" s="6"/>
      <c r="AD8" s="6"/>
      <c r="AE8" s="6"/>
    </row>
    <row r="9" spans="1:31">
      <c r="A9" s="164"/>
      <c r="B9" s="154"/>
      <c r="C9" s="154"/>
      <c r="D9" s="155"/>
      <c r="E9" s="155"/>
      <c r="F9" s="154"/>
      <c r="G9" s="189"/>
      <c r="H9" s="157"/>
      <c r="I9" s="157"/>
      <c r="J9" s="165"/>
      <c r="K9" s="156"/>
      <c r="L9" s="151"/>
      <c r="M9" s="378"/>
      <c r="N9" s="66"/>
      <c r="O9" s="298"/>
      <c r="P9" s="379"/>
      <c r="Q9" s="44"/>
      <c r="R9" s="6"/>
      <c r="S9" s="6"/>
      <c r="T9" s="6"/>
      <c r="U9" s="6"/>
      <c r="V9" s="6"/>
      <c r="W9" s="6"/>
      <c r="X9" s="6"/>
      <c r="Y9" s="6"/>
      <c r="Z9" s="6"/>
      <c r="AA9" s="6"/>
      <c r="AB9" s="6"/>
      <c r="AC9" s="6"/>
      <c r="AD9" s="6"/>
      <c r="AE9" s="6"/>
    </row>
    <row r="10" spans="1:31">
      <c r="A10" s="164"/>
      <c r="B10" s="154"/>
      <c r="C10" s="154"/>
      <c r="D10" s="155"/>
      <c r="E10" s="155"/>
      <c r="F10" s="154"/>
      <c r="G10" s="189"/>
      <c r="H10" s="157"/>
      <c r="I10" s="157"/>
      <c r="J10" s="159"/>
      <c r="K10" s="156"/>
      <c r="L10" s="151"/>
      <c r="M10" s="378"/>
      <c r="N10" s="66"/>
      <c r="O10" s="298"/>
      <c r="P10" s="379"/>
      <c r="Q10" s="44"/>
      <c r="R10" s="6"/>
      <c r="S10" s="6"/>
      <c r="T10" s="6"/>
      <c r="U10" s="6"/>
      <c r="V10" s="6"/>
      <c r="W10" s="6"/>
      <c r="X10" s="6"/>
      <c r="Y10" s="6"/>
      <c r="Z10" s="6"/>
      <c r="AA10" s="6"/>
      <c r="AB10" s="6"/>
      <c r="AC10" s="6"/>
      <c r="AD10" s="6"/>
      <c r="AE10" s="6"/>
    </row>
    <row r="11" spans="1:31">
      <c r="A11" s="164"/>
      <c r="B11" s="154"/>
      <c r="C11" s="154"/>
      <c r="D11" s="155"/>
      <c r="E11" s="155"/>
      <c r="F11" s="154"/>
      <c r="G11" s="189"/>
      <c r="H11" s="157"/>
      <c r="I11" s="157"/>
      <c r="J11" s="159"/>
      <c r="K11" s="156"/>
      <c r="L11" s="151"/>
      <c r="M11" s="378"/>
      <c r="N11" s="66"/>
      <c r="O11" s="298"/>
      <c r="P11" s="379"/>
      <c r="Q11" s="44"/>
      <c r="R11" s="6"/>
      <c r="S11" s="6"/>
      <c r="T11" s="6"/>
      <c r="U11" s="6"/>
      <c r="V11" s="6"/>
      <c r="W11" s="6"/>
      <c r="X11" s="6"/>
      <c r="Y11" s="6"/>
      <c r="Z11" s="6"/>
      <c r="AA11" s="6"/>
      <c r="AB11" s="6"/>
      <c r="AC11" s="6"/>
      <c r="AD11" s="6"/>
      <c r="AE11" s="6"/>
    </row>
    <row r="12" spans="1:31">
      <c r="A12" s="164"/>
      <c r="B12" s="166"/>
      <c r="C12" s="171"/>
      <c r="D12" s="148"/>
      <c r="E12" s="151"/>
      <c r="F12" s="154"/>
      <c r="G12" s="189"/>
      <c r="H12" s="157"/>
      <c r="I12" s="157"/>
      <c r="J12" s="170"/>
      <c r="K12" s="156"/>
      <c r="L12" s="154"/>
      <c r="M12" s="172"/>
      <c r="N12" s="173"/>
      <c r="O12" s="166"/>
      <c r="P12" s="79"/>
      <c r="Q12" s="45"/>
      <c r="R12" s="2"/>
      <c r="S12" s="2"/>
      <c r="T12" s="2"/>
      <c r="U12" s="2"/>
      <c r="V12" s="2"/>
      <c r="W12" s="2"/>
      <c r="X12" s="2"/>
      <c r="Y12" s="2"/>
      <c r="Z12" s="2"/>
      <c r="AA12" s="2"/>
      <c r="AB12" s="2"/>
      <c r="AC12" s="2"/>
      <c r="AD12" s="2"/>
      <c r="AE12" s="2"/>
    </row>
    <row r="13" spans="1:31">
      <c r="A13" s="164"/>
      <c r="B13" s="166"/>
      <c r="C13" s="171"/>
      <c r="D13" s="155"/>
      <c r="E13" s="148"/>
      <c r="F13" s="174"/>
      <c r="G13" s="189"/>
      <c r="H13" s="157"/>
      <c r="I13" s="157"/>
      <c r="J13" s="170"/>
      <c r="K13" s="156"/>
      <c r="L13" s="154"/>
      <c r="M13" s="172"/>
      <c r="N13" s="167"/>
      <c r="O13" s="166"/>
      <c r="P13" s="79"/>
      <c r="Q13" s="45"/>
      <c r="R13" s="2"/>
      <c r="S13" s="2"/>
      <c r="T13" s="2"/>
      <c r="U13" s="2"/>
      <c r="V13" s="2"/>
      <c r="W13" s="2"/>
      <c r="X13" s="2"/>
      <c r="Y13" s="2"/>
      <c r="Z13" s="2"/>
      <c r="AA13" s="2"/>
      <c r="AB13" s="2"/>
      <c r="AC13" s="2"/>
      <c r="AD13" s="2"/>
      <c r="AE13" s="2"/>
    </row>
    <row r="14" spans="1:31">
      <c r="A14" s="164"/>
      <c r="B14" s="166"/>
      <c r="C14" s="171"/>
      <c r="D14" s="155"/>
      <c r="E14" s="155"/>
      <c r="F14" s="154"/>
      <c r="G14" s="190"/>
      <c r="H14" s="168"/>
      <c r="I14" s="157"/>
      <c r="J14" s="170"/>
      <c r="K14" s="153"/>
      <c r="L14" s="171"/>
      <c r="M14" s="172"/>
      <c r="N14" s="167"/>
      <c r="O14" s="166"/>
      <c r="P14" s="79"/>
      <c r="Q14" s="45"/>
      <c r="R14" s="2"/>
      <c r="S14" s="2"/>
      <c r="T14" s="2"/>
      <c r="U14" s="2"/>
      <c r="V14" s="2"/>
      <c r="W14" s="2"/>
      <c r="X14" s="2"/>
      <c r="Y14" s="2"/>
      <c r="Z14" s="2"/>
      <c r="AA14" s="2"/>
      <c r="AB14" s="2"/>
      <c r="AC14" s="2"/>
      <c r="AD14" s="2"/>
      <c r="AE14" s="2"/>
    </row>
    <row r="15" spans="1:31">
      <c r="A15" s="164"/>
      <c r="B15" s="166"/>
      <c r="C15" s="171"/>
      <c r="D15" s="155"/>
      <c r="E15" s="155"/>
      <c r="F15" s="154"/>
      <c r="G15" s="188"/>
      <c r="H15" s="157"/>
      <c r="I15" s="157"/>
      <c r="J15" s="170"/>
      <c r="K15" s="149"/>
      <c r="L15" s="154"/>
      <c r="M15" s="172"/>
      <c r="N15" s="167"/>
      <c r="O15" s="166"/>
      <c r="P15" s="79"/>
      <c r="Q15" s="45"/>
      <c r="R15" s="2"/>
      <c r="S15" s="2"/>
      <c r="T15" s="2"/>
      <c r="U15" s="2"/>
      <c r="V15" s="2"/>
      <c r="W15" s="2"/>
      <c r="X15" s="2"/>
      <c r="Y15" s="2"/>
      <c r="Z15" s="2"/>
      <c r="AA15" s="2"/>
      <c r="AB15" s="2"/>
      <c r="AC15" s="2"/>
      <c r="AD15" s="2"/>
      <c r="AE15" s="2"/>
    </row>
    <row r="16" spans="1:31">
      <c r="A16" s="164"/>
      <c r="B16" s="166"/>
      <c r="C16" s="171"/>
      <c r="D16" s="155"/>
      <c r="E16" s="155"/>
      <c r="F16" s="158"/>
      <c r="G16" s="189"/>
      <c r="H16" s="157"/>
      <c r="I16" s="157"/>
      <c r="J16" s="170"/>
      <c r="K16" s="170"/>
      <c r="L16" s="170"/>
      <c r="M16" s="154"/>
      <c r="N16" s="175"/>
      <c r="O16" s="166"/>
      <c r="P16" s="79"/>
      <c r="Q16" s="45"/>
      <c r="R16" s="2"/>
      <c r="S16" s="2"/>
      <c r="T16" s="2"/>
      <c r="U16" s="2"/>
      <c r="V16" s="2"/>
      <c r="W16" s="2"/>
      <c r="X16" s="2"/>
      <c r="Y16" s="2"/>
      <c r="Z16" s="2"/>
      <c r="AA16" s="2"/>
      <c r="AB16" s="2"/>
      <c r="AC16" s="2"/>
      <c r="AD16" s="2"/>
      <c r="AE16" s="2"/>
    </row>
    <row r="17" spans="1:31">
      <c r="A17" s="164"/>
      <c r="B17" s="166"/>
      <c r="C17" s="171"/>
      <c r="D17" s="155"/>
      <c r="E17" s="155"/>
      <c r="F17" s="158"/>
      <c r="G17" s="189"/>
      <c r="H17" s="157"/>
      <c r="I17" s="157"/>
      <c r="J17" s="170"/>
      <c r="K17" s="170"/>
      <c r="L17" s="170"/>
      <c r="M17" s="154"/>
      <c r="N17" s="176"/>
      <c r="O17" s="166"/>
      <c r="P17" s="79"/>
      <c r="Q17" s="45"/>
      <c r="R17" s="2"/>
      <c r="S17" s="2"/>
      <c r="T17" s="2"/>
      <c r="U17" s="2"/>
      <c r="V17" s="2"/>
      <c r="W17" s="2"/>
      <c r="X17" s="2"/>
      <c r="Y17" s="2"/>
      <c r="Z17" s="2"/>
      <c r="AA17" s="2"/>
      <c r="AB17" s="2"/>
      <c r="AC17" s="2"/>
      <c r="AD17" s="2"/>
      <c r="AE17" s="2"/>
    </row>
    <row r="18" spans="1:31" ht="12" customHeight="1">
      <c r="A18" s="2"/>
      <c r="B18" s="2"/>
      <c r="C18" s="2"/>
      <c r="D18" s="2"/>
      <c r="E18" s="2"/>
      <c r="F18" s="2"/>
      <c r="G18" s="8"/>
      <c r="H18" s="2"/>
      <c r="I18" s="2"/>
      <c r="J18" s="2"/>
      <c r="K18" s="2"/>
      <c r="L18" s="2"/>
      <c r="M18" s="2"/>
      <c r="N18" s="2"/>
      <c r="O18" s="2"/>
      <c r="P18" s="48"/>
      <c r="Q18" s="2"/>
      <c r="R18" s="2"/>
      <c r="S18" s="2"/>
      <c r="T18" s="2"/>
      <c r="U18" s="2"/>
      <c r="V18" s="2"/>
      <c r="W18" s="2"/>
      <c r="X18" s="2"/>
      <c r="Y18" s="2"/>
      <c r="Z18" s="2"/>
      <c r="AA18" s="2"/>
      <c r="AB18" s="2"/>
      <c r="AC18" s="2"/>
      <c r="AD18" s="2"/>
      <c r="AE18" s="2"/>
    </row>
    <row r="19" spans="1:31" ht="12" customHeight="1">
      <c r="A19" s="2"/>
      <c r="B19" s="2"/>
      <c r="C19" s="2"/>
      <c r="D19" s="2"/>
      <c r="E19" s="2"/>
      <c r="F19" s="470" t="s">
        <v>245</v>
      </c>
      <c r="G19" s="471"/>
      <c r="H19" s="2" t="s">
        <v>246</v>
      </c>
      <c r="I19" s="2"/>
      <c r="J19" s="2"/>
      <c r="K19" s="2"/>
      <c r="L19" s="2"/>
      <c r="M19" s="2"/>
      <c r="N19" s="2"/>
      <c r="O19" s="2"/>
      <c r="P19" s="4"/>
      <c r="Q19" s="2"/>
      <c r="R19" s="2"/>
      <c r="S19" s="2"/>
      <c r="T19" s="2"/>
      <c r="U19" s="2"/>
      <c r="V19" s="2"/>
      <c r="W19" s="2"/>
      <c r="X19" s="2"/>
      <c r="Y19" s="2"/>
      <c r="Z19" s="2"/>
      <c r="AA19" s="2"/>
      <c r="AB19" s="2"/>
      <c r="AC19" s="2"/>
      <c r="AD19" s="2"/>
      <c r="AE19" s="2"/>
    </row>
    <row r="20" spans="1:31" ht="12" customHeight="1">
      <c r="A20" s="2"/>
      <c r="B20" s="80" t="s">
        <v>247</v>
      </c>
      <c r="C20" s="80"/>
      <c r="D20" s="2"/>
      <c r="E20" s="2"/>
      <c r="F20" s="61"/>
      <c r="G20" s="62"/>
      <c r="H20" s="2"/>
      <c r="I20" s="2"/>
      <c r="J20" s="2"/>
      <c r="K20" s="2"/>
      <c r="L20" s="2"/>
      <c r="M20" s="2"/>
      <c r="N20" s="2"/>
      <c r="O20" s="2"/>
      <c r="P20" s="4"/>
      <c r="Q20" s="2"/>
      <c r="R20" s="2"/>
      <c r="S20" s="2"/>
      <c r="T20" s="2"/>
      <c r="U20" s="2"/>
      <c r="V20" s="2"/>
      <c r="W20" s="2"/>
      <c r="X20" s="2"/>
      <c r="Y20" s="2"/>
      <c r="Z20" s="2"/>
      <c r="AA20" s="2"/>
      <c r="AB20" s="2"/>
      <c r="AC20" s="2"/>
      <c r="AD20" s="2"/>
      <c r="AE20" s="2"/>
    </row>
    <row r="21" spans="1:31" ht="12" customHeight="1">
      <c r="A21" s="2"/>
      <c r="B21" s="80"/>
      <c r="C21" s="80"/>
      <c r="D21" s="2"/>
      <c r="E21" s="2"/>
      <c r="F21" s="2"/>
      <c r="G21" s="9" t="s">
        <v>248</v>
      </c>
      <c r="H21" s="302">
        <v>45751</v>
      </c>
      <c r="I21" s="2"/>
      <c r="J21" s="2"/>
      <c r="K21" s="2"/>
      <c r="L21" s="2"/>
      <c r="M21" s="2"/>
      <c r="N21" s="2"/>
      <c r="O21" s="2"/>
      <c r="P21" s="4"/>
      <c r="Q21" s="2"/>
      <c r="R21" s="2"/>
      <c r="S21" s="2"/>
      <c r="T21" s="2"/>
      <c r="U21" s="2"/>
      <c r="V21" s="2"/>
      <c r="W21" s="2"/>
      <c r="X21" s="2"/>
      <c r="Y21" s="2"/>
      <c r="Z21" s="2"/>
      <c r="AA21" s="2"/>
      <c r="AB21" s="2"/>
      <c r="AC21" s="2"/>
      <c r="AD21" s="2"/>
      <c r="AE21" s="2"/>
    </row>
    <row r="22" spans="1:31" ht="12" customHeight="1">
      <c r="A22" s="2"/>
      <c r="B22" s="80"/>
      <c r="C22" s="81"/>
      <c r="D22" s="2"/>
      <c r="E22" s="2"/>
      <c r="F22" s="2"/>
      <c r="G22" s="8"/>
      <c r="H22" s="2"/>
      <c r="I22" s="2"/>
      <c r="J22" s="2"/>
      <c r="K22" s="2"/>
      <c r="L22" s="2"/>
      <c r="M22" s="2"/>
      <c r="N22" s="2"/>
      <c r="O22" s="2"/>
      <c r="P22" s="4"/>
      <c r="Q22" s="2"/>
      <c r="R22" s="2"/>
      <c r="S22" s="2"/>
      <c r="T22" s="2"/>
      <c r="U22" s="2"/>
      <c r="V22" s="2"/>
      <c r="W22" s="2"/>
      <c r="X22" s="2"/>
      <c r="Y22" s="2"/>
      <c r="Z22" s="2"/>
      <c r="AA22" s="2"/>
      <c r="AB22" s="2"/>
      <c r="AC22" s="2"/>
      <c r="AD22" s="2"/>
      <c r="AE22" s="2"/>
    </row>
    <row r="23" spans="1:31" ht="12" customHeight="1">
      <c r="A23" s="2"/>
      <c r="B23" s="2"/>
      <c r="C23" s="2"/>
      <c r="D23" s="2"/>
      <c r="E23" s="2"/>
      <c r="F23" s="2"/>
      <c r="G23" s="8"/>
      <c r="H23" s="2"/>
      <c r="I23" s="2"/>
      <c r="J23" s="2"/>
      <c r="K23" s="2"/>
      <c r="L23" s="2"/>
      <c r="M23" s="2"/>
      <c r="N23" s="2"/>
      <c r="O23" s="2"/>
      <c r="P23" s="4"/>
      <c r="Q23" s="2"/>
      <c r="R23" s="2"/>
      <c r="S23" s="2"/>
      <c r="T23" s="2"/>
      <c r="U23" s="2"/>
      <c r="V23" s="2"/>
      <c r="W23" s="2"/>
      <c r="X23" s="2"/>
      <c r="Y23" s="2"/>
      <c r="Z23" s="2"/>
      <c r="AA23" s="2"/>
      <c r="AB23" s="2"/>
      <c r="AC23" s="2"/>
      <c r="AD23" s="2"/>
      <c r="AE23" s="2"/>
    </row>
    <row r="24" spans="1:31" ht="12" customHeight="1">
      <c r="A24" s="2"/>
      <c r="B24" s="2"/>
      <c r="C24" s="2"/>
      <c r="D24" s="2"/>
      <c r="E24" s="2"/>
      <c r="F24" s="2"/>
      <c r="G24" s="8"/>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8"/>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2"/>
      <c r="C26" s="2"/>
      <c r="D26" s="2"/>
      <c r="E26" s="2"/>
      <c r="F26" s="2"/>
      <c r="G26" s="8"/>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2"/>
      <c r="C27" s="2"/>
      <c r="D27" s="2"/>
      <c r="E27" s="2"/>
      <c r="F27" s="2"/>
      <c r="G27" s="8"/>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
      <c r="D28" s="2"/>
      <c r="E28" s="2"/>
      <c r="F28" s="2"/>
      <c r="G28" s="8"/>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8"/>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8"/>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8"/>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8"/>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8"/>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8"/>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8"/>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8"/>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8"/>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8"/>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8"/>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8"/>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8"/>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8"/>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8"/>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8"/>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8"/>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8"/>
      <c r="H46" s="2"/>
      <c r="I46" s="2"/>
      <c r="J46" s="2"/>
      <c r="K46" s="2"/>
      <c r="L46" s="2"/>
      <c r="M46" s="2"/>
      <c r="N46" s="2"/>
      <c r="O46" s="2"/>
      <c r="P46" s="4"/>
      <c r="Q46" s="2"/>
      <c r="R46" s="2"/>
      <c r="S46" s="2"/>
      <c r="T46" s="2"/>
      <c r="U46" s="2"/>
      <c r="V46" s="2"/>
      <c r="W46" s="2"/>
      <c r="X46" s="2"/>
      <c r="Y46" s="2"/>
      <c r="Z46" s="2"/>
      <c r="AA46" s="2"/>
      <c r="AB46" s="2"/>
      <c r="AC46" s="2"/>
      <c r="AD46" s="2"/>
      <c r="AE46" s="2"/>
    </row>
    <row r="47" spans="1:31" ht="15.75" customHeight="1">
      <c r="A47" s="16"/>
      <c r="B47" s="16"/>
      <c r="C47" s="16"/>
      <c r="D47" s="16"/>
      <c r="E47" s="20"/>
      <c r="F47" s="20"/>
      <c r="G47" s="21"/>
      <c r="H47" s="16"/>
      <c r="I47" s="20"/>
      <c r="J47" s="16"/>
      <c r="K47" s="16"/>
      <c r="L47" s="16"/>
      <c r="M47" s="16"/>
      <c r="N47" s="16"/>
      <c r="O47" s="16"/>
      <c r="P47" s="17"/>
      <c r="Q47" s="16"/>
      <c r="R47" s="16"/>
      <c r="S47" s="16"/>
      <c r="T47" s="16"/>
      <c r="U47" s="16"/>
      <c r="V47" s="16"/>
      <c r="W47" s="16"/>
      <c r="X47" s="16"/>
      <c r="Y47" s="16"/>
      <c r="Z47" s="16"/>
      <c r="AA47" s="16"/>
      <c r="AB47" s="16"/>
      <c r="AC47" s="16"/>
      <c r="AD47" s="16"/>
      <c r="AE47" s="16"/>
    </row>
    <row r="48" spans="1:31" ht="15.75" customHeight="1">
      <c r="A48" s="16"/>
      <c r="B48" s="16"/>
      <c r="C48" s="16"/>
      <c r="D48" s="16"/>
      <c r="E48" s="20"/>
      <c r="F48" s="20"/>
      <c r="G48" s="21"/>
      <c r="H48" s="16"/>
      <c r="I48" s="20"/>
      <c r="J48" s="16"/>
      <c r="K48" s="16"/>
      <c r="L48" s="16"/>
      <c r="M48" s="16"/>
      <c r="N48" s="16"/>
      <c r="O48" s="16"/>
      <c r="P48" s="17"/>
      <c r="Q48" s="16"/>
      <c r="R48" s="16"/>
      <c r="S48" s="16"/>
      <c r="T48" s="16"/>
      <c r="U48" s="16"/>
      <c r="V48" s="16"/>
      <c r="W48" s="16"/>
      <c r="X48" s="16"/>
      <c r="Y48" s="16"/>
      <c r="Z48" s="16"/>
      <c r="AA48" s="16"/>
      <c r="AB48" s="16"/>
      <c r="AC48" s="16"/>
      <c r="AD48" s="16"/>
      <c r="AE48" s="16"/>
    </row>
    <row r="49" spans="1:31" ht="15.75" customHeight="1">
      <c r="A49" s="16"/>
      <c r="B49" s="16"/>
      <c r="C49" s="16"/>
      <c r="D49" s="16"/>
      <c r="E49" s="20"/>
      <c r="F49" s="20"/>
      <c r="G49" s="21"/>
      <c r="H49" s="16"/>
      <c r="I49" s="20"/>
      <c r="J49" s="16"/>
      <c r="K49" s="16"/>
      <c r="L49" s="16"/>
      <c r="M49" s="16"/>
      <c r="N49" s="16"/>
      <c r="O49" s="16"/>
      <c r="P49" s="17"/>
      <c r="Q49" s="16"/>
      <c r="R49" s="16"/>
      <c r="S49" s="16"/>
      <c r="T49" s="16"/>
      <c r="U49" s="16"/>
      <c r="V49" s="16"/>
      <c r="W49" s="16"/>
      <c r="X49" s="16"/>
      <c r="Y49" s="16"/>
      <c r="Z49" s="16"/>
      <c r="AA49" s="16"/>
      <c r="AB49" s="16"/>
      <c r="AC49" s="16"/>
      <c r="AD49" s="16"/>
      <c r="AE49" s="16"/>
    </row>
    <row r="50" spans="1:31" ht="15.75" customHeight="1">
      <c r="A50" s="16"/>
      <c r="B50" s="16"/>
      <c r="C50" s="16"/>
      <c r="D50" s="16"/>
      <c r="E50" s="20"/>
      <c r="F50" s="20"/>
      <c r="G50" s="21"/>
      <c r="H50" s="16"/>
      <c r="I50" s="20"/>
      <c r="J50" s="16"/>
      <c r="K50" s="16"/>
      <c r="L50" s="16"/>
      <c r="M50" s="16"/>
      <c r="N50" s="16"/>
      <c r="O50" s="16"/>
      <c r="P50" s="17"/>
      <c r="Q50" s="16"/>
      <c r="R50" s="16"/>
      <c r="S50" s="16"/>
      <c r="T50" s="16"/>
      <c r="U50" s="16"/>
      <c r="V50" s="16"/>
      <c r="W50" s="16"/>
      <c r="X50" s="16"/>
      <c r="Y50" s="16"/>
      <c r="Z50" s="16"/>
      <c r="AA50" s="16"/>
      <c r="AB50" s="16"/>
      <c r="AC50" s="16"/>
      <c r="AD50" s="16"/>
      <c r="AE50" s="16"/>
    </row>
    <row r="51" spans="1:31" ht="15.75" customHeight="1">
      <c r="A51" s="16"/>
      <c r="B51" s="16"/>
      <c r="C51" s="16"/>
      <c r="D51" s="16"/>
      <c r="E51" s="20"/>
      <c r="F51" s="20"/>
      <c r="G51" s="21"/>
      <c r="H51" s="16"/>
      <c r="I51" s="20"/>
      <c r="J51" s="16"/>
      <c r="K51" s="16"/>
      <c r="L51" s="16"/>
      <c r="M51" s="16"/>
      <c r="N51" s="16"/>
      <c r="O51" s="16"/>
      <c r="P51" s="17"/>
      <c r="Q51" s="16"/>
      <c r="R51" s="16"/>
      <c r="S51" s="16"/>
      <c r="T51" s="16"/>
      <c r="U51" s="16"/>
      <c r="V51" s="16"/>
      <c r="W51" s="16"/>
      <c r="X51" s="16"/>
      <c r="Y51" s="16"/>
      <c r="Z51" s="16"/>
      <c r="AA51" s="16"/>
      <c r="AB51" s="16"/>
      <c r="AC51" s="16"/>
      <c r="AD51" s="16"/>
      <c r="AE51" s="16"/>
    </row>
    <row r="52" spans="1:31" ht="15.75" customHeight="1">
      <c r="A52" s="16"/>
      <c r="B52" s="16"/>
      <c r="C52" s="16"/>
      <c r="D52" s="16"/>
      <c r="E52" s="20"/>
      <c r="F52" s="20"/>
      <c r="G52" s="21"/>
      <c r="H52" s="16"/>
      <c r="I52" s="20"/>
      <c r="J52" s="16"/>
      <c r="K52" s="16"/>
      <c r="L52" s="16"/>
      <c r="M52" s="16"/>
      <c r="N52" s="16"/>
      <c r="O52" s="16"/>
      <c r="P52" s="17"/>
      <c r="Q52" s="16"/>
      <c r="R52" s="16"/>
      <c r="S52" s="16"/>
      <c r="T52" s="16"/>
      <c r="U52" s="16"/>
      <c r="V52" s="16"/>
      <c r="W52" s="16"/>
      <c r="X52" s="16"/>
      <c r="Y52" s="16"/>
      <c r="Z52" s="16"/>
      <c r="AA52" s="16"/>
      <c r="AB52" s="16"/>
      <c r="AC52" s="16"/>
      <c r="AD52" s="16"/>
      <c r="AE52" s="16"/>
    </row>
    <row r="53" spans="1:31" ht="15.75" customHeight="1">
      <c r="A53" s="16"/>
      <c r="B53" s="16"/>
      <c r="C53" s="16"/>
      <c r="D53" s="16"/>
      <c r="E53" s="20"/>
      <c r="F53" s="20"/>
      <c r="G53" s="21"/>
      <c r="H53" s="16"/>
      <c r="I53" s="20"/>
      <c r="J53" s="16"/>
      <c r="K53" s="16"/>
      <c r="L53" s="16"/>
      <c r="M53" s="16"/>
      <c r="N53" s="16"/>
      <c r="O53" s="16"/>
      <c r="P53" s="17"/>
      <c r="Q53" s="16"/>
      <c r="R53" s="16"/>
      <c r="S53" s="16"/>
      <c r="T53" s="16"/>
      <c r="U53" s="16"/>
      <c r="V53" s="16"/>
      <c r="W53" s="16"/>
      <c r="X53" s="16"/>
      <c r="Y53" s="16"/>
      <c r="Z53" s="16"/>
      <c r="AA53" s="16"/>
      <c r="AB53" s="16"/>
      <c r="AC53" s="16"/>
      <c r="AD53" s="16"/>
      <c r="AE53" s="16"/>
    </row>
    <row r="54" spans="1:31" ht="15.75" customHeight="1">
      <c r="A54" s="16"/>
      <c r="B54" s="16"/>
      <c r="C54" s="16"/>
      <c r="D54" s="16"/>
      <c r="E54" s="20"/>
      <c r="F54" s="20"/>
      <c r="G54" s="21"/>
      <c r="H54" s="16"/>
      <c r="I54" s="20"/>
      <c r="J54" s="16"/>
      <c r="K54" s="16"/>
      <c r="L54" s="16"/>
      <c r="M54" s="16"/>
      <c r="N54" s="16"/>
      <c r="O54" s="16"/>
      <c r="P54" s="17"/>
      <c r="Q54" s="16"/>
      <c r="R54" s="16"/>
      <c r="S54" s="16"/>
      <c r="T54" s="16"/>
      <c r="U54" s="16"/>
      <c r="V54" s="16"/>
      <c r="W54" s="16"/>
      <c r="X54" s="16"/>
      <c r="Y54" s="16"/>
      <c r="Z54" s="16"/>
      <c r="AA54" s="16"/>
      <c r="AB54" s="16"/>
      <c r="AC54" s="16"/>
      <c r="AD54" s="16"/>
      <c r="AE54" s="16"/>
    </row>
    <row r="55" spans="1:31" ht="15.75" customHeight="1">
      <c r="A55" s="16"/>
      <c r="B55" s="16"/>
      <c r="C55" s="16"/>
      <c r="D55" s="16"/>
      <c r="E55" s="20"/>
      <c r="F55" s="20"/>
      <c r="G55" s="21"/>
      <c r="H55" s="16"/>
      <c r="I55" s="20"/>
      <c r="J55" s="16"/>
      <c r="K55" s="16"/>
      <c r="L55" s="16"/>
      <c r="M55" s="16"/>
      <c r="N55" s="16"/>
      <c r="O55" s="16"/>
      <c r="P55" s="17"/>
      <c r="Q55" s="16"/>
      <c r="R55" s="16"/>
      <c r="S55" s="16"/>
      <c r="T55" s="16"/>
      <c r="U55" s="16"/>
      <c r="V55" s="16"/>
      <c r="W55" s="16"/>
      <c r="X55" s="16"/>
      <c r="Y55" s="16"/>
      <c r="Z55" s="16"/>
      <c r="AA55" s="16"/>
      <c r="AB55" s="16"/>
      <c r="AC55" s="16"/>
      <c r="AD55" s="16"/>
      <c r="AE55" s="16"/>
    </row>
    <row r="56" spans="1:31" ht="15.75" customHeight="1">
      <c r="A56" s="16"/>
      <c r="B56" s="16"/>
      <c r="C56" s="16"/>
      <c r="D56" s="16"/>
      <c r="E56" s="20"/>
      <c r="F56" s="20"/>
      <c r="G56" s="21"/>
      <c r="H56" s="16"/>
      <c r="I56" s="20"/>
      <c r="J56" s="16"/>
      <c r="K56" s="16"/>
      <c r="L56" s="16"/>
      <c r="M56" s="16"/>
      <c r="N56" s="16"/>
      <c r="O56" s="16"/>
      <c r="P56" s="17"/>
      <c r="Q56" s="16"/>
      <c r="R56" s="16"/>
      <c r="S56" s="16"/>
      <c r="T56" s="16"/>
      <c r="U56" s="16"/>
      <c r="V56" s="16"/>
      <c r="W56" s="16"/>
      <c r="X56" s="16"/>
      <c r="Y56" s="16"/>
      <c r="Z56" s="16"/>
      <c r="AA56" s="16"/>
      <c r="AB56" s="16"/>
      <c r="AC56" s="16"/>
      <c r="AD56" s="16"/>
      <c r="AE56" s="16"/>
    </row>
    <row r="57" spans="1:31" ht="15.75" customHeight="1">
      <c r="A57" s="16"/>
      <c r="B57" s="16"/>
      <c r="C57" s="16"/>
      <c r="D57" s="16"/>
      <c r="E57" s="20"/>
      <c r="F57" s="20"/>
      <c r="G57" s="21"/>
      <c r="H57" s="16"/>
      <c r="I57" s="20"/>
      <c r="J57" s="16"/>
      <c r="K57" s="16"/>
      <c r="L57" s="16"/>
      <c r="M57" s="16"/>
      <c r="N57" s="16"/>
      <c r="O57" s="16"/>
      <c r="P57" s="17"/>
      <c r="Q57" s="16"/>
      <c r="R57" s="16"/>
      <c r="S57" s="16"/>
      <c r="T57" s="16"/>
      <c r="U57" s="16"/>
      <c r="V57" s="16"/>
      <c r="W57" s="16"/>
      <c r="X57" s="16"/>
      <c r="Y57" s="16"/>
      <c r="Z57" s="16"/>
      <c r="AA57" s="16"/>
      <c r="AB57" s="16"/>
      <c r="AC57" s="16"/>
      <c r="AD57" s="16"/>
      <c r="AE57" s="16"/>
    </row>
    <row r="58" spans="1:31" ht="15.75" customHeight="1">
      <c r="A58" s="16"/>
      <c r="B58" s="16"/>
      <c r="C58" s="16"/>
      <c r="D58" s="16"/>
      <c r="E58" s="20"/>
      <c r="F58" s="20"/>
      <c r="G58" s="21"/>
      <c r="H58" s="16"/>
      <c r="I58" s="20"/>
      <c r="J58" s="16"/>
      <c r="K58" s="16"/>
      <c r="L58" s="16"/>
      <c r="M58" s="16"/>
      <c r="N58" s="16"/>
      <c r="O58" s="16"/>
      <c r="P58" s="17"/>
      <c r="Q58" s="16"/>
      <c r="R58" s="16"/>
      <c r="S58" s="16"/>
      <c r="T58" s="16"/>
      <c r="U58" s="16"/>
      <c r="V58" s="16"/>
      <c r="W58" s="16"/>
      <c r="X58" s="16"/>
      <c r="Y58" s="16"/>
      <c r="Z58" s="16"/>
      <c r="AA58" s="16"/>
      <c r="AB58" s="16"/>
      <c r="AC58" s="16"/>
      <c r="AD58" s="16"/>
      <c r="AE58" s="16"/>
    </row>
    <row r="59" spans="1:31" ht="15.75" customHeight="1">
      <c r="A59" s="16"/>
      <c r="B59" s="16"/>
      <c r="C59" s="16"/>
      <c r="D59" s="16"/>
      <c r="E59" s="20"/>
      <c r="F59" s="20"/>
      <c r="G59" s="21"/>
      <c r="H59" s="16"/>
      <c r="I59" s="20"/>
      <c r="J59" s="16"/>
      <c r="K59" s="16"/>
      <c r="L59" s="16"/>
      <c r="M59" s="16"/>
      <c r="N59" s="16"/>
      <c r="O59" s="16"/>
      <c r="P59" s="17"/>
      <c r="Q59" s="16"/>
      <c r="R59" s="16"/>
      <c r="S59" s="16"/>
      <c r="T59" s="16"/>
      <c r="U59" s="16"/>
      <c r="V59" s="16"/>
      <c r="W59" s="16"/>
      <c r="X59" s="16"/>
      <c r="Y59" s="16"/>
      <c r="Z59" s="16"/>
      <c r="AA59" s="16"/>
      <c r="AB59" s="16"/>
      <c r="AC59" s="16"/>
      <c r="AD59" s="16"/>
      <c r="AE59" s="16"/>
    </row>
    <row r="60" spans="1:31" ht="15.75" customHeight="1">
      <c r="A60" s="16"/>
      <c r="B60" s="16"/>
      <c r="C60" s="16"/>
      <c r="D60" s="16"/>
      <c r="E60" s="20"/>
      <c r="F60" s="20"/>
      <c r="G60" s="21"/>
      <c r="H60" s="16"/>
      <c r="I60" s="20"/>
      <c r="J60" s="16"/>
      <c r="K60" s="16"/>
      <c r="L60" s="16"/>
      <c r="M60" s="16"/>
      <c r="N60" s="16"/>
      <c r="O60" s="16"/>
      <c r="P60" s="17"/>
      <c r="Q60" s="16"/>
      <c r="R60" s="16"/>
      <c r="S60" s="16"/>
      <c r="T60" s="16"/>
      <c r="U60" s="16"/>
      <c r="V60" s="16"/>
      <c r="W60" s="16"/>
      <c r="X60" s="16"/>
      <c r="Y60" s="16"/>
      <c r="Z60" s="16"/>
      <c r="AA60" s="16"/>
      <c r="AB60" s="16"/>
      <c r="AC60" s="16"/>
      <c r="AD60" s="16"/>
      <c r="AE60" s="16"/>
    </row>
    <row r="61" spans="1:31" ht="15.75" customHeight="1">
      <c r="A61" s="16"/>
      <c r="B61" s="16"/>
      <c r="C61" s="16"/>
      <c r="D61" s="16"/>
      <c r="E61" s="20"/>
      <c r="F61" s="20"/>
      <c r="G61" s="21"/>
      <c r="H61" s="16"/>
      <c r="I61" s="20"/>
      <c r="J61" s="16"/>
      <c r="K61" s="16"/>
      <c r="L61" s="16"/>
      <c r="M61" s="16"/>
      <c r="N61" s="16"/>
      <c r="O61" s="16"/>
      <c r="P61" s="17"/>
      <c r="Q61" s="16"/>
      <c r="R61" s="16"/>
      <c r="S61" s="16"/>
      <c r="T61" s="16"/>
      <c r="U61" s="16"/>
      <c r="V61" s="16"/>
      <c r="W61" s="16"/>
      <c r="X61" s="16"/>
      <c r="Y61" s="16"/>
      <c r="Z61" s="16"/>
      <c r="AA61" s="16"/>
      <c r="AB61" s="16"/>
      <c r="AC61" s="16"/>
      <c r="AD61" s="16"/>
      <c r="AE61" s="16"/>
    </row>
    <row r="62" spans="1:31" ht="15.75" customHeight="1">
      <c r="A62" s="16"/>
      <c r="B62" s="16"/>
      <c r="C62" s="16"/>
      <c r="D62" s="16"/>
      <c r="E62" s="20"/>
      <c r="F62" s="20"/>
      <c r="G62" s="21"/>
      <c r="H62" s="16"/>
      <c r="I62" s="20"/>
      <c r="J62" s="16"/>
      <c r="K62" s="16"/>
      <c r="L62" s="16"/>
      <c r="M62" s="16"/>
      <c r="N62" s="16"/>
      <c r="O62" s="16"/>
      <c r="P62" s="17"/>
      <c r="Q62" s="16"/>
      <c r="R62" s="16"/>
      <c r="S62" s="16"/>
      <c r="T62" s="16"/>
      <c r="U62" s="16"/>
      <c r="V62" s="16"/>
      <c r="W62" s="16"/>
      <c r="X62" s="16"/>
      <c r="Y62" s="16"/>
      <c r="Z62" s="16"/>
      <c r="AA62" s="16"/>
      <c r="AB62" s="16"/>
      <c r="AC62" s="16"/>
      <c r="AD62" s="16"/>
      <c r="AE62" s="16"/>
    </row>
    <row r="63" spans="1:31" ht="15.75" customHeight="1">
      <c r="A63" s="16"/>
      <c r="B63" s="16"/>
      <c r="C63" s="16"/>
      <c r="D63" s="16"/>
      <c r="E63" s="20"/>
      <c r="F63" s="20"/>
      <c r="G63" s="21"/>
      <c r="H63" s="16"/>
      <c r="I63" s="20"/>
      <c r="J63" s="16"/>
      <c r="K63" s="16"/>
      <c r="L63" s="16"/>
      <c r="M63" s="16"/>
      <c r="N63" s="16"/>
      <c r="O63" s="16"/>
      <c r="P63" s="17"/>
      <c r="Q63" s="16"/>
      <c r="R63" s="16"/>
      <c r="S63" s="16"/>
      <c r="T63" s="16"/>
      <c r="U63" s="16"/>
      <c r="V63" s="16"/>
      <c r="W63" s="16"/>
      <c r="X63" s="16"/>
      <c r="Y63" s="16"/>
      <c r="Z63" s="16"/>
      <c r="AA63" s="16"/>
      <c r="AB63" s="16"/>
      <c r="AC63" s="16"/>
      <c r="AD63" s="16"/>
      <c r="AE63" s="16"/>
    </row>
    <row r="64" spans="1:31" ht="15.75" customHeight="1">
      <c r="A64" s="16"/>
      <c r="B64" s="16"/>
      <c r="C64" s="16"/>
      <c r="D64" s="16"/>
      <c r="E64" s="20"/>
      <c r="F64" s="20"/>
      <c r="G64" s="21"/>
      <c r="H64" s="16"/>
      <c r="I64" s="20"/>
      <c r="J64" s="16"/>
      <c r="K64" s="16"/>
      <c r="L64" s="16"/>
      <c r="M64" s="16"/>
      <c r="N64" s="16"/>
      <c r="O64" s="16"/>
      <c r="P64" s="17"/>
      <c r="Q64" s="16"/>
      <c r="R64" s="16"/>
      <c r="S64" s="16"/>
      <c r="T64" s="16"/>
      <c r="U64" s="16"/>
      <c r="V64" s="16"/>
      <c r="W64" s="16"/>
      <c r="X64" s="16"/>
      <c r="Y64" s="16"/>
      <c r="Z64" s="16"/>
      <c r="AA64" s="16"/>
      <c r="AB64" s="16"/>
      <c r="AC64" s="16"/>
      <c r="AD64" s="16"/>
      <c r="AE64" s="16"/>
    </row>
    <row r="65" spans="1:31" ht="15.75" customHeight="1">
      <c r="A65" s="16"/>
      <c r="B65" s="16"/>
      <c r="C65" s="16"/>
      <c r="D65" s="16"/>
      <c r="E65" s="20"/>
      <c r="F65" s="20"/>
      <c r="G65" s="21"/>
      <c r="H65" s="16"/>
      <c r="I65" s="20"/>
      <c r="J65" s="16"/>
      <c r="K65" s="16"/>
      <c r="L65" s="16"/>
      <c r="M65" s="16"/>
      <c r="N65" s="16"/>
      <c r="O65" s="16"/>
      <c r="P65" s="17"/>
      <c r="Q65" s="16"/>
      <c r="R65" s="16"/>
      <c r="S65" s="16"/>
      <c r="T65" s="16"/>
      <c r="U65" s="16"/>
      <c r="V65" s="16"/>
      <c r="W65" s="16"/>
      <c r="X65" s="16"/>
      <c r="Y65" s="16"/>
      <c r="Z65" s="16"/>
      <c r="AA65" s="16"/>
      <c r="AB65" s="16"/>
      <c r="AC65" s="16"/>
      <c r="AD65" s="16"/>
      <c r="AE65" s="16"/>
    </row>
    <row r="66" spans="1:31" ht="15.75" customHeight="1">
      <c r="A66" s="16"/>
      <c r="B66" s="16"/>
      <c r="C66" s="16"/>
      <c r="D66" s="16"/>
      <c r="E66" s="20"/>
      <c r="F66" s="20"/>
      <c r="G66" s="21"/>
      <c r="H66" s="16"/>
      <c r="I66" s="20"/>
      <c r="J66" s="16"/>
      <c r="K66" s="16"/>
      <c r="L66" s="16"/>
      <c r="M66" s="16"/>
      <c r="N66" s="16"/>
      <c r="O66" s="16"/>
      <c r="P66" s="17"/>
      <c r="Q66" s="16"/>
      <c r="R66" s="16"/>
      <c r="S66" s="16"/>
      <c r="T66" s="16"/>
      <c r="U66" s="16"/>
      <c r="V66" s="16"/>
      <c r="W66" s="16"/>
      <c r="X66" s="16"/>
      <c r="Y66" s="16"/>
      <c r="Z66" s="16"/>
      <c r="AA66" s="16"/>
      <c r="AB66" s="16"/>
      <c r="AC66" s="16"/>
      <c r="AD66" s="16"/>
      <c r="AE66" s="16"/>
    </row>
    <row r="67" spans="1:31" ht="15.75" customHeight="1">
      <c r="A67" s="16"/>
      <c r="B67" s="16"/>
      <c r="C67" s="16"/>
      <c r="D67" s="16"/>
      <c r="E67" s="20"/>
      <c r="F67" s="20"/>
      <c r="G67" s="21"/>
      <c r="H67" s="16"/>
      <c r="I67" s="20"/>
      <c r="J67" s="16"/>
      <c r="K67" s="16"/>
      <c r="L67" s="16"/>
      <c r="M67" s="16"/>
      <c r="N67" s="16"/>
      <c r="O67" s="16"/>
      <c r="P67" s="17"/>
      <c r="Q67" s="16"/>
      <c r="R67" s="16"/>
      <c r="S67" s="16"/>
      <c r="T67" s="16"/>
      <c r="U67" s="16"/>
      <c r="V67" s="16"/>
      <c r="W67" s="16"/>
      <c r="X67" s="16"/>
      <c r="Y67" s="16"/>
      <c r="Z67" s="16"/>
      <c r="AA67" s="16"/>
      <c r="AB67" s="16"/>
      <c r="AC67" s="16"/>
      <c r="AD67" s="16"/>
      <c r="AE67" s="16"/>
    </row>
    <row r="68" spans="1:31" ht="15.75" customHeight="1">
      <c r="A68" s="16"/>
      <c r="B68" s="16"/>
      <c r="C68" s="16"/>
      <c r="D68" s="16"/>
      <c r="E68" s="20"/>
      <c r="F68" s="20"/>
      <c r="G68" s="21"/>
      <c r="H68" s="16"/>
      <c r="I68" s="20"/>
      <c r="J68" s="16"/>
      <c r="K68" s="16"/>
      <c r="L68" s="16"/>
      <c r="M68" s="16"/>
      <c r="N68" s="16"/>
      <c r="O68" s="16"/>
      <c r="P68" s="17"/>
      <c r="Q68" s="16"/>
      <c r="R68" s="16"/>
      <c r="S68" s="16"/>
      <c r="T68" s="16"/>
      <c r="U68" s="16"/>
      <c r="V68" s="16"/>
      <c r="W68" s="16"/>
      <c r="X68" s="16"/>
      <c r="Y68" s="16"/>
      <c r="Z68" s="16"/>
      <c r="AA68" s="16"/>
      <c r="AB68" s="16"/>
      <c r="AC68" s="16"/>
      <c r="AD68" s="16"/>
      <c r="AE68" s="16"/>
    </row>
    <row r="69" spans="1:31" ht="15.75" customHeight="1">
      <c r="A69" s="16"/>
      <c r="B69" s="16"/>
      <c r="C69" s="16"/>
      <c r="D69" s="16"/>
      <c r="E69" s="20"/>
      <c r="F69" s="20"/>
      <c r="G69" s="21"/>
      <c r="H69" s="16"/>
      <c r="I69" s="20"/>
      <c r="J69" s="16"/>
      <c r="K69" s="16"/>
      <c r="L69" s="16"/>
      <c r="M69" s="16"/>
      <c r="N69" s="16"/>
      <c r="O69" s="16"/>
      <c r="P69" s="17"/>
      <c r="Q69" s="16"/>
      <c r="R69" s="16"/>
      <c r="S69" s="16"/>
      <c r="T69" s="16"/>
      <c r="U69" s="16"/>
      <c r="V69" s="16"/>
      <c r="W69" s="16"/>
      <c r="X69" s="16"/>
      <c r="Y69" s="16"/>
      <c r="Z69" s="16"/>
      <c r="AA69" s="16"/>
      <c r="AB69" s="16"/>
      <c r="AC69" s="16"/>
      <c r="AD69" s="16"/>
      <c r="AE69" s="16"/>
    </row>
    <row r="70" spans="1:31" ht="15.75" customHeight="1">
      <c r="A70" s="16"/>
      <c r="B70" s="16"/>
      <c r="C70" s="16"/>
      <c r="D70" s="16"/>
      <c r="E70" s="20"/>
      <c r="F70" s="20"/>
      <c r="G70" s="21"/>
      <c r="H70" s="16"/>
      <c r="I70" s="20"/>
      <c r="J70" s="16"/>
      <c r="K70" s="16"/>
      <c r="L70" s="16"/>
      <c r="M70" s="16"/>
      <c r="N70" s="16"/>
      <c r="O70" s="16"/>
      <c r="P70" s="17"/>
      <c r="Q70" s="16"/>
      <c r="R70" s="16"/>
      <c r="S70" s="16"/>
      <c r="T70" s="16"/>
      <c r="U70" s="16"/>
      <c r="V70" s="16"/>
      <c r="W70" s="16"/>
      <c r="X70" s="16"/>
      <c r="Y70" s="16"/>
      <c r="Z70" s="16"/>
      <c r="AA70" s="16"/>
      <c r="AB70" s="16"/>
      <c r="AC70" s="16"/>
      <c r="AD70" s="16"/>
      <c r="AE70" s="16"/>
    </row>
    <row r="71" spans="1:31" ht="15.75" customHeight="1">
      <c r="A71" s="16"/>
      <c r="B71" s="16"/>
      <c r="C71" s="16"/>
      <c r="D71" s="16"/>
      <c r="E71" s="20"/>
      <c r="F71" s="20"/>
      <c r="G71" s="21"/>
      <c r="H71" s="16"/>
      <c r="I71" s="20"/>
      <c r="J71" s="16"/>
      <c r="K71" s="16"/>
      <c r="L71" s="16"/>
      <c r="M71" s="16"/>
      <c r="N71" s="16"/>
      <c r="O71" s="16"/>
      <c r="P71" s="17"/>
      <c r="Q71" s="16"/>
      <c r="R71" s="16"/>
      <c r="S71" s="16"/>
      <c r="T71" s="16"/>
      <c r="U71" s="16"/>
      <c r="V71" s="16"/>
      <c r="W71" s="16"/>
      <c r="X71" s="16"/>
      <c r="Y71" s="16"/>
      <c r="Z71" s="16"/>
      <c r="AA71" s="16"/>
      <c r="AB71" s="16"/>
      <c r="AC71" s="16"/>
      <c r="AD71" s="16"/>
      <c r="AE71" s="16"/>
    </row>
    <row r="72" spans="1:31" ht="15.75" customHeight="1">
      <c r="A72" s="16"/>
      <c r="B72" s="16"/>
      <c r="C72" s="16"/>
      <c r="D72" s="16"/>
      <c r="E72" s="20"/>
      <c r="F72" s="20"/>
      <c r="G72" s="21"/>
      <c r="H72" s="16"/>
      <c r="I72" s="20"/>
      <c r="J72" s="16"/>
      <c r="K72" s="16"/>
      <c r="L72" s="16"/>
      <c r="M72" s="16"/>
      <c r="N72" s="16"/>
      <c r="O72" s="16"/>
      <c r="P72" s="17"/>
      <c r="Q72" s="16"/>
      <c r="R72" s="16"/>
      <c r="S72" s="16"/>
      <c r="T72" s="16"/>
      <c r="U72" s="16"/>
      <c r="V72" s="16"/>
      <c r="W72" s="16"/>
      <c r="X72" s="16"/>
      <c r="Y72" s="16"/>
      <c r="Z72" s="16"/>
      <c r="AA72" s="16"/>
      <c r="AB72" s="16"/>
      <c r="AC72" s="16"/>
      <c r="AD72" s="16"/>
      <c r="AE72" s="16"/>
    </row>
    <row r="73" spans="1:31" ht="15.75" customHeight="1">
      <c r="A73" s="16"/>
      <c r="B73" s="16"/>
      <c r="C73" s="16"/>
      <c r="D73" s="16"/>
      <c r="E73" s="20"/>
      <c r="F73" s="20"/>
      <c r="G73" s="21"/>
      <c r="H73" s="16"/>
      <c r="I73" s="20"/>
      <c r="J73" s="16"/>
      <c r="K73" s="16"/>
      <c r="L73" s="16"/>
      <c r="M73" s="16"/>
      <c r="N73" s="16"/>
      <c r="O73" s="16"/>
      <c r="P73" s="17"/>
      <c r="Q73" s="16"/>
      <c r="R73" s="16"/>
      <c r="S73" s="16"/>
      <c r="T73" s="16"/>
      <c r="U73" s="16"/>
      <c r="V73" s="16"/>
      <c r="W73" s="16"/>
      <c r="X73" s="16"/>
      <c r="Y73" s="16"/>
      <c r="Z73" s="16"/>
      <c r="AA73" s="16"/>
      <c r="AB73" s="16"/>
      <c r="AC73" s="16"/>
      <c r="AD73" s="16"/>
      <c r="AE73" s="16"/>
    </row>
    <row r="74" spans="1:31" ht="15.75" customHeight="1">
      <c r="A74" s="16"/>
      <c r="B74" s="16"/>
      <c r="C74" s="16"/>
      <c r="D74" s="16"/>
      <c r="E74" s="20"/>
      <c r="F74" s="20"/>
      <c r="G74" s="21"/>
      <c r="H74" s="16"/>
      <c r="I74" s="20"/>
      <c r="J74" s="16"/>
      <c r="K74" s="16"/>
      <c r="L74" s="16"/>
      <c r="M74" s="16"/>
      <c r="N74" s="16"/>
      <c r="O74" s="16"/>
      <c r="P74" s="17"/>
      <c r="Q74" s="16"/>
      <c r="R74" s="16"/>
      <c r="S74" s="16"/>
      <c r="T74" s="16"/>
      <c r="U74" s="16"/>
      <c r="V74" s="16"/>
      <c r="W74" s="16"/>
      <c r="X74" s="16"/>
      <c r="Y74" s="16"/>
      <c r="Z74" s="16"/>
      <c r="AA74" s="16"/>
      <c r="AB74" s="16"/>
      <c r="AC74" s="16"/>
      <c r="AD74" s="16"/>
      <c r="AE74" s="16"/>
    </row>
    <row r="75" spans="1:31" ht="15.75" customHeight="1">
      <c r="A75" s="16"/>
      <c r="B75" s="16"/>
      <c r="C75" s="16"/>
      <c r="D75" s="16"/>
      <c r="E75" s="20"/>
      <c r="F75" s="20"/>
      <c r="G75" s="21"/>
      <c r="H75" s="16"/>
      <c r="I75" s="20"/>
      <c r="J75" s="16"/>
      <c r="K75" s="16"/>
      <c r="L75" s="16"/>
      <c r="M75" s="16"/>
      <c r="N75" s="16"/>
      <c r="O75" s="16"/>
      <c r="P75" s="17"/>
      <c r="Q75" s="16"/>
      <c r="R75" s="16"/>
      <c r="S75" s="16"/>
      <c r="T75" s="16"/>
      <c r="U75" s="16"/>
      <c r="V75" s="16"/>
      <c r="W75" s="16"/>
      <c r="X75" s="16"/>
      <c r="Y75" s="16"/>
      <c r="Z75" s="16"/>
      <c r="AA75" s="16"/>
      <c r="AB75" s="16"/>
      <c r="AC75" s="16"/>
      <c r="AD75" s="16"/>
      <c r="AE75" s="16"/>
    </row>
    <row r="76" spans="1:31" ht="15.75" customHeight="1">
      <c r="A76" s="16"/>
      <c r="B76" s="16"/>
      <c r="C76" s="16"/>
      <c r="D76" s="16"/>
      <c r="E76" s="20"/>
      <c r="F76" s="20"/>
      <c r="G76" s="21"/>
      <c r="H76" s="16"/>
      <c r="I76" s="20"/>
      <c r="J76" s="16"/>
      <c r="K76" s="16"/>
      <c r="L76" s="16"/>
      <c r="M76" s="16"/>
      <c r="N76" s="16"/>
      <c r="O76" s="16"/>
      <c r="P76" s="17"/>
      <c r="Q76" s="16"/>
      <c r="R76" s="16"/>
      <c r="S76" s="16"/>
      <c r="T76" s="16"/>
      <c r="U76" s="16"/>
      <c r="V76" s="16"/>
      <c r="W76" s="16"/>
      <c r="X76" s="16"/>
      <c r="Y76" s="16"/>
      <c r="Z76" s="16"/>
      <c r="AA76" s="16"/>
      <c r="AB76" s="16"/>
      <c r="AC76" s="16"/>
      <c r="AD76" s="16"/>
      <c r="AE76" s="16"/>
    </row>
    <row r="77" spans="1:31" ht="15.75" customHeight="1">
      <c r="A77" s="16"/>
      <c r="B77" s="16"/>
      <c r="C77" s="16"/>
      <c r="D77" s="16"/>
      <c r="E77" s="20"/>
      <c r="F77" s="20"/>
      <c r="G77" s="21"/>
      <c r="H77" s="16"/>
      <c r="I77" s="20"/>
      <c r="J77" s="16"/>
      <c r="K77" s="16"/>
      <c r="L77" s="16"/>
      <c r="M77" s="16"/>
      <c r="N77" s="16"/>
      <c r="O77" s="16"/>
      <c r="P77" s="17"/>
      <c r="Q77" s="16"/>
      <c r="R77" s="16"/>
      <c r="S77" s="16"/>
      <c r="T77" s="16"/>
      <c r="U77" s="16"/>
      <c r="V77" s="16"/>
      <c r="W77" s="16"/>
      <c r="X77" s="16"/>
      <c r="Y77" s="16"/>
      <c r="Z77" s="16"/>
      <c r="AA77" s="16"/>
      <c r="AB77" s="16"/>
      <c r="AC77" s="16"/>
      <c r="AD77" s="16"/>
      <c r="AE77" s="16"/>
    </row>
    <row r="78" spans="1:31" ht="15.75" customHeight="1">
      <c r="A78" s="16"/>
      <c r="B78" s="16"/>
      <c r="C78" s="16"/>
      <c r="D78" s="16"/>
      <c r="E78" s="20"/>
      <c r="F78" s="20"/>
      <c r="G78" s="21"/>
      <c r="H78" s="16"/>
      <c r="I78" s="20"/>
      <c r="J78" s="16"/>
      <c r="K78" s="16"/>
      <c r="L78" s="16"/>
      <c r="M78" s="16"/>
      <c r="N78" s="16"/>
      <c r="O78" s="16"/>
      <c r="P78" s="17"/>
      <c r="Q78" s="16"/>
      <c r="R78" s="16"/>
      <c r="S78" s="16"/>
      <c r="T78" s="16"/>
      <c r="U78" s="16"/>
      <c r="V78" s="16"/>
      <c r="W78" s="16"/>
      <c r="X78" s="16"/>
      <c r="Y78" s="16"/>
      <c r="Z78" s="16"/>
      <c r="AA78" s="16"/>
      <c r="AB78" s="16"/>
      <c r="AC78" s="16"/>
      <c r="AD78" s="16"/>
      <c r="AE78" s="16"/>
    </row>
    <row r="79" spans="1:31" ht="15.75" customHeight="1">
      <c r="A79" s="16"/>
      <c r="B79" s="16"/>
      <c r="C79" s="16"/>
      <c r="D79" s="16"/>
      <c r="E79" s="20"/>
      <c r="F79" s="20"/>
      <c r="G79" s="21"/>
      <c r="H79" s="16"/>
      <c r="I79" s="20"/>
      <c r="J79" s="16"/>
      <c r="K79" s="16"/>
      <c r="L79" s="16"/>
      <c r="M79" s="16"/>
      <c r="N79" s="16"/>
      <c r="O79" s="16"/>
      <c r="P79" s="17"/>
      <c r="Q79" s="16"/>
      <c r="R79" s="16"/>
      <c r="S79" s="16"/>
      <c r="T79" s="16"/>
      <c r="U79" s="16"/>
      <c r="V79" s="16"/>
      <c r="W79" s="16"/>
      <c r="X79" s="16"/>
      <c r="Y79" s="16"/>
      <c r="Z79" s="16"/>
      <c r="AA79" s="16"/>
      <c r="AB79" s="16"/>
      <c r="AC79" s="16"/>
      <c r="AD79" s="16"/>
      <c r="AE79" s="16"/>
    </row>
    <row r="80" spans="1:31" ht="15.75" customHeight="1">
      <c r="A80" s="16"/>
      <c r="B80" s="16"/>
      <c r="C80" s="16"/>
      <c r="D80" s="16"/>
      <c r="E80" s="20"/>
      <c r="F80" s="20"/>
      <c r="G80" s="21"/>
      <c r="H80" s="16"/>
      <c r="I80" s="20"/>
      <c r="J80" s="16"/>
      <c r="K80" s="16"/>
      <c r="L80" s="16"/>
      <c r="M80" s="16"/>
      <c r="N80" s="16"/>
      <c r="O80" s="16"/>
      <c r="P80" s="17"/>
      <c r="Q80" s="16"/>
      <c r="R80" s="16"/>
      <c r="S80" s="16"/>
      <c r="T80" s="16"/>
      <c r="U80" s="16"/>
      <c r="V80" s="16"/>
      <c r="W80" s="16"/>
      <c r="X80" s="16"/>
      <c r="Y80" s="16"/>
      <c r="Z80" s="16"/>
      <c r="AA80" s="16"/>
      <c r="AB80" s="16"/>
      <c r="AC80" s="16"/>
      <c r="AD80" s="16"/>
      <c r="AE80" s="16"/>
    </row>
    <row r="81" spans="1:31" ht="15.75" customHeight="1">
      <c r="A81" s="16"/>
      <c r="B81" s="16"/>
      <c r="C81" s="16"/>
      <c r="D81" s="16"/>
      <c r="E81" s="20"/>
      <c r="F81" s="20"/>
      <c r="G81" s="21"/>
      <c r="H81" s="16"/>
      <c r="I81" s="20"/>
      <c r="J81" s="16"/>
      <c r="K81" s="16"/>
      <c r="L81" s="16"/>
      <c r="M81" s="16"/>
      <c r="N81" s="16"/>
      <c r="O81" s="16"/>
      <c r="P81" s="17"/>
      <c r="Q81" s="16"/>
      <c r="R81" s="16"/>
      <c r="S81" s="16"/>
      <c r="T81" s="16"/>
      <c r="U81" s="16"/>
      <c r="V81" s="16"/>
      <c r="W81" s="16"/>
      <c r="X81" s="16"/>
      <c r="Y81" s="16"/>
      <c r="Z81" s="16"/>
      <c r="AA81" s="16"/>
      <c r="AB81" s="16"/>
      <c r="AC81" s="16"/>
      <c r="AD81" s="16"/>
      <c r="AE81" s="16"/>
    </row>
    <row r="82" spans="1:31" ht="15.75" customHeight="1">
      <c r="A82" s="16"/>
      <c r="B82" s="16"/>
      <c r="C82" s="16"/>
      <c r="D82" s="16"/>
      <c r="E82" s="20"/>
      <c r="F82" s="20"/>
      <c r="G82" s="21"/>
      <c r="H82" s="16"/>
      <c r="I82" s="20"/>
      <c r="J82" s="16"/>
      <c r="K82" s="16"/>
      <c r="L82" s="16"/>
      <c r="M82" s="16"/>
      <c r="N82" s="16"/>
      <c r="O82" s="16"/>
      <c r="P82" s="17"/>
      <c r="Q82" s="16"/>
      <c r="R82" s="16"/>
      <c r="S82" s="16"/>
      <c r="T82" s="16"/>
      <c r="U82" s="16"/>
      <c r="V82" s="16"/>
      <c r="W82" s="16"/>
      <c r="X82" s="16"/>
      <c r="Y82" s="16"/>
      <c r="Z82" s="16"/>
      <c r="AA82" s="16"/>
      <c r="AB82" s="16"/>
      <c r="AC82" s="16"/>
      <c r="AD82" s="16"/>
      <c r="AE82" s="16"/>
    </row>
    <row r="83" spans="1:31" ht="15.75" customHeight="1">
      <c r="A83" s="16"/>
      <c r="B83" s="16"/>
      <c r="C83" s="16"/>
      <c r="D83" s="16"/>
      <c r="E83" s="20"/>
      <c r="F83" s="20"/>
      <c r="G83" s="21"/>
      <c r="H83" s="16"/>
      <c r="I83" s="20"/>
      <c r="J83" s="16"/>
      <c r="K83" s="16"/>
      <c r="L83" s="16"/>
      <c r="M83" s="16"/>
      <c r="N83" s="16"/>
      <c r="O83" s="16"/>
      <c r="P83" s="17"/>
      <c r="Q83" s="16"/>
      <c r="R83" s="16"/>
      <c r="S83" s="16"/>
      <c r="T83" s="16"/>
      <c r="U83" s="16"/>
      <c r="V83" s="16"/>
      <c r="W83" s="16"/>
      <c r="X83" s="16"/>
      <c r="Y83" s="16"/>
      <c r="Z83" s="16"/>
      <c r="AA83" s="16"/>
      <c r="AB83" s="16"/>
      <c r="AC83" s="16"/>
      <c r="AD83" s="16"/>
      <c r="AE83" s="16"/>
    </row>
    <row r="84" spans="1:31" ht="15.75" customHeight="1">
      <c r="A84" s="16"/>
      <c r="B84" s="16"/>
      <c r="C84" s="16"/>
      <c r="D84" s="16"/>
      <c r="E84" s="20"/>
      <c r="F84" s="20"/>
      <c r="G84" s="21"/>
      <c r="H84" s="16"/>
      <c r="I84" s="20"/>
      <c r="J84" s="16"/>
      <c r="K84" s="16"/>
      <c r="L84" s="16"/>
      <c r="M84" s="16"/>
      <c r="N84" s="16"/>
      <c r="O84" s="16"/>
      <c r="P84" s="17"/>
      <c r="Q84" s="16"/>
      <c r="R84" s="16"/>
      <c r="S84" s="16"/>
      <c r="T84" s="16"/>
      <c r="U84" s="16"/>
      <c r="V84" s="16"/>
      <c r="W84" s="16"/>
      <c r="X84" s="16"/>
      <c r="Y84" s="16"/>
      <c r="Z84" s="16"/>
      <c r="AA84" s="16"/>
      <c r="AB84" s="16"/>
      <c r="AC84" s="16"/>
      <c r="AD84" s="16"/>
      <c r="AE84" s="16"/>
    </row>
    <row r="85" spans="1:31" ht="15.75" customHeight="1">
      <c r="A85" s="16"/>
      <c r="B85" s="16"/>
      <c r="C85" s="16"/>
      <c r="D85" s="16"/>
      <c r="E85" s="20"/>
      <c r="F85" s="20"/>
      <c r="G85" s="21"/>
      <c r="H85" s="16"/>
      <c r="I85" s="20"/>
      <c r="J85" s="16"/>
      <c r="K85" s="16"/>
      <c r="L85" s="16"/>
      <c r="M85" s="16"/>
      <c r="N85" s="16"/>
      <c r="O85" s="16"/>
      <c r="P85" s="17"/>
      <c r="Q85" s="16"/>
      <c r="R85" s="16"/>
      <c r="S85" s="16"/>
      <c r="T85" s="16"/>
      <c r="U85" s="16"/>
      <c r="V85" s="16"/>
      <c r="W85" s="16"/>
      <c r="X85" s="16"/>
      <c r="Y85" s="16"/>
      <c r="Z85" s="16"/>
      <c r="AA85" s="16"/>
      <c r="AB85" s="16"/>
      <c r="AC85" s="16"/>
      <c r="AD85" s="16"/>
      <c r="AE85" s="16"/>
    </row>
    <row r="86" spans="1:31" ht="15.75" customHeight="1">
      <c r="A86" s="16"/>
      <c r="B86" s="16"/>
      <c r="C86" s="16"/>
      <c r="D86" s="16"/>
      <c r="E86" s="20"/>
      <c r="F86" s="20"/>
      <c r="G86" s="21"/>
      <c r="H86" s="16"/>
      <c r="I86" s="20"/>
      <c r="J86" s="16"/>
      <c r="K86" s="16"/>
      <c r="L86" s="16"/>
      <c r="M86" s="16"/>
      <c r="N86" s="16"/>
      <c r="O86" s="16"/>
      <c r="P86" s="17"/>
      <c r="Q86" s="16"/>
      <c r="R86" s="16"/>
      <c r="S86" s="16"/>
      <c r="T86" s="16"/>
      <c r="U86" s="16"/>
      <c r="V86" s="16"/>
      <c r="W86" s="16"/>
      <c r="X86" s="16"/>
      <c r="Y86" s="16"/>
      <c r="Z86" s="16"/>
      <c r="AA86" s="16"/>
      <c r="AB86" s="16"/>
      <c r="AC86" s="16"/>
      <c r="AD86" s="16"/>
      <c r="AE86" s="16"/>
    </row>
    <row r="87" spans="1:31" ht="15.75" customHeight="1">
      <c r="A87" s="16"/>
      <c r="B87" s="16"/>
      <c r="C87" s="16"/>
      <c r="D87" s="16"/>
      <c r="E87" s="20"/>
      <c r="F87" s="20"/>
      <c r="G87" s="21"/>
      <c r="H87" s="16"/>
      <c r="I87" s="20"/>
      <c r="J87" s="16"/>
      <c r="K87" s="16"/>
      <c r="L87" s="16"/>
      <c r="M87" s="16"/>
      <c r="N87" s="16"/>
      <c r="O87" s="16"/>
      <c r="P87" s="17"/>
      <c r="Q87" s="16"/>
      <c r="R87" s="16"/>
      <c r="S87" s="16"/>
      <c r="T87" s="16"/>
      <c r="U87" s="16"/>
      <c r="V87" s="16"/>
      <c r="W87" s="16"/>
      <c r="X87" s="16"/>
      <c r="Y87" s="16"/>
      <c r="Z87" s="16"/>
      <c r="AA87" s="16"/>
      <c r="AB87" s="16"/>
      <c r="AC87" s="16"/>
      <c r="AD87" s="16"/>
      <c r="AE87" s="16"/>
    </row>
    <row r="88" spans="1:31" ht="15.75" customHeight="1">
      <c r="A88" s="16"/>
      <c r="B88" s="16"/>
      <c r="C88" s="16"/>
      <c r="D88" s="16"/>
      <c r="E88" s="20"/>
      <c r="F88" s="20"/>
      <c r="G88" s="21"/>
      <c r="H88" s="16"/>
      <c r="I88" s="20"/>
      <c r="J88" s="16"/>
      <c r="K88" s="16"/>
      <c r="L88" s="16"/>
      <c r="M88" s="16"/>
      <c r="N88" s="16"/>
      <c r="O88" s="16"/>
      <c r="P88" s="17"/>
      <c r="Q88" s="16"/>
      <c r="R88" s="16"/>
      <c r="S88" s="16"/>
      <c r="T88" s="16"/>
      <c r="U88" s="16"/>
      <c r="V88" s="16"/>
      <c r="W88" s="16"/>
      <c r="X88" s="16"/>
      <c r="Y88" s="16"/>
      <c r="Z88" s="16"/>
      <c r="AA88" s="16"/>
      <c r="AB88" s="16"/>
      <c r="AC88" s="16"/>
      <c r="AD88" s="16"/>
      <c r="AE88" s="16"/>
    </row>
    <row r="89" spans="1:31" ht="15.75" customHeight="1">
      <c r="A89" s="16"/>
      <c r="B89" s="16"/>
      <c r="C89" s="16"/>
      <c r="D89" s="16"/>
      <c r="E89" s="20"/>
      <c r="F89" s="20"/>
      <c r="G89" s="21"/>
      <c r="H89" s="16"/>
      <c r="I89" s="20"/>
      <c r="J89" s="16"/>
      <c r="K89" s="16"/>
      <c r="L89" s="16"/>
      <c r="M89" s="16"/>
      <c r="N89" s="16"/>
      <c r="O89" s="16"/>
      <c r="P89" s="17"/>
      <c r="Q89" s="16"/>
      <c r="R89" s="16"/>
      <c r="S89" s="16"/>
      <c r="T89" s="16"/>
      <c r="U89" s="16"/>
      <c r="V89" s="16"/>
      <c r="W89" s="16"/>
      <c r="X89" s="16"/>
      <c r="Y89" s="16"/>
      <c r="Z89" s="16"/>
      <c r="AA89" s="16"/>
      <c r="AB89" s="16"/>
      <c r="AC89" s="16"/>
      <c r="AD89" s="16"/>
      <c r="AE89" s="16"/>
    </row>
    <row r="90" spans="1:31" ht="15.75" customHeight="1">
      <c r="A90" s="16"/>
      <c r="B90" s="16"/>
      <c r="C90" s="16"/>
      <c r="D90" s="16"/>
      <c r="E90" s="20"/>
      <c r="F90" s="20"/>
      <c r="G90" s="21"/>
      <c r="H90" s="16"/>
      <c r="I90" s="20"/>
      <c r="J90" s="16"/>
      <c r="K90" s="16"/>
      <c r="L90" s="16"/>
      <c r="M90" s="16"/>
      <c r="N90" s="16"/>
      <c r="O90" s="16"/>
      <c r="P90" s="17"/>
      <c r="Q90" s="16"/>
      <c r="R90" s="16"/>
      <c r="S90" s="16"/>
      <c r="T90" s="16"/>
      <c r="U90" s="16"/>
      <c r="V90" s="16"/>
      <c r="W90" s="16"/>
      <c r="X90" s="16"/>
      <c r="Y90" s="16"/>
      <c r="Z90" s="16"/>
      <c r="AA90" s="16"/>
      <c r="AB90" s="16"/>
      <c r="AC90" s="16"/>
      <c r="AD90" s="16"/>
      <c r="AE90" s="16"/>
    </row>
    <row r="91" spans="1:31" ht="15.75" customHeight="1">
      <c r="A91" s="16"/>
      <c r="B91" s="16"/>
      <c r="C91" s="16"/>
      <c r="D91" s="16"/>
      <c r="E91" s="20"/>
      <c r="F91" s="20"/>
      <c r="G91" s="21"/>
      <c r="H91" s="16"/>
      <c r="I91" s="20"/>
      <c r="J91" s="16"/>
      <c r="K91" s="16"/>
      <c r="L91" s="16"/>
      <c r="M91" s="16"/>
      <c r="N91" s="16"/>
      <c r="O91" s="16"/>
      <c r="P91" s="17"/>
      <c r="Q91" s="16"/>
      <c r="R91" s="16"/>
      <c r="S91" s="16"/>
      <c r="T91" s="16"/>
      <c r="U91" s="16"/>
      <c r="V91" s="16"/>
      <c r="W91" s="16"/>
      <c r="X91" s="16"/>
      <c r="Y91" s="16"/>
      <c r="Z91" s="16"/>
      <c r="AA91" s="16"/>
      <c r="AB91" s="16"/>
      <c r="AC91" s="16"/>
      <c r="AD91" s="16"/>
      <c r="AE91" s="16"/>
    </row>
    <row r="92" spans="1:31" ht="15.75" customHeight="1">
      <c r="A92" s="16"/>
      <c r="B92" s="16"/>
      <c r="C92" s="16"/>
      <c r="D92" s="16"/>
      <c r="E92" s="20"/>
      <c r="F92" s="20"/>
      <c r="G92" s="21"/>
      <c r="H92" s="16"/>
      <c r="I92" s="20"/>
      <c r="J92" s="16"/>
      <c r="K92" s="16"/>
      <c r="L92" s="16"/>
      <c r="M92" s="16"/>
      <c r="N92" s="16"/>
      <c r="O92" s="16"/>
      <c r="P92" s="17"/>
      <c r="Q92" s="16"/>
      <c r="R92" s="16"/>
      <c r="S92" s="16"/>
      <c r="T92" s="16"/>
      <c r="U92" s="16"/>
      <c r="V92" s="16"/>
      <c r="W92" s="16"/>
      <c r="X92" s="16"/>
      <c r="Y92" s="16"/>
      <c r="Z92" s="16"/>
      <c r="AA92" s="16"/>
      <c r="AB92" s="16"/>
      <c r="AC92" s="16"/>
      <c r="AD92" s="16"/>
      <c r="AE92" s="16"/>
    </row>
    <row r="93" spans="1:31" ht="15.75" customHeight="1">
      <c r="A93" s="16"/>
      <c r="B93" s="16"/>
      <c r="C93" s="16"/>
      <c r="D93" s="16"/>
      <c r="E93" s="20"/>
      <c r="F93" s="20"/>
      <c r="G93" s="21"/>
      <c r="H93" s="16"/>
      <c r="I93" s="20"/>
      <c r="J93" s="16"/>
      <c r="K93" s="16"/>
      <c r="L93" s="16"/>
      <c r="M93" s="16"/>
      <c r="N93" s="16"/>
      <c r="O93" s="16"/>
      <c r="P93" s="17"/>
      <c r="Q93" s="16"/>
      <c r="R93" s="16"/>
      <c r="S93" s="16"/>
      <c r="T93" s="16"/>
      <c r="U93" s="16"/>
      <c r="V93" s="16"/>
      <c r="W93" s="16"/>
      <c r="X93" s="16"/>
      <c r="Y93" s="16"/>
      <c r="Z93" s="16"/>
      <c r="AA93" s="16"/>
      <c r="AB93" s="16"/>
      <c r="AC93" s="16"/>
      <c r="AD93" s="16"/>
      <c r="AE93" s="16"/>
    </row>
    <row r="94" spans="1:31" ht="15.75" customHeight="1">
      <c r="A94" s="16"/>
      <c r="B94" s="16"/>
      <c r="C94" s="16"/>
      <c r="D94" s="16"/>
      <c r="E94" s="20"/>
      <c r="F94" s="20"/>
      <c r="G94" s="21"/>
      <c r="H94" s="16"/>
      <c r="I94" s="20"/>
      <c r="J94" s="16"/>
      <c r="K94" s="16"/>
      <c r="L94" s="16"/>
      <c r="M94" s="16"/>
      <c r="N94" s="16"/>
      <c r="O94" s="16"/>
      <c r="P94" s="17"/>
      <c r="Q94" s="16"/>
      <c r="R94" s="16"/>
      <c r="S94" s="16"/>
      <c r="T94" s="16"/>
      <c r="U94" s="16"/>
      <c r="V94" s="16"/>
      <c r="W94" s="16"/>
      <c r="X94" s="16"/>
      <c r="Y94" s="16"/>
      <c r="Z94" s="16"/>
      <c r="AA94" s="16"/>
      <c r="AB94" s="16"/>
      <c r="AC94" s="16"/>
      <c r="AD94" s="16"/>
      <c r="AE94" s="16"/>
    </row>
    <row r="95" spans="1:31" ht="15.75" customHeight="1">
      <c r="A95" s="16"/>
      <c r="B95" s="16"/>
      <c r="C95" s="16"/>
      <c r="D95" s="16"/>
      <c r="E95" s="20"/>
      <c r="F95" s="20"/>
      <c r="G95" s="21"/>
      <c r="H95" s="16"/>
      <c r="I95" s="20"/>
      <c r="J95" s="16"/>
      <c r="K95" s="16"/>
      <c r="L95" s="16"/>
      <c r="M95" s="16"/>
      <c r="N95" s="16"/>
      <c r="O95" s="16"/>
      <c r="P95" s="17"/>
      <c r="Q95" s="16"/>
      <c r="R95" s="16"/>
      <c r="S95" s="16"/>
      <c r="T95" s="16"/>
      <c r="U95" s="16"/>
      <c r="V95" s="16"/>
      <c r="W95" s="16"/>
      <c r="X95" s="16"/>
      <c r="Y95" s="16"/>
      <c r="Z95" s="16"/>
      <c r="AA95" s="16"/>
      <c r="AB95" s="16"/>
      <c r="AC95" s="16"/>
      <c r="AD95" s="16"/>
      <c r="AE95" s="16"/>
    </row>
    <row r="96" spans="1:31" ht="15.75" customHeight="1">
      <c r="A96" s="16"/>
      <c r="B96" s="16"/>
      <c r="C96" s="16"/>
      <c r="D96" s="16"/>
      <c r="E96" s="20"/>
      <c r="F96" s="20"/>
      <c r="G96" s="21"/>
      <c r="H96" s="16"/>
      <c r="I96" s="20"/>
      <c r="J96" s="16"/>
      <c r="K96" s="16"/>
      <c r="L96" s="16"/>
      <c r="M96" s="16"/>
      <c r="N96" s="16"/>
      <c r="O96" s="16"/>
      <c r="P96" s="17"/>
      <c r="Q96" s="16"/>
      <c r="R96" s="16"/>
      <c r="S96" s="16"/>
      <c r="T96" s="16"/>
      <c r="U96" s="16"/>
      <c r="V96" s="16"/>
      <c r="W96" s="16"/>
      <c r="X96" s="16"/>
      <c r="Y96" s="16"/>
      <c r="Z96" s="16"/>
      <c r="AA96" s="16"/>
      <c r="AB96" s="16"/>
      <c r="AC96" s="16"/>
      <c r="AD96" s="16"/>
      <c r="AE96" s="16"/>
    </row>
    <row r="97" spans="1:31" ht="15.75" customHeight="1">
      <c r="A97" s="16"/>
      <c r="B97" s="16"/>
      <c r="C97" s="16"/>
      <c r="D97" s="16"/>
      <c r="E97" s="20"/>
      <c r="F97" s="20"/>
      <c r="G97" s="21"/>
      <c r="H97" s="16"/>
      <c r="I97" s="20"/>
      <c r="J97" s="16"/>
      <c r="K97" s="16"/>
      <c r="L97" s="16"/>
      <c r="M97" s="16"/>
      <c r="N97" s="16"/>
      <c r="O97" s="16"/>
      <c r="P97" s="17"/>
      <c r="Q97" s="16"/>
      <c r="R97" s="16"/>
      <c r="S97" s="16"/>
      <c r="T97" s="16"/>
      <c r="U97" s="16"/>
      <c r="V97" s="16"/>
      <c r="W97" s="16"/>
      <c r="X97" s="16"/>
      <c r="Y97" s="16"/>
      <c r="Z97" s="16"/>
      <c r="AA97" s="16"/>
      <c r="AB97" s="16"/>
      <c r="AC97" s="16"/>
      <c r="AD97" s="16"/>
      <c r="AE97" s="16"/>
    </row>
    <row r="98" spans="1:31" ht="15.75" customHeight="1">
      <c r="A98" s="16"/>
      <c r="B98" s="16"/>
      <c r="C98" s="16"/>
      <c r="D98" s="16"/>
      <c r="E98" s="20"/>
      <c r="F98" s="20"/>
      <c r="G98" s="21"/>
      <c r="H98" s="16"/>
      <c r="I98" s="20"/>
      <c r="J98" s="16"/>
      <c r="K98" s="16"/>
      <c r="L98" s="16"/>
      <c r="M98" s="16"/>
      <c r="N98" s="16"/>
      <c r="O98" s="16"/>
      <c r="P98" s="17"/>
      <c r="Q98" s="16"/>
      <c r="R98" s="16"/>
      <c r="S98" s="16"/>
      <c r="T98" s="16"/>
      <c r="U98" s="16"/>
      <c r="V98" s="16"/>
      <c r="W98" s="16"/>
      <c r="X98" s="16"/>
      <c r="Y98" s="16"/>
      <c r="Z98" s="16"/>
      <c r="AA98" s="16"/>
      <c r="AB98" s="16"/>
      <c r="AC98" s="16"/>
      <c r="AD98" s="16"/>
      <c r="AE98" s="16"/>
    </row>
    <row r="99" spans="1:31" ht="15.75" customHeight="1">
      <c r="A99" s="16"/>
      <c r="B99" s="16"/>
      <c r="C99" s="16"/>
      <c r="D99" s="16"/>
      <c r="E99" s="20"/>
      <c r="F99" s="20"/>
      <c r="G99" s="21"/>
      <c r="H99" s="16"/>
      <c r="I99" s="20"/>
      <c r="J99" s="16"/>
      <c r="K99" s="16"/>
      <c r="L99" s="16"/>
      <c r="M99" s="16"/>
      <c r="N99" s="16"/>
      <c r="O99" s="16"/>
      <c r="P99" s="17"/>
      <c r="Q99" s="16"/>
      <c r="R99" s="16"/>
      <c r="S99" s="16"/>
      <c r="T99" s="16"/>
      <c r="U99" s="16"/>
      <c r="V99" s="16"/>
      <c r="W99" s="16"/>
      <c r="X99" s="16"/>
      <c r="Y99" s="16"/>
      <c r="Z99" s="16"/>
      <c r="AA99" s="16"/>
      <c r="AB99" s="16"/>
      <c r="AC99" s="16"/>
      <c r="AD99" s="16"/>
      <c r="AE99" s="16"/>
    </row>
    <row r="100" spans="1:31" ht="15.75" customHeight="1">
      <c r="A100" s="16"/>
      <c r="B100" s="16"/>
      <c r="C100" s="16"/>
      <c r="D100" s="16"/>
      <c r="E100" s="20"/>
      <c r="F100" s="20"/>
      <c r="G100" s="21"/>
      <c r="H100" s="16"/>
      <c r="I100" s="20"/>
      <c r="J100" s="16"/>
      <c r="K100" s="16"/>
      <c r="L100" s="16"/>
      <c r="M100" s="16"/>
      <c r="N100" s="16"/>
      <c r="O100" s="16"/>
      <c r="P100" s="17"/>
      <c r="Q100" s="16"/>
      <c r="R100" s="16"/>
      <c r="S100" s="16"/>
      <c r="T100" s="16"/>
      <c r="U100" s="16"/>
      <c r="V100" s="16"/>
      <c r="W100" s="16"/>
      <c r="X100" s="16"/>
      <c r="Y100" s="16"/>
      <c r="Z100" s="16"/>
      <c r="AA100" s="16"/>
      <c r="AB100" s="16"/>
      <c r="AC100" s="16"/>
      <c r="AD100" s="16"/>
      <c r="AE100" s="16"/>
    </row>
    <row r="101" spans="1:31" ht="15.75" customHeight="1">
      <c r="A101" s="16"/>
      <c r="B101" s="16"/>
      <c r="C101" s="16"/>
      <c r="D101" s="16"/>
      <c r="E101" s="20"/>
      <c r="F101" s="20"/>
      <c r="G101" s="21"/>
      <c r="H101" s="16"/>
      <c r="I101" s="20"/>
      <c r="J101" s="16"/>
      <c r="K101" s="16"/>
      <c r="L101" s="16"/>
      <c r="M101" s="16"/>
      <c r="N101" s="16"/>
      <c r="O101" s="16"/>
      <c r="P101" s="17"/>
      <c r="Q101" s="16"/>
      <c r="R101" s="16"/>
      <c r="S101" s="16"/>
      <c r="T101" s="16"/>
      <c r="U101" s="16"/>
      <c r="V101" s="16"/>
      <c r="W101" s="16"/>
      <c r="X101" s="16"/>
      <c r="Y101" s="16"/>
      <c r="Z101" s="16"/>
      <c r="AA101" s="16"/>
      <c r="AB101" s="16"/>
      <c r="AC101" s="16"/>
      <c r="AD101" s="16"/>
      <c r="AE101" s="16"/>
    </row>
    <row r="102" spans="1:31" ht="15.75" customHeight="1">
      <c r="A102" s="16"/>
      <c r="B102" s="16"/>
      <c r="C102" s="16"/>
      <c r="D102" s="16"/>
      <c r="E102" s="20"/>
      <c r="F102" s="20"/>
      <c r="G102" s="21"/>
      <c r="H102" s="16"/>
      <c r="I102" s="20"/>
      <c r="J102" s="16"/>
      <c r="K102" s="16"/>
      <c r="L102" s="16"/>
      <c r="M102" s="16"/>
      <c r="N102" s="16"/>
      <c r="O102" s="16"/>
      <c r="P102" s="17"/>
      <c r="Q102" s="16"/>
      <c r="R102" s="16"/>
      <c r="S102" s="16"/>
      <c r="T102" s="16"/>
      <c r="U102" s="16"/>
      <c r="V102" s="16"/>
      <c r="W102" s="16"/>
      <c r="X102" s="16"/>
      <c r="Y102" s="16"/>
      <c r="Z102" s="16"/>
      <c r="AA102" s="16"/>
      <c r="AB102" s="16"/>
      <c r="AC102" s="16"/>
      <c r="AD102" s="16"/>
      <c r="AE102" s="16"/>
    </row>
    <row r="103" spans="1:31" ht="15.75" customHeight="1">
      <c r="A103" s="16"/>
      <c r="B103" s="16"/>
      <c r="C103" s="16"/>
      <c r="D103" s="16"/>
      <c r="E103" s="20"/>
      <c r="F103" s="20"/>
      <c r="G103" s="21"/>
      <c r="H103" s="16"/>
      <c r="I103" s="20"/>
      <c r="J103" s="16"/>
      <c r="K103" s="16"/>
      <c r="L103" s="16"/>
      <c r="M103" s="16"/>
      <c r="N103" s="16"/>
      <c r="O103" s="16"/>
      <c r="P103" s="17"/>
      <c r="Q103" s="16"/>
      <c r="R103" s="16"/>
      <c r="S103" s="16"/>
      <c r="T103" s="16"/>
      <c r="U103" s="16"/>
      <c r="V103" s="16"/>
      <c r="W103" s="16"/>
      <c r="X103" s="16"/>
      <c r="Y103" s="16"/>
      <c r="Z103" s="16"/>
      <c r="AA103" s="16"/>
      <c r="AB103" s="16"/>
      <c r="AC103" s="16"/>
      <c r="AD103" s="16"/>
      <c r="AE103" s="16"/>
    </row>
    <row r="104" spans="1:31" ht="15.75" customHeight="1">
      <c r="A104" s="16"/>
      <c r="B104" s="16"/>
      <c r="C104" s="16"/>
      <c r="D104" s="16"/>
      <c r="E104" s="20"/>
      <c r="F104" s="20"/>
      <c r="G104" s="21"/>
      <c r="H104" s="16"/>
      <c r="I104" s="20"/>
      <c r="J104" s="16"/>
      <c r="K104" s="16"/>
      <c r="L104" s="16"/>
      <c r="M104" s="16"/>
      <c r="N104" s="16"/>
      <c r="O104" s="16"/>
      <c r="P104" s="17"/>
      <c r="Q104" s="16"/>
      <c r="R104" s="16"/>
      <c r="S104" s="16"/>
      <c r="T104" s="16"/>
      <c r="U104" s="16"/>
      <c r="V104" s="16"/>
      <c r="W104" s="16"/>
      <c r="X104" s="16"/>
      <c r="Y104" s="16"/>
      <c r="Z104" s="16"/>
      <c r="AA104" s="16"/>
      <c r="AB104" s="16"/>
      <c r="AC104" s="16"/>
      <c r="AD104" s="16"/>
      <c r="AE104" s="16"/>
    </row>
    <row r="105" spans="1:31" ht="15.75" customHeight="1">
      <c r="A105" s="16"/>
      <c r="B105" s="16"/>
      <c r="C105" s="16"/>
      <c r="D105" s="16"/>
      <c r="E105" s="20"/>
      <c r="F105" s="20"/>
      <c r="G105" s="21"/>
      <c r="H105" s="16"/>
      <c r="I105" s="20"/>
      <c r="J105" s="16"/>
      <c r="K105" s="16"/>
      <c r="L105" s="16"/>
      <c r="M105" s="16"/>
      <c r="N105" s="16"/>
      <c r="O105" s="16"/>
      <c r="P105" s="17"/>
      <c r="Q105" s="16"/>
      <c r="R105" s="16"/>
      <c r="S105" s="16"/>
      <c r="T105" s="16"/>
      <c r="U105" s="16"/>
      <c r="V105" s="16"/>
      <c r="W105" s="16"/>
      <c r="X105" s="16"/>
      <c r="Y105" s="16"/>
      <c r="Z105" s="16"/>
      <c r="AA105" s="16"/>
      <c r="AB105" s="16"/>
      <c r="AC105" s="16"/>
      <c r="AD105" s="16"/>
      <c r="AE105" s="16"/>
    </row>
    <row r="106" spans="1:31" ht="15.75" customHeight="1">
      <c r="A106" s="16"/>
      <c r="B106" s="16"/>
      <c r="C106" s="16"/>
      <c r="D106" s="16"/>
      <c r="E106" s="20"/>
      <c r="F106" s="20"/>
      <c r="G106" s="21"/>
      <c r="H106" s="16"/>
      <c r="I106" s="20"/>
      <c r="J106" s="16"/>
      <c r="K106" s="16"/>
      <c r="L106" s="16"/>
      <c r="M106" s="16"/>
      <c r="N106" s="16"/>
      <c r="O106" s="16"/>
      <c r="P106" s="17"/>
      <c r="Q106" s="16"/>
      <c r="R106" s="16"/>
      <c r="S106" s="16"/>
      <c r="T106" s="16"/>
      <c r="U106" s="16"/>
      <c r="V106" s="16"/>
      <c r="W106" s="16"/>
      <c r="X106" s="16"/>
      <c r="Y106" s="16"/>
      <c r="Z106" s="16"/>
      <c r="AA106" s="16"/>
      <c r="AB106" s="16"/>
      <c r="AC106" s="16"/>
      <c r="AD106" s="16"/>
      <c r="AE106" s="16"/>
    </row>
    <row r="107" spans="1:31" ht="15.75" customHeight="1">
      <c r="A107" s="16"/>
      <c r="B107" s="16"/>
      <c r="C107" s="16"/>
      <c r="D107" s="16"/>
      <c r="E107" s="20"/>
      <c r="F107" s="20"/>
      <c r="G107" s="21"/>
      <c r="H107" s="16"/>
      <c r="I107" s="20"/>
      <c r="J107" s="16"/>
      <c r="K107" s="16"/>
      <c r="L107" s="16"/>
      <c r="M107" s="16"/>
      <c r="N107" s="16"/>
      <c r="O107" s="16"/>
      <c r="P107" s="17"/>
      <c r="Q107" s="16"/>
      <c r="R107" s="16"/>
      <c r="S107" s="16"/>
      <c r="T107" s="16"/>
      <c r="U107" s="16"/>
      <c r="V107" s="16"/>
      <c r="W107" s="16"/>
      <c r="X107" s="16"/>
      <c r="Y107" s="16"/>
      <c r="Z107" s="16"/>
      <c r="AA107" s="16"/>
      <c r="AB107" s="16"/>
      <c r="AC107" s="16"/>
      <c r="AD107" s="16"/>
      <c r="AE107" s="16"/>
    </row>
    <row r="108" spans="1:31" ht="15.75" customHeight="1">
      <c r="A108" s="16"/>
      <c r="B108" s="16"/>
      <c r="C108" s="16"/>
      <c r="D108" s="16"/>
      <c r="E108" s="20"/>
      <c r="F108" s="20"/>
      <c r="G108" s="21"/>
      <c r="H108" s="16"/>
      <c r="I108" s="20"/>
      <c r="J108" s="16"/>
      <c r="K108" s="16"/>
      <c r="L108" s="16"/>
      <c r="M108" s="16"/>
      <c r="N108" s="16"/>
      <c r="O108" s="16"/>
      <c r="P108" s="17"/>
      <c r="Q108" s="16"/>
      <c r="R108" s="16"/>
      <c r="S108" s="16"/>
      <c r="T108" s="16"/>
      <c r="U108" s="16"/>
      <c r="V108" s="16"/>
      <c r="W108" s="16"/>
      <c r="X108" s="16"/>
      <c r="Y108" s="16"/>
      <c r="Z108" s="16"/>
      <c r="AA108" s="16"/>
      <c r="AB108" s="16"/>
      <c r="AC108" s="16"/>
      <c r="AD108" s="16"/>
      <c r="AE108" s="16"/>
    </row>
    <row r="109" spans="1:31" ht="15.75" customHeight="1">
      <c r="A109" s="16"/>
      <c r="B109" s="16"/>
      <c r="C109" s="16"/>
      <c r="D109" s="16"/>
      <c r="E109" s="20"/>
      <c r="F109" s="20"/>
      <c r="G109" s="21"/>
      <c r="H109" s="16"/>
      <c r="I109" s="20"/>
      <c r="J109" s="16"/>
      <c r="K109" s="16"/>
      <c r="L109" s="16"/>
      <c r="M109" s="16"/>
      <c r="N109" s="16"/>
      <c r="O109" s="16"/>
      <c r="P109" s="17"/>
      <c r="Q109" s="16"/>
      <c r="R109" s="16"/>
      <c r="S109" s="16"/>
      <c r="T109" s="16"/>
      <c r="U109" s="16"/>
      <c r="V109" s="16"/>
      <c r="W109" s="16"/>
      <c r="X109" s="16"/>
      <c r="Y109" s="16"/>
      <c r="Z109" s="16"/>
      <c r="AA109" s="16"/>
      <c r="AB109" s="16"/>
      <c r="AC109" s="16"/>
      <c r="AD109" s="16"/>
      <c r="AE109" s="16"/>
    </row>
    <row r="110" spans="1:31" ht="15.75" customHeight="1">
      <c r="A110" s="16"/>
      <c r="B110" s="16"/>
      <c r="C110" s="16"/>
      <c r="D110" s="16"/>
      <c r="E110" s="20"/>
      <c r="F110" s="20"/>
      <c r="G110" s="21"/>
      <c r="H110" s="16"/>
      <c r="I110" s="20"/>
      <c r="J110" s="16"/>
      <c r="K110" s="16"/>
      <c r="L110" s="16"/>
      <c r="M110" s="16"/>
      <c r="N110" s="16"/>
      <c r="O110" s="16"/>
      <c r="P110" s="17"/>
      <c r="Q110" s="16"/>
      <c r="R110" s="16"/>
      <c r="S110" s="16"/>
      <c r="T110" s="16"/>
      <c r="U110" s="16"/>
      <c r="V110" s="16"/>
      <c r="W110" s="16"/>
      <c r="X110" s="16"/>
      <c r="Y110" s="16"/>
      <c r="Z110" s="16"/>
      <c r="AA110" s="16"/>
      <c r="AB110" s="16"/>
      <c r="AC110" s="16"/>
      <c r="AD110" s="16"/>
      <c r="AE110" s="16"/>
    </row>
    <row r="111" spans="1:31" ht="15.75" customHeight="1">
      <c r="A111" s="16"/>
      <c r="B111" s="16"/>
      <c r="C111" s="16"/>
      <c r="D111" s="16"/>
      <c r="E111" s="20"/>
      <c r="F111" s="20"/>
      <c r="G111" s="21"/>
      <c r="H111" s="16"/>
      <c r="I111" s="20"/>
      <c r="J111" s="16"/>
      <c r="K111" s="16"/>
      <c r="L111" s="16"/>
      <c r="M111" s="16"/>
      <c r="N111" s="16"/>
      <c r="O111" s="16"/>
      <c r="P111" s="17"/>
      <c r="Q111" s="16"/>
      <c r="R111" s="16"/>
      <c r="S111" s="16"/>
      <c r="T111" s="16"/>
      <c r="U111" s="16"/>
      <c r="V111" s="16"/>
      <c r="W111" s="16"/>
      <c r="X111" s="16"/>
      <c r="Y111" s="16"/>
      <c r="Z111" s="16"/>
      <c r="AA111" s="16"/>
      <c r="AB111" s="16"/>
      <c r="AC111" s="16"/>
      <c r="AD111" s="16"/>
      <c r="AE111" s="16"/>
    </row>
    <row r="112" spans="1:31" ht="15.75" customHeight="1">
      <c r="A112" s="16"/>
      <c r="B112" s="16"/>
      <c r="C112" s="16"/>
      <c r="D112" s="16"/>
      <c r="E112" s="20"/>
      <c r="F112" s="20"/>
      <c r="G112" s="21"/>
      <c r="H112" s="16"/>
      <c r="I112" s="20"/>
      <c r="J112" s="16"/>
      <c r="K112" s="16"/>
      <c r="L112" s="16"/>
      <c r="M112" s="16"/>
      <c r="N112" s="16"/>
      <c r="O112" s="16"/>
      <c r="P112" s="17"/>
      <c r="Q112" s="16"/>
      <c r="R112" s="16"/>
      <c r="S112" s="16"/>
      <c r="T112" s="16"/>
      <c r="U112" s="16"/>
      <c r="V112" s="16"/>
      <c r="W112" s="16"/>
      <c r="X112" s="16"/>
      <c r="Y112" s="16"/>
      <c r="Z112" s="16"/>
      <c r="AA112" s="16"/>
      <c r="AB112" s="16"/>
      <c r="AC112" s="16"/>
      <c r="AD112" s="16"/>
      <c r="AE112" s="16"/>
    </row>
    <row r="113" spans="1:31" ht="15.75" customHeight="1">
      <c r="A113" s="16"/>
      <c r="B113" s="16"/>
      <c r="C113" s="16"/>
      <c r="D113" s="16"/>
      <c r="E113" s="20"/>
      <c r="F113" s="20"/>
      <c r="G113" s="21"/>
      <c r="H113" s="16"/>
      <c r="I113" s="20"/>
      <c r="J113" s="16"/>
      <c r="K113" s="16"/>
      <c r="L113" s="16"/>
      <c r="M113" s="16"/>
      <c r="N113" s="16"/>
      <c r="O113" s="16"/>
      <c r="P113" s="17"/>
      <c r="Q113" s="16"/>
      <c r="R113" s="16"/>
      <c r="S113" s="16"/>
      <c r="T113" s="16"/>
      <c r="U113" s="16"/>
      <c r="V113" s="16"/>
      <c r="W113" s="16"/>
      <c r="X113" s="16"/>
      <c r="Y113" s="16"/>
      <c r="Z113" s="16"/>
      <c r="AA113" s="16"/>
      <c r="AB113" s="16"/>
      <c r="AC113" s="16"/>
      <c r="AD113" s="16"/>
      <c r="AE113" s="16"/>
    </row>
    <row r="114" spans="1:31" ht="15.75" customHeight="1">
      <c r="A114" s="16"/>
      <c r="B114" s="16"/>
      <c r="C114" s="16"/>
      <c r="D114" s="16"/>
      <c r="E114" s="20"/>
      <c r="F114" s="20"/>
      <c r="G114" s="21"/>
      <c r="H114" s="16"/>
      <c r="I114" s="20"/>
      <c r="J114" s="16"/>
      <c r="K114" s="16"/>
      <c r="L114" s="16"/>
      <c r="M114" s="16"/>
      <c r="N114" s="16"/>
      <c r="O114" s="16"/>
      <c r="P114" s="17"/>
      <c r="Q114" s="16"/>
      <c r="R114" s="16"/>
      <c r="S114" s="16"/>
      <c r="T114" s="16"/>
      <c r="U114" s="16"/>
      <c r="V114" s="16"/>
      <c r="W114" s="16"/>
      <c r="X114" s="16"/>
      <c r="Y114" s="16"/>
      <c r="Z114" s="16"/>
      <c r="AA114" s="16"/>
      <c r="AB114" s="16"/>
      <c r="AC114" s="16"/>
      <c r="AD114" s="16"/>
      <c r="AE114" s="16"/>
    </row>
    <row r="115" spans="1:31" ht="15.75" customHeight="1">
      <c r="A115" s="16"/>
      <c r="B115" s="16"/>
      <c r="C115" s="16"/>
      <c r="D115" s="16"/>
      <c r="E115" s="20"/>
      <c r="F115" s="20"/>
      <c r="G115" s="21"/>
      <c r="H115" s="16"/>
      <c r="I115" s="20"/>
      <c r="J115" s="16"/>
      <c r="K115" s="16"/>
      <c r="L115" s="16"/>
      <c r="M115" s="16"/>
      <c r="N115" s="16"/>
      <c r="O115" s="16"/>
      <c r="P115" s="17"/>
      <c r="Q115" s="16"/>
      <c r="R115" s="16"/>
      <c r="S115" s="16"/>
      <c r="T115" s="16"/>
      <c r="U115" s="16"/>
      <c r="V115" s="16"/>
      <c r="W115" s="16"/>
      <c r="X115" s="16"/>
      <c r="Y115" s="16"/>
      <c r="Z115" s="16"/>
      <c r="AA115" s="16"/>
      <c r="AB115" s="16"/>
      <c r="AC115" s="16"/>
      <c r="AD115" s="16"/>
      <c r="AE115" s="16"/>
    </row>
    <row r="116" spans="1:31" ht="15.75" customHeight="1">
      <c r="A116" s="16"/>
      <c r="B116" s="16"/>
      <c r="C116" s="16"/>
      <c r="D116" s="16"/>
      <c r="E116" s="20"/>
      <c r="F116" s="20"/>
      <c r="G116" s="21"/>
      <c r="H116" s="16"/>
      <c r="I116" s="20"/>
      <c r="J116" s="16"/>
      <c r="K116" s="16"/>
      <c r="L116" s="16"/>
      <c r="M116" s="16"/>
      <c r="N116" s="16"/>
      <c r="O116" s="16"/>
      <c r="P116" s="17"/>
      <c r="Q116" s="16"/>
      <c r="R116" s="16"/>
      <c r="S116" s="16"/>
      <c r="T116" s="16"/>
      <c r="U116" s="16"/>
      <c r="V116" s="16"/>
      <c r="W116" s="16"/>
      <c r="X116" s="16"/>
      <c r="Y116" s="16"/>
      <c r="Z116" s="16"/>
      <c r="AA116" s="16"/>
      <c r="AB116" s="16"/>
      <c r="AC116" s="16"/>
      <c r="AD116" s="16"/>
      <c r="AE116" s="16"/>
    </row>
    <row r="117" spans="1:31" ht="15.75" customHeight="1">
      <c r="A117" s="16"/>
      <c r="B117" s="16"/>
      <c r="C117" s="16"/>
      <c r="D117" s="16"/>
      <c r="E117" s="20"/>
      <c r="F117" s="20"/>
      <c r="G117" s="21"/>
      <c r="H117" s="16"/>
      <c r="I117" s="20"/>
      <c r="J117" s="16"/>
      <c r="K117" s="16"/>
      <c r="L117" s="16"/>
      <c r="M117" s="16"/>
      <c r="N117" s="16"/>
      <c r="O117" s="16"/>
      <c r="P117" s="17"/>
      <c r="Q117" s="16"/>
      <c r="R117" s="16"/>
      <c r="S117" s="16"/>
      <c r="T117" s="16"/>
      <c r="U117" s="16"/>
      <c r="V117" s="16"/>
      <c r="W117" s="16"/>
      <c r="X117" s="16"/>
      <c r="Y117" s="16"/>
      <c r="Z117" s="16"/>
      <c r="AA117" s="16"/>
      <c r="AB117" s="16"/>
      <c r="AC117" s="16"/>
      <c r="AD117" s="16"/>
      <c r="AE117" s="16"/>
    </row>
    <row r="118" spans="1:31" ht="15.75" customHeight="1">
      <c r="A118" s="16"/>
      <c r="B118" s="16"/>
      <c r="C118" s="16"/>
      <c r="D118" s="16"/>
      <c r="E118" s="20"/>
      <c r="F118" s="20"/>
      <c r="G118" s="21"/>
      <c r="H118" s="16"/>
      <c r="I118" s="20"/>
      <c r="J118" s="16"/>
      <c r="K118" s="16"/>
      <c r="L118" s="16"/>
      <c r="M118" s="16"/>
      <c r="N118" s="16"/>
      <c r="O118" s="16"/>
      <c r="P118" s="17"/>
      <c r="Q118" s="16"/>
      <c r="R118" s="16"/>
      <c r="S118" s="16"/>
      <c r="T118" s="16"/>
      <c r="U118" s="16"/>
      <c r="V118" s="16"/>
      <c r="W118" s="16"/>
      <c r="X118" s="16"/>
      <c r="Y118" s="16"/>
      <c r="Z118" s="16"/>
      <c r="AA118" s="16"/>
      <c r="AB118" s="16"/>
      <c r="AC118" s="16"/>
      <c r="AD118" s="16"/>
      <c r="AE118" s="16"/>
    </row>
    <row r="119" spans="1:31" ht="15.75" customHeight="1">
      <c r="A119" s="16"/>
      <c r="B119" s="16"/>
      <c r="C119" s="16"/>
      <c r="D119" s="16"/>
      <c r="E119" s="20"/>
      <c r="F119" s="20"/>
      <c r="G119" s="21"/>
      <c r="H119" s="16"/>
      <c r="I119" s="20"/>
      <c r="J119" s="16"/>
      <c r="K119" s="16"/>
      <c r="L119" s="16"/>
      <c r="M119" s="16"/>
      <c r="N119" s="16"/>
      <c r="O119" s="16"/>
      <c r="P119" s="17"/>
      <c r="Q119" s="16"/>
      <c r="R119" s="16"/>
      <c r="S119" s="16"/>
      <c r="T119" s="16"/>
      <c r="U119" s="16"/>
      <c r="V119" s="16"/>
      <c r="W119" s="16"/>
      <c r="X119" s="16"/>
      <c r="Y119" s="16"/>
      <c r="Z119" s="16"/>
      <c r="AA119" s="16"/>
      <c r="AB119" s="16"/>
      <c r="AC119" s="16"/>
      <c r="AD119" s="16"/>
      <c r="AE119" s="16"/>
    </row>
    <row r="120" spans="1:31" ht="15.75" customHeight="1">
      <c r="A120" s="16"/>
      <c r="B120" s="16"/>
      <c r="C120" s="16"/>
      <c r="D120" s="16"/>
      <c r="E120" s="20"/>
      <c r="F120" s="20"/>
      <c r="G120" s="21"/>
      <c r="H120" s="16"/>
      <c r="I120" s="20"/>
      <c r="J120" s="16"/>
      <c r="K120" s="16"/>
      <c r="L120" s="16"/>
      <c r="M120" s="16"/>
      <c r="N120" s="16"/>
      <c r="O120" s="16"/>
      <c r="P120" s="17"/>
      <c r="Q120" s="16"/>
      <c r="R120" s="16"/>
      <c r="S120" s="16"/>
      <c r="T120" s="16"/>
      <c r="U120" s="16"/>
      <c r="V120" s="16"/>
      <c r="W120" s="16"/>
      <c r="X120" s="16"/>
      <c r="Y120" s="16"/>
      <c r="Z120" s="16"/>
      <c r="AA120" s="16"/>
      <c r="AB120" s="16"/>
      <c r="AC120" s="16"/>
      <c r="AD120" s="16"/>
      <c r="AE120" s="16"/>
    </row>
    <row r="121" spans="1:31" ht="15.75" customHeight="1">
      <c r="A121" s="16"/>
      <c r="B121" s="16"/>
      <c r="C121" s="16"/>
      <c r="D121" s="16"/>
      <c r="E121" s="20"/>
      <c r="F121" s="20"/>
      <c r="G121" s="21"/>
      <c r="H121" s="16"/>
      <c r="I121" s="20"/>
      <c r="J121" s="16"/>
      <c r="K121" s="16"/>
      <c r="L121" s="16"/>
      <c r="M121" s="16"/>
      <c r="N121" s="16"/>
      <c r="O121" s="16"/>
      <c r="P121" s="17"/>
      <c r="Q121" s="16"/>
      <c r="R121" s="16"/>
      <c r="S121" s="16"/>
      <c r="T121" s="16"/>
      <c r="U121" s="16"/>
      <c r="V121" s="16"/>
      <c r="W121" s="16"/>
      <c r="X121" s="16"/>
      <c r="Y121" s="16"/>
      <c r="Z121" s="16"/>
      <c r="AA121" s="16"/>
      <c r="AB121" s="16"/>
      <c r="AC121" s="16"/>
      <c r="AD121" s="16"/>
      <c r="AE121" s="16"/>
    </row>
    <row r="122" spans="1:31" ht="15.75" customHeight="1">
      <c r="A122" s="16"/>
      <c r="B122" s="16"/>
      <c r="C122" s="16"/>
      <c r="D122" s="16"/>
      <c r="E122" s="20"/>
      <c r="F122" s="20"/>
      <c r="G122" s="21"/>
      <c r="H122" s="16"/>
      <c r="I122" s="20"/>
      <c r="J122" s="16"/>
      <c r="K122" s="16"/>
      <c r="L122" s="16"/>
      <c r="M122" s="16"/>
      <c r="N122" s="16"/>
      <c r="O122" s="16"/>
      <c r="P122" s="17"/>
      <c r="Q122" s="16"/>
      <c r="R122" s="16"/>
      <c r="S122" s="16"/>
      <c r="T122" s="16"/>
      <c r="U122" s="16"/>
      <c r="V122" s="16"/>
      <c r="W122" s="16"/>
      <c r="X122" s="16"/>
      <c r="Y122" s="16"/>
      <c r="Z122" s="16"/>
      <c r="AA122" s="16"/>
      <c r="AB122" s="16"/>
      <c r="AC122" s="16"/>
      <c r="AD122" s="16"/>
      <c r="AE122" s="16"/>
    </row>
    <row r="123" spans="1:31" ht="15.75" customHeight="1">
      <c r="A123" s="16"/>
      <c r="B123" s="16"/>
      <c r="C123" s="16"/>
      <c r="D123" s="16"/>
      <c r="E123" s="20"/>
      <c r="F123" s="20"/>
      <c r="G123" s="21"/>
      <c r="H123" s="16"/>
      <c r="I123" s="20"/>
      <c r="J123" s="16"/>
      <c r="K123" s="16"/>
      <c r="L123" s="16"/>
      <c r="M123" s="16"/>
      <c r="N123" s="16"/>
      <c r="O123" s="16"/>
      <c r="P123" s="17"/>
      <c r="Q123" s="16"/>
      <c r="R123" s="16"/>
      <c r="S123" s="16"/>
      <c r="T123" s="16"/>
      <c r="U123" s="16"/>
      <c r="V123" s="16"/>
      <c r="W123" s="16"/>
      <c r="X123" s="16"/>
      <c r="Y123" s="16"/>
      <c r="Z123" s="16"/>
      <c r="AA123" s="16"/>
      <c r="AB123" s="16"/>
      <c r="AC123" s="16"/>
      <c r="AD123" s="16"/>
      <c r="AE123" s="16"/>
    </row>
    <row r="124" spans="1:31" ht="15.75" customHeight="1">
      <c r="A124" s="16"/>
      <c r="B124" s="16"/>
      <c r="C124" s="16"/>
      <c r="D124" s="16"/>
      <c r="E124" s="20"/>
      <c r="F124" s="20"/>
      <c r="G124" s="21"/>
      <c r="H124" s="16"/>
      <c r="I124" s="20"/>
      <c r="J124" s="16"/>
      <c r="K124" s="16"/>
      <c r="L124" s="16"/>
      <c r="M124" s="16"/>
      <c r="N124" s="16"/>
      <c r="O124" s="16"/>
      <c r="P124" s="17"/>
      <c r="Q124" s="16"/>
      <c r="R124" s="16"/>
      <c r="S124" s="16"/>
      <c r="T124" s="16"/>
      <c r="U124" s="16"/>
      <c r="V124" s="16"/>
      <c r="W124" s="16"/>
      <c r="X124" s="16"/>
      <c r="Y124" s="16"/>
      <c r="Z124" s="16"/>
      <c r="AA124" s="16"/>
      <c r="AB124" s="16"/>
      <c r="AC124" s="16"/>
      <c r="AD124" s="16"/>
      <c r="AE124" s="16"/>
    </row>
    <row r="125" spans="1:31" ht="15.75" customHeight="1">
      <c r="A125" s="16"/>
      <c r="B125" s="16"/>
      <c r="C125" s="16"/>
      <c r="D125" s="16"/>
      <c r="E125" s="20"/>
      <c r="F125" s="20"/>
      <c r="G125" s="21"/>
      <c r="H125" s="16"/>
      <c r="I125" s="20"/>
      <c r="J125" s="16"/>
      <c r="K125" s="16"/>
      <c r="L125" s="16"/>
      <c r="M125" s="16"/>
      <c r="N125" s="16"/>
      <c r="O125" s="16"/>
      <c r="P125" s="17"/>
      <c r="Q125" s="16"/>
      <c r="R125" s="16"/>
      <c r="S125" s="16"/>
      <c r="T125" s="16"/>
      <c r="U125" s="16"/>
      <c r="V125" s="16"/>
      <c r="W125" s="16"/>
      <c r="X125" s="16"/>
      <c r="Y125" s="16"/>
      <c r="Z125" s="16"/>
      <c r="AA125" s="16"/>
      <c r="AB125" s="16"/>
      <c r="AC125" s="16"/>
      <c r="AD125" s="16"/>
      <c r="AE125" s="16"/>
    </row>
    <row r="126" spans="1:31" ht="15.75" customHeight="1">
      <c r="A126" s="16"/>
      <c r="B126" s="16"/>
      <c r="C126" s="16"/>
      <c r="D126" s="16"/>
      <c r="E126" s="20"/>
      <c r="F126" s="20"/>
      <c r="G126" s="21"/>
      <c r="H126" s="16"/>
      <c r="I126" s="20"/>
      <c r="J126" s="16"/>
      <c r="K126" s="16"/>
      <c r="L126" s="16"/>
      <c r="M126" s="16"/>
      <c r="N126" s="16"/>
      <c r="O126" s="16"/>
      <c r="P126" s="17"/>
      <c r="Q126" s="16"/>
      <c r="R126" s="16"/>
      <c r="S126" s="16"/>
      <c r="T126" s="16"/>
      <c r="U126" s="16"/>
      <c r="V126" s="16"/>
      <c r="W126" s="16"/>
      <c r="X126" s="16"/>
      <c r="Y126" s="16"/>
      <c r="Z126" s="16"/>
      <c r="AA126" s="16"/>
      <c r="AB126" s="16"/>
      <c r="AC126" s="16"/>
      <c r="AD126" s="16"/>
      <c r="AE126" s="16"/>
    </row>
    <row r="127" spans="1:31" ht="15.75" customHeight="1">
      <c r="A127" s="16"/>
      <c r="B127" s="16"/>
      <c r="C127" s="16"/>
      <c r="D127" s="16"/>
      <c r="E127" s="20"/>
      <c r="F127" s="20"/>
      <c r="G127" s="21"/>
      <c r="H127" s="16"/>
      <c r="I127" s="20"/>
      <c r="J127" s="16"/>
      <c r="K127" s="16"/>
      <c r="L127" s="16"/>
      <c r="M127" s="16"/>
      <c r="N127" s="16"/>
      <c r="O127" s="16"/>
      <c r="P127" s="17"/>
      <c r="Q127" s="16"/>
      <c r="R127" s="16"/>
      <c r="S127" s="16"/>
      <c r="T127" s="16"/>
      <c r="U127" s="16"/>
      <c r="V127" s="16"/>
      <c r="W127" s="16"/>
      <c r="X127" s="16"/>
      <c r="Y127" s="16"/>
      <c r="Z127" s="16"/>
      <c r="AA127" s="16"/>
      <c r="AB127" s="16"/>
      <c r="AC127" s="16"/>
      <c r="AD127" s="16"/>
      <c r="AE127" s="16"/>
    </row>
    <row r="128" spans="1:31" ht="15.75" customHeight="1">
      <c r="A128" s="16"/>
      <c r="B128" s="16"/>
      <c r="C128" s="16"/>
      <c r="D128" s="16"/>
      <c r="E128" s="20"/>
      <c r="F128" s="20"/>
      <c r="G128" s="21"/>
      <c r="H128" s="16"/>
      <c r="I128" s="20"/>
      <c r="J128" s="16"/>
      <c r="K128" s="16"/>
      <c r="L128" s="16"/>
      <c r="M128" s="16"/>
      <c r="N128" s="16"/>
      <c r="O128" s="16"/>
      <c r="P128" s="17"/>
      <c r="Q128" s="16"/>
      <c r="R128" s="16"/>
      <c r="S128" s="16"/>
      <c r="T128" s="16"/>
      <c r="U128" s="16"/>
      <c r="V128" s="16"/>
      <c r="W128" s="16"/>
      <c r="X128" s="16"/>
      <c r="Y128" s="16"/>
      <c r="Z128" s="16"/>
      <c r="AA128" s="16"/>
      <c r="AB128" s="16"/>
      <c r="AC128" s="16"/>
      <c r="AD128" s="16"/>
      <c r="AE128" s="16"/>
    </row>
    <row r="129" spans="1:31" ht="15.75" customHeight="1">
      <c r="A129" s="16"/>
      <c r="B129" s="16"/>
      <c r="C129" s="16"/>
      <c r="D129" s="16"/>
      <c r="E129" s="20"/>
      <c r="F129" s="20"/>
      <c r="G129" s="21"/>
      <c r="H129" s="16"/>
      <c r="I129" s="20"/>
      <c r="J129" s="16"/>
      <c r="K129" s="16"/>
      <c r="L129" s="16"/>
      <c r="M129" s="16"/>
      <c r="N129" s="16"/>
      <c r="O129" s="16"/>
      <c r="P129" s="17"/>
      <c r="Q129" s="16"/>
      <c r="R129" s="16"/>
      <c r="S129" s="16"/>
      <c r="T129" s="16"/>
      <c r="U129" s="16"/>
      <c r="V129" s="16"/>
      <c r="W129" s="16"/>
      <c r="X129" s="16"/>
      <c r="Y129" s="16"/>
      <c r="Z129" s="16"/>
      <c r="AA129" s="16"/>
      <c r="AB129" s="16"/>
      <c r="AC129" s="16"/>
      <c r="AD129" s="16"/>
      <c r="AE129" s="16"/>
    </row>
    <row r="130" spans="1:31" ht="15.75" customHeight="1">
      <c r="A130" s="16"/>
      <c r="B130" s="16"/>
      <c r="C130" s="16"/>
      <c r="D130" s="16"/>
      <c r="E130" s="20"/>
      <c r="F130" s="20"/>
      <c r="G130" s="21"/>
      <c r="H130" s="16"/>
      <c r="I130" s="20"/>
      <c r="J130" s="16"/>
      <c r="K130" s="16"/>
      <c r="L130" s="16"/>
      <c r="M130" s="16"/>
      <c r="N130" s="16"/>
      <c r="O130" s="16"/>
      <c r="P130" s="17"/>
      <c r="Q130" s="16"/>
      <c r="R130" s="16"/>
      <c r="S130" s="16"/>
      <c r="T130" s="16"/>
      <c r="U130" s="16"/>
      <c r="V130" s="16"/>
      <c r="W130" s="16"/>
      <c r="X130" s="16"/>
      <c r="Y130" s="16"/>
      <c r="Z130" s="16"/>
      <c r="AA130" s="16"/>
      <c r="AB130" s="16"/>
      <c r="AC130" s="16"/>
      <c r="AD130" s="16"/>
      <c r="AE130" s="16"/>
    </row>
    <row r="131" spans="1:31" ht="15.75" customHeight="1">
      <c r="A131" s="16"/>
      <c r="B131" s="16"/>
      <c r="C131" s="16"/>
      <c r="D131" s="16"/>
      <c r="E131" s="20"/>
      <c r="F131" s="20"/>
      <c r="G131" s="21"/>
      <c r="H131" s="16"/>
      <c r="I131" s="20"/>
      <c r="J131" s="16"/>
      <c r="K131" s="16"/>
      <c r="L131" s="16"/>
      <c r="M131" s="16"/>
      <c r="N131" s="16"/>
      <c r="O131" s="16"/>
      <c r="P131" s="17"/>
      <c r="Q131" s="16"/>
      <c r="R131" s="16"/>
      <c r="S131" s="16"/>
      <c r="T131" s="16"/>
      <c r="U131" s="16"/>
      <c r="V131" s="16"/>
      <c r="W131" s="16"/>
      <c r="X131" s="16"/>
      <c r="Y131" s="16"/>
      <c r="Z131" s="16"/>
      <c r="AA131" s="16"/>
      <c r="AB131" s="16"/>
      <c r="AC131" s="16"/>
      <c r="AD131" s="16"/>
      <c r="AE131" s="16"/>
    </row>
    <row r="132" spans="1:31" ht="15.75" customHeight="1">
      <c r="A132" s="16"/>
      <c r="B132" s="16"/>
      <c r="C132" s="16"/>
      <c r="D132" s="16"/>
      <c r="E132" s="20"/>
      <c r="F132" s="20"/>
      <c r="G132" s="21"/>
      <c r="H132" s="16"/>
      <c r="I132" s="20"/>
      <c r="J132" s="16"/>
      <c r="K132" s="16"/>
      <c r="L132" s="16"/>
      <c r="M132" s="16"/>
      <c r="N132" s="16"/>
      <c r="O132" s="16"/>
      <c r="P132" s="17"/>
      <c r="Q132" s="16"/>
      <c r="R132" s="16"/>
      <c r="S132" s="16"/>
      <c r="T132" s="16"/>
      <c r="U132" s="16"/>
      <c r="V132" s="16"/>
      <c r="W132" s="16"/>
      <c r="X132" s="16"/>
      <c r="Y132" s="16"/>
      <c r="Z132" s="16"/>
      <c r="AA132" s="16"/>
      <c r="AB132" s="16"/>
      <c r="AC132" s="16"/>
      <c r="AD132" s="16"/>
      <c r="AE132" s="16"/>
    </row>
    <row r="133" spans="1:31" ht="15.75" customHeight="1">
      <c r="A133" s="16"/>
      <c r="B133" s="16"/>
      <c r="C133" s="16"/>
      <c r="D133" s="16"/>
      <c r="E133" s="20"/>
      <c r="F133" s="20"/>
      <c r="G133" s="21"/>
      <c r="H133" s="16"/>
      <c r="I133" s="20"/>
      <c r="J133" s="16"/>
      <c r="K133" s="16"/>
      <c r="L133" s="16"/>
      <c r="M133" s="16"/>
      <c r="N133" s="16"/>
      <c r="O133" s="16"/>
      <c r="P133" s="17"/>
      <c r="Q133" s="16"/>
      <c r="R133" s="16"/>
      <c r="S133" s="16"/>
      <c r="T133" s="16"/>
      <c r="U133" s="16"/>
      <c r="V133" s="16"/>
      <c r="W133" s="16"/>
      <c r="X133" s="16"/>
      <c r="Y133" s="16"/>
      <c r="Z133" s="16"/>
      <c r="AA133" s="16"/>
      <c r="AB133" s="16"/>
      <c r="AC133" s="16"/>
      <c r="AD133" s="16"/>
      <c r="AE133" s="16"/>
    </row>
    <row r="134" spans="1:31" ht="15.75" customHeight="1">
      <c r="A134" s="16"/>
      <c r="B134" s="16"/>
      <c r="C134" s="16"/>
      <c r="D134" s="16"/>
      <c r="E134" s="20"/>
      <c r="F134" s="20"/>
      <c r="G134" s="21"/>
      <c r="H134" s="16"/>
      <c r="I134" s="20"/>
      <c r="J134" s="16"/>
      <c r="K134" s="16"/>
      <c r="L134" s="16"/>
      <c r="M134" s="16"/>
      <c r="N134" s="16"/>
      <c r="O134" s="16"/>
      <c r="P134" s="17"/>
      <c r="Q134" s="16"/>
      <c r="R134" s="16"/>
      <c r="S134" s="16"/>
      <c r="T134" s="16"/>
      <c r="U134" s="16"/>
      <c r="V134" s="16"/>
      <c r="W134" s="16"/>
      <c r="X134" s="16"/>
      <c r="Y134" s="16"/>
      <c r="Z134" s="16"/>
      <c r="AA134" s="16"/>
      <c r="AB134" s="16"/>
      <c r="AC134" s="16"/>
      <c r="AD134" s="16"/>
      <c r="AE134" s="16"/>
    </row>
    <row r="135" spans="1:31" ht="15.75" customHeight="1">
      <c r="A135" s="16"/>
      <c r="B135" s="16"/>
      <c r="C135" s="16"/>
      <c r="D135" s="16"/>
      <c r="E135" s="20"/>
      <c r="F135" s="20"/>
      <c r="G135" s="21"/>
      <c r="H135" s="16"/>
      <c r="I135" s="20"/>
      <c r="J135" s="16"/>
      <c r="K135" s="16"/>
      <c r="L135" s="16"/>
      <c r="M135" s="16"/>
      <c r="N135" s="16"/>
      <c r="O135" s="16"/>
      <c r="P135" s="17"/>
      <c r="Q135" s="16"/>
      <c r="R135" s="16"/>
      <c r="S135" s="16"/>
      <c r="T135" s="16"/>
      <c r="U135" s="16"/>
      <c r="V135" s="16"/>
      <c r="W135" s="16"/>
      <c r="X135" s="16"/>
      <c r="Y135" s="16"/>
      <c r="Z135" s="16"/>
      <c r="AA135" s="16"/>
      <c r="AB135" s="16"/>
      <c r="AC135" s="16"/>
      <c r="AD135" s="16"/>
      <c r="AE135" s="16"/>
    </row>
    <row r="136" spans="1:31" ht="15.75" customHeight="1">
      <c r="A136" s="16"/>
      <c r="B136" s="16"/>
      <c r="C136" s="16"/>
      <c r="D136" s="16"/>
      <c r="E136" s="20"/>
      <c r="F136" s="20"/>
      <c r="G136" s="21"/>
      <c r="H136" s="16"/>
      <c r="I136" s="20"/>
      <c r="J136" s="16"/>
      <c r="K136" s="16"/>
      <c r="L136" s="16"/>
      <c r="M136" s="16"/>
      <c r="N136" s="16"/>
      <c r="O136" s="16"/>
      <c r="P136" s="17"/>
      <c r="Q136" s="16"/>
      <c r="R136" s="16"/>
      <c r="S136" s="16"/>
      <c r="T136" s="16"/>
      <c r="U136" s="16"/>
      <c r="V136" s="16"/>
      <c r="W136" s="16"/>
      <c r="X136" s="16"/>
      <c r="Y136" s="16"/>
      <c r="Z136" s="16"/>
      <c r="AA136" s="16"/>
      <c r="AB136" s="16"/>
      <c r="AC136" s="16"/>
      <c r="AD136" s="16"/>
      <c r="AE136" s="16"/>
    </row>
    <row r="137" spans="1:31" ht="15.75" customHeight="1">
      <c r="A137" s="16"/>
      <c r="B137" s="16"/>
      <c r="C137" s="16"/>
      <c r="D137" s="16"/>
      <c r="E137" s="20"/>
      <c r="F137" s="20"/>
      <c r="G137" s="21"/>
      <c r="H137" s="16"/>
      <c r="I137" s="20"/>
      <c r="J137" s="16"/>
      <c r="K137" s="16"/>
      <c r="L137" s="16"/>
      <c r="M137" s="16"/>
      <c r="N137" s="16"/>
      <c r="O137" s="16"/>
      <c r="P137" s="17"/>
      <c r="Q137" s="16"/>
      <c r="R137" s="16"/>
      <c r="S137" s="16"/>
      <c r="T137" s="16"/>
      <c r="U137" s="16"/>
      <c r="V137" s="16"/>
      <c r="W137" s="16"/>
      <c r="X137" s="16"/>
      <c r="Y137" s="16"/>
      <c r="Z137" s="16"/>
      <c r="AA137" s="16"/>
      <c r="AB137" s="16"/>
      <c r="AC137" s="16"/>
      <c r="AD137" s="16"/>
      <c r="AE137" s="16"/>
    </row>
    <row r="138" spans="1:31" ht="15.75" customHeight="1">
      <c r="A138" s="16"/>
      <c r="B138" s="16"/>
      <c r="C138" s="16"/>
      <c r="D138" s="16"/>
      <c r="E138" s="20"/>
      <c r="F138" s="20"/>
      <c r="G138" s="21"/>
      <c r="H138" s="16"/>
      <c r="I138" s="20"/>
      <c r="J138" s="16"/>
      <c r="K138" s="16"/>
      <c r="L138" s="16"/>
      <c r="M138" s="16"/>
      <c r="N138" s="16"/>
      <c r="O138" s="16"/>
      <c r="P138" s="17"/>
      <c r="Q138" s="16"/>
      <c r="R138" s="16"/>
      <c r="S138" s="16"/>
      <c r="T138" s="16"/>
      <c r="U138" s="16"/>
      <c r="V138" s="16"/>
      <c r="W138" s="16"/>
      <c r="X138" s="16"/>
      <c r="Y138" s="16"/>
      <c r="Z138" s="16"/>
      <c r="AA138" s="16"/>
      <c r="AB138" s="16"/>
      <c r="AC138" s="16"/>
      <c r="AD138" s="16"/>
      <c r="AE138" s="16"/>
    </row>
    <row r="139" spans="1:31" ht="15.75" customHeight="1">
      <c r="A139" s="16"/>
      <c r="B139" s="16"/>
      <c r="C139" s="16"/>
      <c r="D139" s="16"/>
      <c r="E139" s="20"/>
      <c r="F139" s="20"/>
      <c r="G139" s="21"/>
      <c r="H139" s="16"/>
      <c r="I139" s="20"/>
      <c r="J139" s="16"/>
      <c r="K139" s="16"/>
      <c r="L139" s="16"/>
      <c r="M139" s="16"/>
      <c r="N139" s="16"/>
      <c r="O139" s="16"/>
      <c r="P139" s="17"/>
      <c r="Q139" s="16"/>
      <c r="R139" s="16"/>
      <c r="S139" s="16"/>
      <c r="T139" s="16"/>
      <c r="U139" s="16"/>
      <c r="V139" s="16"/>
      <c r="W139" s="16"/>
      <c r="X139" s="16"/>
      <c r="Y139" s="16"/>
      <c r="Z139" s="16"/>
      <c r="AA139" s="16"/>
      <c r="AB139" s="16"/>
      <c r="AC139" s="16"/>
      <c r="AD139" s="16"/>
      <c r="AE139" s="16"/>
    </row>
    <row r="140" spans="1:31" ht="15.75" customHeight="1">
      <c r="A140" s="16"/>
      <c r="B140" s="16"/>
      <c r="C140" s="16"/>
      <c r="D140" s="16"/>
      <c r="E140" s="20"/>
      <c r="F140" s="20"/>
      <c r="G140" s="21"/>
      <c r="H140" s="16"/>
      <c r="I140" s="20"/>
      <c r="J140" s="16"/>
      <c r="K140" s="16"/>
      <c r="L140" s="16"/>
      <c r="M140" s="16"/>
      <c r="N140" s="16"/>
      <c r="O140" s="16"/>
      <c r="P140" s="17"/>
      <c r="Q140" s="16"/>
      <c r="R140" s="16"/>
      <c r="S140" s="16"/>
      <c r="T140" s="16"/>
      <c r="U140" s="16"/>
      <c r="V140" s="16"/>
      <c r="W140" s="16"/>
      <c r="X140" s="16"/>
      <c r="Y140" s="16"/>
      <c r="Z140" s="16"/>
      <c r="AA140" s="16"/>
      <c r="AB140" s="16"/>
      <c r="AC140" s="16"/>
      <c r="AD140" s="16"/>
      <c r="AE140" s="16"/>
    </row>
    <row r="141" spans="1:31" ht="15.75" customHeight="1">
      <c r="A141" s="16"/>
      <c r="B141" s="16"/>
      <c r="C141" s="16"/>
      <c r="D141" s="16"/>
      <c r="E141" s="20"/>
      <c r="F141" s="20"/>
      <c r="G141" s="21"/>
      <c r="H141" s="16"/>
      <c r="I141" s="20"/>
      <c r="J141" s="16"/>
      <c r="K141" s="16"/>
      <c r="L141" s="16"/>
      <c r="M141" s="16"/>
      <c r="N141" s="16"/>
      <c r="O141" s="16"/>
      <c r="P141" s="17"/>
      <c r="Q141" s="16"/>
      <c r="R141" s="16"/>
      <c r="S141" s="16"/>
      <c r="T141" s="16"/>
      <c r="U141" s="16"/>
      <c r="V141" s="16"/>
      <c r="W141" s="16"/>
      <c r="X141" s="16"/>
      <c r="Y141" s="16"/>
      <c r="Z141" s="16"/>
      <c r="AA141" s="16"/>
      <c r="AB141" s="16"/>
      <c r="AC141" s="16"/>
      <c r="AD141" s="16"/>
      <c r="AE141" s="16"/>
    </row>
    <row r="142" spans="1:31" ht="15.75" customHeight="1">
      <c r="A142" s="16"/>
      <c r="B142" s="16"/>
      <c r="C142" s="16"/>
      <c r="D142" s="16"/>
      <c r="E142" s="20"/>
      <c r="F142" s="20"/>
      <c r="G142" s="21"/>
      <c r="H142" s="16"/>
      <c r="I142" s="20"/>
      <c r="J142" s="16"/>
      <c r="K142" s="16"/>
      <c r="L142" s="16"/>
      <c r="M142" s="16"/>
      <c r="N142" s="16"/>
      <c r="O142" s="16"/>
      <c r="P142" s="17"/>
      <c r="Q142" s="16"/>
      <c r="R142" s="16"/>
      <c r="S142" s="16"/>
      <c r="T142" s="16"/>
      <c r="U142" s="16"/>
      <c r="V142" s="16"/>
      <c r="W142" s="16"/>
      <c r="X142" s="16"/>
      <c r="Y142" s="16"/>
      <c r="Z142" s="16"/>
      <c r="AA142" s="16"/>
      <c r="AB142" s="16"/>
      <c r="AC142" s="16"/>
      <c r="AD142" s="16"/>
      <c r="AE142" s="16"/>
    </row>
    <row r="143" spans="1:31" ht="15.75" customHeight="1">
      <c r="A143" s="16"/>
      <c r="B143" s="16"/>
      <c r="C143" s="16"/>
      <c r="D143" s="16"/>
      <c r="E143" s="20"/>
      <c r="F143" s="20"/>
      <c r="G143" s="21"/>
      <c r="H143" s="16"/>
      <c r="I143" s="20"/>
      <c r="J143" s="16"/>
      <c r="K143" s="16"/>
      <c r="L143" s="16"/>
      <c r="M143" s="16"/>
      <c r="N143" s="16"/>
      <c r="O143" s="16"/>
      <c r="P143" s="17"/>
      <c r="Q143" s="16"/>
      <c r="R143" s="16"/>
      <c r="S143" s="16"/>
      <c r="T143" s="16"/>
      <c r="U143" s="16"/>
      <c r="V143" s="16"/>
      <c r="W143" s="16"/>
      <c r="X143" s="16"/>
      <c r="Y143" s="16"/>
      <c r="Z143" s="16"/>
      <c r="AA143" s="16"/>
      <c r="AB143" s="16"/>
      <c r="AC143" s="16"/>
      <c r="AD143" s="16"/>
      <c r="AE143" s="16"/>
    </row>
    <row r="144" spans="1:31" ht="15.75" customHeight="1">
      <c r="A144" s="16"/>
      <c r="B144" s="16"/>
      <c r="C144" s="16"/>
      <c r="D144" s="16"/>
      <c r="E144" s="20"/>
      <c r="F144" s="20"/>
      <c r="G144" s="21"/>
      <c r="H144" s="16"/>
      <c r="I144" s="20"/>
      <c r="J144" s="16"/>
      <c r="K144" s="16"/>
      <c r="L144" s="16"/>
      <c r="M144" s="16"/>
      <c r="N144" s="16"/>
      <c r="O144" s="16"/>
      <c r="P144" s="17"/>
      <c r="Q144" s="16"/>
      <c r="R144" s="16"/>
      <c r="S144" s="16"/>
      <c r="T144" s="16"/>
      <c r="U144" s="16"/>
      <c r="V144" s="16"/>
      <c r="W144" s="16"/>
      <c r="X144" s="16"/>
      <c r="Y144" s="16"/>
      <c r="Z144" s="16"/>
      <c r="AA144" s="16"/>
      <c r="AB144" s="16"/>
      <c r="AC144" s="16"/>
      <c r="AD144" s="16"/>
      <c r="AE144" s="16"/>
    </row>
    <row r="145" spans="1:31" ht="15.75" customHeight="1">
      <c r="A145" s="16"/>
      <c r="B145" s="16"/>
      <c r="C145" s="16"/>
      <c r="D145" s="16"/>
      <c r="E145" s="20"/>
      <c r="F145" s="20"/>
      <c r="G145" s="21"/>
      <c r="H145" s="16"/>
      <c r="I145" s="20"/>
      <c r="J145" s="16"/>
      <c r="K145" s="16"/>
      <c r="L145" s="16"/>
      <c r="M145" s="16"/>
      <c r="N145" s="16"/>
      <c r="O145" s="16"/>
      <c r="P145" s="17"/>
      <c r="Q145" s="16"/>
      <c r="R145" s="16"/>
      <c r="S145" s="16"/>
      <c r="T145" s="16"/>
      <c r="U145" s="16"/>
      <c r="V145" s="16"/>
      <c r="W145" s="16"/>
      <c r="X145" s="16"/>
      <c r="Y145" s="16"/>
      <c r="Z145" s="16"/>
      <c r="AA145" s="16"/>
      <c r="AB145" s="16"/>
      <c r="AC145" s="16"/>
      <c r="AD145" s="16"/>
      <c r="AE145" s="16"/>
    </row>
    <row r="146" spans="1:31" ht="15.75" customHeight="1">
      <c r="A146" s="16"/>
      <c r="B146" s="16"/>
      <c r="C146" s="16"/>
      <c r="D146" s="16"/>
      <c r="E146" s="20"/>
      <c r="F146" s="20"/>
      <c r="G146" s="21"/>
      <c r="H146" s="16"/>
      <c r="I146" s="20"/>
      <c r="J146" s="16"/>
      <c r="K146" s="16"/>
      <c r="L146" s="16"/>
      <c r="M146" s="16"/>
      <c r="N146" s="16"/>
      <c r="O146" s="16"/>
      <c r="P146" s="17"/>
      <c r="Q146" s="16"/>
      <c r="R146" s="16"/>
      <c r="S146" s="16"/>
      <c r="T146" s="16"/>
      <c r="U146" s="16"/>
      <c r="V146" s="16"/>
      <c r="W146" s="16"/>
      <c r="X146" s="16"/>
      <c r="Y146" s="16"/>
      <c r="Z146" s="16"/>
      <c r="AA146" s="16"/>
      <c r="AB146" s="16"/>
      <c r="AC146" s="16"/>
      <c r="AD146" s="16"/>
      <c r="AE146" s="16"/>
    </row>
    <row r="147" spans="1:31" ht="15.75" customHeight="1">
      <c r="A147" s="16"/>
      <c r="B147" s="16"/>
      <c r="C147" s="16"/>
      <c r="D147" s="16"/>
      <c r="E147" s="20"/>
      <c r="F147" s="20"/>
      <c r="G147" s="21"/>
      <c r="H147" s="16"/>
      <c r="I147" s="20"/>
      <c r="J147" s="16"/>
      <c r="K147" s="16"/>
      <c r="L147" s="16"/>
      <c r="M147" s="16"/>
      <c r="N147" s="16"/>
      <c r="O147" s="16"/>
      <c r="P147" s="17"/>
      <c r="Q147" s="16"/>
      <c r="R147" s="16"/>
      <c r="S147" s="16"/>
      <c r="T147" s="16"/>
      <c r="U147" s="16"/>
      <c r="V147" s="16"/>
      <c r="W147" s="16"/>
      <c r="X147" s="16"/>
      <c r="Y147" s="16"/>
      <c r="Z147" s="16"/>
      <c r="AA147" s="16"/>
      <c r="AB147" s="16"/>
      <c r="AC147" s="16"/>
      <c r="AD147" s="16"/>
      <c r="AE147" s="16"/>
    </row>
    <row r="148" spans="1:31" ht="15.75" customHeight="1">
      <c r="A148" s="16"/>
      <c r="B148" s="16"/>
      <c r="C148" s="16"/>
      <c r="D148" s="16"/>
      <c r="E148" s="20"/>
      <c r="F148" s="20"/>
      <c r="G148" s="21"/>
      <c r="H148" s="16"/>
      <c r="I148" s="20"/>
      <c r="J148" s="16"/>
      <c r="K148" s="16"/>
      <c r="L148" s="16"/>
      <c r="M148" s="16"/>
      <c r="N148" s="16"/>
      <c r="O148" s="16"/>
      <c r="P148" s="17"/>
      <c r="Q148" s="16"/>
      <c r="R148" s="16"/>
      <c r="S148" s="16"/>
      <c r="T148" s="16"/>
      <c r="U148" s="16"/>
      <c r="V148" s="16"/>
      <c r="W148" s="16"/>
      <c r="X148" s="16"/>
      <c r="Y148" s="16"/>
      <c r="Z148" s="16"/>
      <c r="AA148" s="16"/>
      <c r="AB148" s="16"/>
      <c r="AC148" s="16"/>
      <c r="AD148" s="16"/>
      <c r="AE148" s="16"/>
    </row>
    <row r="149" spans="1:31" ht="15.75" customHeight="1">
      <c r="A149" s="16"/>
      <c r="B149" s="16"/>
      <c r="C149" s="16"/>
      <c r="D149" s="16"/>
      <c r="E149" s="20"/>
      <c r="F149" s="20"/>
      <c r="G149" s="21"/>
      <c r="H149" s="16"/>
      <c r="I149" s="20"/>
      <c r="J149" s="16"/>
      <c r="K149" s="16"/>
      <c r="L149" s="16"/>
      <c r="M149" s="16"/>
      <c r="N149" s="16"/>
      <c r="O149" s="16"/>
      <c r="P149" s="17"/>
      <c r="Q149" s="16"/>
      <c r="R149" s="16"/>
      <c r="S149" s="16"/>
      <c r="T149" s="16"/>
      <c r="U149" s="16"/>
      <c r="V149" s="16"/>
      <c r="W149" s="16"/>
      <c r="X149" s="16"/>
      <c r="Y149" s="16"/>
      <c r="Z149" s="16"/>
      <c r="AA149" s="16"/>
      <c r="AB149" s="16"/>
      <c r="AC149" s="16"/>
      <c r="AD149" s="16"/>
      <c r="AE149" s="16"/>
    </row>
    <row r="150" spans="1:31" ht="15.75" customHeight="1">
      <c r="A150" s="16"/>
      <c r="B150" s="16"/>
      <c r="C150" s="16"/>
      <c r="D150" s="16"/>
      <c r="E150" s="20"/>
      <c r="F150" s="20"/>
      <c r="G150" s="21"/>
      <c r="H150" s="16"/>
      <c r="I150" s="20"/>
      <c r="J150" s="16"/>
      <c r="K150" s="16"/>
      <c r="L150" s="16"/>
      <c r="M150" s="16"/>
      <c r="N150" s="16"/>
      <c r="O150" s="16"/>
      <c r="P150" s="17"/>
      <c r="Q150" s="16"/>
      <c r="R150" s="16"/>
      <c r="S150" s="16"/>
      <c r="T150" s="16"/>
      <c r="U150" s="16"/>
      <c r="V150" s="16"/>
      <c r="W150" s="16"/>
      <c r="X150" s="16"/>
      <c r="Y150" s="16"/>
      <c r="Z150" s="16"/>
      <c r="AA150" s="16"/>
      <c r="AB150" s="16"/>
      <c r="AC150" s="16"/>
      <c r="AD150" s="16"/>
      <c r="AE150" s="16"/>
    </row>
    <row r="151" spans="1:31" ht="15.75" customHeight="1">
      <c r="A151" s="16"/>
      <c r="B151" s="16"/>
      <c r="C151" s="16"/>
      <c r="D151" s="16"/>
      <c r="E151" s="20"/>
      <c r="F151" s="20"/>
      <c r="G151" s="21"/>
      <c r="H151" s="16"/>
      <c r="I151" s="20"/>
      <c r="J151" s="16"/>
      <c r="K151" s="16"/>
      <c r="L151" s="16"/>
      <c r="M151" s="16"/>
      <c r="N151" s="16"/>
      <c r="O151" s="16"/>
      <c r="P151" s="17"/>
      <c r="Q151" s="16"/>
      <c r="R151" s="16"/>
      <c r="S151" s="16"/>
      <c r="T151" s="16"/>
      <c r="U151" s="16"/>
      <c r="V151" s="16"/>
      <c r="W151" s="16"/>
      <c r="X151" s="16"/>
      <c r="Y151" s="16"/>
      <c r="Z151" s="16"/>
      <c r="AA151" s="16"/>
      <c r="AB151" s="16"/>
      <c r="AC151" s="16"/>
      <c r="AD151" s="16"/>
      <c r="AE151" s="16"/>
    </row>
    <row r="152" spans="1:31" ht="15.75" customHeight="1">
      <c r="A152" s="16"/>
      <c r="B152" s="16"/>
      <c r="C152" s="16"/>
      <c r="D152" s="16"/>
      <c r="E152" s="20"/>
      <c r="F152" s="20"/>
      <c r="G152" s="21"/>
      <c r="H152" s="16"/>
      <c r="I152" s="20"/>
      <c r="J152" s="16"/>
      <c r="K152" s="16"/>
      <c r="L152" s="16"/>
      <c r="M152" s="16"/>
      <c r="N152" s="16"/>
      <c r="O152" s="16"/>
      <c r="P152" s="17"/>
      <c r="Q152" s="16"/>
      <c r="R152" s="16"/>
      <c r="S152" s="16"/>
      <c r="T152" s="16"/>
      <c r="U152" s="16"/>
      <c r="V152" s="16"/>
      <c r="W152" s="16"/>
      <c r="X152" s="16"/>
      <c r="Y152" s="16"/>
      <c r="Z152" s="16"/>
      <c r="AA152" s="16"/>
      <c r="AB152" s="16"/>
      <c r="AC152" s="16"/>
      <c r="AD152" s="16"/>
      <c r="AE152" s="16"/>
    </row>
    <row r="153" spans="1:31" ht="15.75" customHeight="1">
      <c r="A153" s="16"/>
      <c r="B153" s="16"/>
      <c r="C153" s="16"/>
      <c r="D153" s="16"/>
      <c r="E153" s="20"/>
      <c r="F153" s="20"/>
      <c r="G153" s="21"/>
      <c r="H153" s="16"/>
      <c r="I153" s="20"/>
      <c r="J153" s="16"/>
      <c r="K153" s="16"/>
      <c r="L153" s="16"/>
      <c r="M153" s="16"/>
      <c r="N153" s="16"/>
      <c r="O153" s="16"/>
      <c r="P153" s="17"/>
      <c r="Q153" s="16"/>
      <c r="R153" s="16"/>
      <c r="S153" s="16"/>
      <c r="T153" s="16"/>
      <c r="U153" s="16"/>
      <c r="V153" s="16"/>
      <c r="W153" s="16"/>
      <c r="X153" s="16"/>
      <c r="Y153" s="16"/>
      <c r="Z153" s="16"/>
      <c r="AA153" s="16"/>
      <c r="AB153" s="16"/>
      <c r="AC153" s="16"/>
      <c r="AD153" s="16"/>
      <c r="AE153" s="16"/>
    </row>
    <row r="154" spans="1:31" ht="15.75" customHeight="1">
      <c r="A154" s="16"/>
      <c r="B154" s="16"/>
      <c r="C154" s="16"/>
      <c r="D154" s="16"/>
      <c r="E154" s="20"/>
      <c r="F154" s="20"/>
      <c r="G154" s="21"/>
      <c r="H154" s="16"/>
      <c r="I154" s="20"/>
      <c r="J154" s="16"/>
      <c r="K154" s="16"/>
      <c r="L154" s="16"/>
      <c r="M154" s="16"/>
      <c r="N154" s="16"/>
      <c r="O154" s="16"/>
      <c r="P154" s="17"/>
      <c r="Q154" s="16"/>
      <c r="R154" s="16"/>
      <c r="S154" s="16"/>
      <c r="T154" s="16"/>
      <c r="U154" s="16"/>
      <c r="V154" s="16"/>
      <c r="W154" s="16"/>
      <c r="X154" s="16"/>
      <c r="Y154" s="16"/>
      <c r="Z154" s="16"/>
      <c r="AA154" s="16"/>
      <c r="AB154" s="16"/>
      <c r="AC154" s="16"/>
      <c r="AD154" s="16"/>
      <c r="AE154" s="16"/>
    </row>
    <row r="155" spans="1:31" ht="15.75" customHeight="1">
      <c r="A155" s="16"/>
      <c r="B155" s="16"/>
      <c r="C155" s="16"/>
      <c r="D155" s="16"/>
      <c r="E155" s="20"/>
      <c r="F155" s="20"/>
      <c r="G155" s="21"/>
      <c r="H155" s="16"/>
      <c r="I155" s="20"/>
      <c r="J155" s="16"/>
      <c r="K155" s="16"/>
      <c r="L155" s="16"/>
      <c r="M155" s="16"/>
      <c r="N155" s="16"/>
      <c r="O155" s="16"/>
      <c r="P155" s="17"/>
      <c r="Q155" s="16"/>
      <c r="R155" s="16"/>
      <c r="S155" s="16"/>
      <c r="T155" s="16"/>
      <c r="U155" s="16"/>
      <c r="V155" s="16"/>
      <c r="W155" s="16"/>
      <c r="X155" s="16"/>
      <c r="Y155" s="16"/>
      <c r="Z155" s="16"/>
      <c r="AA155" s="16"/>
      <c r="AB155" s="16"/>
      <c r="AC155" s="16"/>
      <c r="AD155" s="16"/>
      <c r="AE155" s="16"/>
    </row>
    <row r="156" spans="1:31" ht="15.75" customHeight="1">
      <c r="A156" s="16"/>
      <c r="B156" s="16"/>
      <c r="C156" s="16"/>
      <c r="D156" s="16"/>
      <c r="E156" s="20"/>
      <c r="F156" s="20"/>
      <c r="G156" s="21"/>
      <c r="H156" s="16"/>
      <c r="I156" s="20"/>
      <c r="J156" s="16"/>
      <c r="K156" s="16"/>
      <c r="L156" s="16"/>
      <c r="M156" s="16"/>
      <c r="N156" s="16"/>
      <c r="O156" s="16"/>
      <c r="P156" s="17"/>
      <c r="Q156" s="16"/>
      <c r="R156" s="16"/>
      <c r="S156" s="16"/>
      <c r="T156" s="16"/>
      <c r="U156" s="16"/>
      <c r="V156" s="16"/>
      <c r="W156" s="16"/>
      <c r="X156" s="16"/>
      <c r="Y156" s="16"/>
      <c r="Z156" s="16"/>
      <c r="AA156" s="16"/>
      <c r="AB156" s="16"/>
      <c r="AC156" s="16"/>
      <c r="AD156" s="16"/>
      <c r="AE156" s="16"/>
    </row>
    <row r="157" spans="1:31" ht="15.75" customHeight="1">
      <c r="A157" s="16"/>
      <c r="B157" s="16"/>
      <c r="C157" s="16"/>
      <c r="D157" s="16"/>
      <c r="E157" s="20"/>
      <c r="F157" s="20"/>
      <c r="G157" s="21"/>
      <c r="H157" s="16"/>
      <c r="I157" s="20"/>
      <c r="J157" s="16"/>
      <c r="K157" s="16"/>
      <c r="L157" s="16"/>
      <c r="M157" s="16"/>
      <c r="N157" s="16"/>
      <c r="O157" s="16"/>
      <c r="P157" s="17"/>
      <c r="Q157" s="16"/>
      <c r="R157" s="16"/>
      <c r="S157" s="16"/>
      <c r="T157" s="16"/>
      <c r="U157" s="16"/>
      <c r="V157" s="16"/>
      <c r="W157" s="16"/>
      <c r="X157" s="16"/>
      <c r="Y157" s="16"/>
      <c r="Z157" s="16"/>
      <c r="AA157" s="16"/>
      <c r="AB157" s="16"/>
      <c r="AC157" s="16"/>
      <c r="AD157" s="16"/>
      <c r="AE157" s="16"/>
    </row>
    <row r="158" spans="1:31" ht="15.75" customHeight="1">
      <c r="A158" s="16"/>
      <c r="B158" s="16"/>
      <c r="C158" s="16"/>
      <c r="D158" s="16"/>
      <c r="E158" s="20"/>
      <c r="F158" s="20"/>
      <c r="G158" s="21"/>
      <c r="H158" s="16"/>
      <c r="I158" s="20"/>
      <c r="J158" s="16"/>
      <c r="K158" s="16"/>
      <c r="L158" s="16"/>
      <c r="M158" s="16"/>
      <c r="N158" s="16"/>
      <c r="O158" s="16"/>
      <c r="P158" s="17"/>
      <c r="Q158" s="16"/>
      <c r="R158" s="16"/>
      <c r="S158" s="16"/>
      <c r="T158" s="16"/>
      <c r="U158" s="16"/>
      <c r="V158" s="16"/>
      <c r="W158" s="16"/>
      <c r="X158" s="16"/>
      <c r="Y158" s="16"/>
      <c r="Z158" s="16"/>
      <c r="AA158" s="16"/>
      <c r="AB158" s="16"/>
      <c r="AC158" s="16"/>
      <c r="AD158" s="16"/>
      <c r="AE158" s="16"/>
    </row>
    <row r="159" spans="1:31" ht="15.75" customHeight="1">
      <c r="A159" s="16"/>
      <c r="B159" s="16"/>
      <c r="C159" s="16"/>
      <c r="D159" s="16"/>
      <c r="E159" s="20"/>
      <c r="F159" s="20"/>
      <c r="G159" s="21"/>
      <c r="H159" s="16"/>
      <c r="I159" s="20"/>
      <c r="J159" s="16"/>
      <c r="K159" s="16"/>
      <c r="L159" s="16"/>
      <c r="M159" s="16"/>
      <c r="N159" s="16"/>
      <c r="O159" s="16"/>
      <c r="P159" s="17"/>
      <c r="Q159" s="16"/>
      <c r="R159" s="16"/>
      <c r="S159" s="16"/>
      <c r="T159" s="16"/>
      <c r="U159" s="16"/>
      <c r="V159" s="16"/>
      <c r="W159" s="16"/>
      <c r="X159" s="16"/>
      <c r="Y159" s="16"/>
      <c r="Z159" s="16"/>
      <c r="AA159" s="16"/>
      <c r="AB159" s="16"/>
      <c r="AC159" s="16"/>
      <c r="AD159" s="16"/>
      <c r="AE159" s="16"/>
    </row>
    <row r="160" spans="1:31" ht="15.75" customHeight="1">
      <c r="A160" s="16"/>
      <c r="B160" s="16"/>
      <c r="C160" s="16"/>
      <c r="D160" s="16"/>
      <c r="E160" s="20"/>
      <c r="F160" s="20"/>
      <c r="G160" s="21"/>
      <c r="H160" s="16"/>
      <c r="I160" s="20"/>
      <c r="J160" s="16"/>
      <c r="K160" s="16"/>
      <c r="L160" s="16"/>
      <c r="M160" s="16"/>
      <c r="N160" s="16"/>
      <c r="O160" s="16"/>
      <c r="P160" s="17"/>
      <c r="Q160" s="16"/>
      <c r="R160" s="16"/>
      <c r="S160" s="16"/>
      <c r="T160" s="16"/>
      <c r="U160" s="16"/>
      <c r="V160" s="16"/>
      <c r="W160" s="16"/>
      <c r="X160" s="16"/>
      <c r="Y160" s="16"/>
      <c r="Z160" s="16"/>
      <c r="AA160" s="16"/>
      <c r="AB160" s="16"/>
      <c r="AC160" s="16"/>
      <c r="AD160" s="16"/>
      <c r="AE160" s="16"/>
    </row>
    <row r="161" spans="1:31" ht="15.75" customHeight="1">
      <c r="A161" s="16"/>
      <c r="B161" s="16"/>
      <c r="C161" s="16"/>
      <c r="D161" s="16"/>
      <c r="E161" s="20"/>
      <c r="F161" s="20"/>
      <c r="G161" s="21"/>
      <c r="H161" s="16"/>
      <c r="I161" s="20"/>
      <c r="J161" s="16"/>
      <c r="K161" s="16"/>
      <c r="L161" s="16"/>
      <c r="M161" s="16"/>
      <c r="N161" s="16"/>
      <c r="O161" s="16"/>
      <c r="P161" s="17"/>
      <c r="Q161" s="16"/>
      <c r="R161" s="16"/>
      <c r="S161" s="16"/>
      <c r="T161" s="16"/>
      <c r="U161" s="16"/>
      <c r="V161" s="16"/>
      <c r="W161" s="16"/>
      <c r="X161" s="16"/>
      <c r="Y161" s="16"/>
      <c r="Z161" s="16"/>
      <c r="AA161" s="16"/>
      <c r="AB161" s="16"/>
      <c r="AC161" s="16"/>
      <c r="AD161" s="16"/>
      <c r="AE161" s="16"/>
    </row>
    <row r="162" spans="1:31" ht="15.75" customHeight="1">
      <c r="A162" s="16"/>
      <c r="B162" s="16"/>
      <c r="C162" s="16"/>
      <c r="D162" s="16"/>
      <c r="E162" s="20"/>
      <c r="F162" s="20"/>
      <c r="G162" s="21"/>
      <c r="H162" s="16"/>
      <c r="I162" s="20"/>
      <c r="J162" s="16"/>
      <c r="K162" s="16"/>
      <c r="L162" s="16"/>
      <c r="M162" s="16"/>
      <c r="N162" s="16"/>
      <c r="O162" s="16"/>
      <c r="P162" s="17"/>
      <c r="Q162" s="16"/>
      <c r="R162" s="16"/>
      <c r="S162" s="16"/>
      <c r="T162" s="16"/>
      <c r="U162" s="16"/>
      <c r="V162" s="16"/>
      <c r="W162" s="16"/>
      <c r="X162" s="16"/>
      <c r="Y162" s="16"/>
      <c r="Z162" s="16"/>
      <c r="AA162" s="16"/>
      <c r="AB162" s="16"/>
      <c r="AC162" s="16"/>
      <c r="AD162" s="16"/>
      <c r="AE162" s="16"/>
    </row>
    <row r="163" spans="1:31" ht="15.75" customHeight="1">
      <c r="A163" s="16"/>
      <c r="B163" s="16"/>
      <c r="C163" s="16"/>
      <c r="D163" s="16"/>
      <c r="E163" s="20"/>
      <c r="F163" s="20"/>
      <c r="G163" s="21"/>
      <c r="H163" s="16"/>
      <c r="I163" s="20"/>
      <c r="J163" s="16"/>
      <c r="K163" s="16"/>
      <c r="L163" s="16"/>
      <c r="M163" s="16"/>
      <c r="N163" s="16"/>
      <c r="O163" s="16"/>
      <c r="P163" s="17"/>
      <c r="Q163" s="16"/>
      <c r="R163" s="16"/>
      <c r="S163" s="16"/>
      <c r="T163" s="16"/>
      <c r="U163" s="16"/>
      <c r="V163" s="16"/>
      <c r="W163" s="16"/>
      <c r="X163" s="16"/>
      <c r="Y163" s="16"/>
      <c r="Z163" s="16"/>
      <c r="AA163" s="16"/>
      <c r="AB163" s="16"/>
      <c r="AC163" s="16"/>
      <c r="AD163" s="16"/>
      <c r="AE163" s="16"/>
    </row>
    <row r="164" spans="1:31" ht="15.75" customHeight="1">
      <c r="A164" s="16"/>
      <c r="B164" s="16"/>
      <c r="C164" s="16"/>
      <c r="D164" s="16"/>
      <c r="E164" s="20"/>
      <c r="F164" s="20"/>
      <c r="G164" s="21"/>
      <c r="H164" s="16"/>
      <c r="I164" s="20"/>
      <c r="J164" s="16"/>
      <c r="K164" s="16"/>
      <c r="L164" s="16"/>
      <c r="M164" s="16"/>
      <c r="N164" s="16"/>
      <c r="O164" s="16"/>
      <c r="P164" s="17"/>
      <c r="Q164" s="16"/>
      <c r="R164" s="16"/>
      <c r="S164" s="16"/>
      <c r="T164" s="16"/>
      <c r="U164" s="16"/>
      <c r="V164" s="16"/>
      <c r="W164" s="16"/>
      <c r="X164" s="16"/>
      <c r="Y164" s="16"/>
      <c r="Z164" s="16"/>
      <c r="AA164" s="16"/>
      <c r="AB164" s="16"/>
      <c r="AC164" s="16"/>
      <c r="AD164" s="16"/>
      <c r="AE164" s="16"/>
    </row>
    <row r="165" spans="1:31" ht="15.75" customHeight="1">
      <c r="A165" s="16"/>
      <c r="B165" s="16"/>
      <c r="C165" s="16"/>
      <c r="D165" s="16"/>
      <c r="E165" s="20"/>
      <c r="F165" s="20"/>
      <c r="G165" s="21"/>
      <c r="H165" s="16"/>
      <c r="I165" s="20"/>
      <c r="J165" s="16"/>
      <c r="K165" s="16"/>
      <c r="L165" s="16"/>
      <c r="M165" s="16"/>
      <c r="N165" s="16"/>
      <c r="O165" s="16"/>
      <c r="P165" s="17"/>
      <c r="Q165" s="16"/>
      <c r="R165" s="16"/>
      <c r="S165" s="16"/>
      <c r="T165" s="16"/>
      <c r="U165" s="16"/>
      <c r="V165" s="16"/>
      <c r="W165" s="16"/>
      <c r="X165" s="16"/>
      <c r="Y165" s="16"/>
      <c r="Z165" s="16"/>
      <c r="AA165" s="16"/>
      <c r="AB165" s="16"/>
      <c r="AC165" s="16"/>
      <c r="AD165" s="16"/>
      <c r="AE165" s="16"/>
    </row>
    <row r="166" spans="1:31" ht="15.75" customHeight="1">
      <c r="A166" s="16"/>
      <c r="B166" s="16"/>
      <c r="C166" s="16"/>
      <c r="D166" s="16"/>
      <c r="E166" s="20"/>
      <c r="F166" s="20"/>
      <c r="G166" s="21"/>
      <c r="H166" s="16"/>
      <c r="I166" s="20"/>
      <c r="J166" s="16"/>
      <c r="K166" s="16"/>
      <c r="L166" s="16"/>
      <c r="M166" s="16"/>
      <c r="N166" s="16"/>
      <c r="O166" s="16"/>
      <c r="P166" s="17"/>
      <c r="Q166" s="16"/>
      <c r="R166" s="16"/>
      <c r="S166" s="16"/>
      <c r="T166" s="16"/>
      <c r="U166" s="16"/>
      <c r="V166" s="16"/>
      <c r="W166" s="16"/>
      <c r="X166" s="16"/>
      <c r="Y166" s="16"/>
      <c r="Z166" s="16"/>
      <c r="AA166" s="16"/>
      <c r="AB166" s="16"/>
      <c r="AC166" s="16"/>
      <c r="AD166" s="16"/>
      <c r="AE166" s="16"/>
    </row>
    <row r="167" spans="1:31" ht="15.75" customHeight="1">
      <c r="A167" s="16"/>
      <c r="B167" s="16"/>
      <c r="C167" s="16"/>
      <c r="D167" s="16"/>
      <c r="E167" s="20"/>
      <c r="F167" s="20"/>
      <c r="G167" s="21"/>
      <c r="H167" s="16"/>
      <c r="I167" s="20"/>
      <c r="J167" s="16"/>
      <c r="K167" s="16"/>
      <c r="L167" s="16"/>
      <c r="M167" s="16"/>
      <c r="N167" s="16"/>
      <c r="O167" s="16"/>
      <c r="P167" s="17"/>
      <c r="Q167" s="16"/>
      <c r="R167" s="16"/>
      <c r="S167" s="16"/>
      <c r="T167" s="16"/>
      <c r="U167" s="16"/>
      <c r="V167" s="16"/>
      <c r="W167" s="16"/>
      <c r="X167" s="16"/>
      <c r="Y167" s="16"/>
      <c r="Z167" s="16"/>
      <c r="AA167" s="16"/>
      <c r="AB167" s="16"/>
      <c r="AC167" s="16"/>
      <c r="AD167" s="16"/>
      <c r="AE167" s="16"/>
    </row>
    <row r="168" spans="1:31" ht="15.75" customHeight="1">
      <c r="A168" s="16"/>
      <c r="B168" s="16"/>
      <c r="C168" s="16"/>
      <c r="D168" s="16"/>
      <c r="E168" s="20"/>
      <c r="F168" s="20"/>
      <c r="G168" s="21"/>
      <c r="H168" s="16"/>
      <c r="I168" s="20"/>
      <c r="J168" s="16"/>
      <c r="K168" s="16"/>
      <c r="L168" s="16"/>
      <c r="M168" s="16"/>
      <c r="N168" s="16"/>
      <c r="O168" s="16"/>
      <c r="P168" s="17"/>
      <c r="Q168" s="16"/>
      <c r="R168" s="16"/>
      <c r="S168" s="16"/>
      <c r="T168" s="16"/>
      <c r="U168" s="16"/>
      <c r="V168" s="16"/>
      <c r="W168" s="16"/>
      <c r="X168" s="16"/>
      <c r="Y168" s="16"/>
      <c r="Z168" s="16"/>
      <c r="AA168" s="16"/>
      <c r="AB168" s="16"/>
      <c r="AC168" s="16"/>
      <c r="AD168" s="16"/>
      <c r="AE168" s="16"/>
    </row>
    <row r="169" spans="1:31" ht="15.75" customHeight="1">
      <c r="A169" s="16"/>
      <c r="B169" s="16"/>
      <c r="C169" s="16"/>
      <c r="D169" s="16"/>
      <c r="E169" s="20"/>
      <c r="F169" s="20"/>
      <c r="G169" s="21"/>
      <c r="H169" s="16"/>
      <c r="I169" s="20"/>
      <c r="J169" s="16"/>
      <c r="K169" s="16"/>
      <c r="L169" s="16"/>
      <c r="M169" s="16"/>
      <c r="N169" s="16"/>
      <c r="O169" s="16"/>
      <c r="P169" s="17"/>
      <c r="Q169" s="16"/>
      <c r="R169" s="16"/>
      <c r="S169" s="16"/>
      <c r="T169" s="16"/>
      <c r="U169" s="16"/>
      <c r="V169" s="16"/>
      <c r="W169" s="16"/>
      <c r="X169" s="16"/>
      <c r="Y169" s="16"/>
      <c r="Z169" s="16"/>
      <c r="AA169" s="16"/>
      <c r="AB169" s="16"/>
      <c r="AC169" s="16"/>
      <c r="AD169" s="16"/>
      <c r="AE169" s="16"/>
    </row>
    <row r="170" spans="1:31" ht="15.75" customHeight="1">
      <c r="A170" s="16"/>
      <c r="B170" s="16"/>
      <c r="C170" s="16"/>
      <c r="D170" s="16"/>
      <c r="E170" s="20"/>
      <c r="F170" s="20"/>
      <c r="G170" s="21"/>
      <c r="H170" s="16"/>
      <c r="I170" s="20"/>
      <c r="J170" s="16"/>
      <c r="K170" s="16"/>
      <c r="L170" s="16"/>
      <c r="M170" s="16"/>
      <c r="N170" s="16"/>
      <c r="O170" s="16"/>
      <c r="P170" s="17"/>
      <c r="Q170" s="16"/>
      <c r="R170" s="16"/>
      <c r="S170" s="16"/>
      <c r="T170" s="16"/>
      <c r="U170" s="16"/>
      <c r="V170" s="16"/>
      <c r="W170" s="16"/>
      <c r="X170" s="16"/>
      <c r="Y170" s="16"/>
      <c r="Z170" s="16"/>
      <c r="AA170" s="16"/>
      <c r="AB170" s="16"/>
      <c r="AC170" s="16"/>
      <c r="AD170" s="16"/>
      <c r="AE170" s="16"/>
    </row>
    <row r="171" spans="1:31" ht="15.75" customHeight="1">
      <c r="A171" s="16"/>
      <c r="B171" s="16"/>
      <c r="C171" s="16"/>
      <c r="D171" s="16"/>
      <c r="E171" s="20"/>
      <c r="F171" s="20"/>
      <c r="G171" s="21"/>
      <c r="H171" s="16"/>
      <c r="I171" s="20"/>
      <c r="J171" s="16"/>
      <c r="K171" s="16"/>
      <c r="L171" s="16"/>
      <c r="M171" s="16"/>
      <c r="N171" s="16"/>
      <c r="O171" s="16"/>
      <c r="P171" s="17"/>
      <c r="Q171" s="16"/>
      <c r="R171" s="16"/>
      <c r="S171" s="16"/>
      <c r="T171" s="16"/>
      <c r="U171" s="16"/>
      <c r="V171" s="16"/>
      <c r="W171" s="16"/>
      <c r="X171" s="16"/>
      <c r="Y171" s="16"/>
      <c r="Z171" s="16"/>
      <c r="AA171" s="16"/>
      <c r="AB171" s="16"/>
      <c r="AC171" s="16"/>
      <c r="AD171" s="16"/>
      <c r="AE171" s="16"/>
    </row>
    <row r="172" spans="1:31" ht="15.75" customHeight="1">
      <c r="A172" s="16"/>
      <c r="B172" s="16"/>
      <c r="C172" s="16"/>
      <c r="D172" s="16"/>
      <c r="E172" s="20"/>
      <c r="F172" s="20"/>
      <c r="G172" s="21"/>
      <c r="H172" s="16"/>
      <c r="I172" s="20"/>
      <c r="J172" s="16"/>
      <c r="K172" s="16"/>
      <c r="L172" s="16"/>
      <c r="M172" s="16"/>
      <c r="N172" s="16"/>
      <c r="O172" s="16"/>
      <c r="P172" s="17"/>
      <c r="Q172" s="16"/>
      <c r="R172" s="16"/>
      <c r="S172" s="16"/>
      <c r="T172" s="16"/>
      <c r="U172" s="16"/>
      <c r="V172" s="16"/>
      <c r="W172" s="16"/>
      <c r="X172" s="16"/>
      <c r="Y172" s="16"/>
      <c r="Z172" s="16"/>
      <c r="AA172" s="16"/>
      <c r="AB172" s="16"/>
      <c r="AC172" s="16"/>
      <c r="AD172" s="16"/>
      <c r="AE172" s="16"/>
    </row>
    <row r="173" spans="1:31" ht="15.75" customHeight="1">
      <c r="A173" s="16"/>
      <c r="B173" s="16"/>
      <c r="C173" s="16"/>
      <c r="D173" s="16"/>
      <c r="E173" s="20"/>
      <c r="F173" s="20"/>
      <c r="G173" s="21"/>
      <c r="H173" s="16"/>
      <c r="I173" s="20"/>
      <c r="J173" s="16"/>
      <c r="K173" s="16"/>
      <c r="L173" s="16"/>
      <c r="M173" s="16"/>
      <c r="N173" s="16"/>
      <c r="O173" s="16"/>
      <c r="P173" s="17"/>
      <c r="Q173" s="16"/>
      <c r="R173" s="16"/>
      <c r="S173" s="16"/>
      <c r="T173" s="16"/>
      <c r="U173" s="16"/>
      <c r="V173" s="16"/>
      <c r="W173" s="16"/>
      <c r="X173" s="16"/>
      <c r="Y173" s="16"/>
      <c r="Z173" s="16"/>
      <c r="AA173" s="16"/>
      <c r="AB173" s="16"/>
      <c r="AC173" s="16"/>
      <c r="AD173" s="16"/>
      <c r="AE173" s="16"/>
    </row>
    <row r="174" spans="1:31" ht="15.75" customHeight="1">
      <c r="A174" s="16"/>
      <c r="B174" s="16"/>
      <c r="C174" s="16"/>
      <c r="D174" s="16"/>
      <c r="E174" s="20"/>
      <c r="F174" s="20"/>
      <c r="G174" s="21"/>
      <c r="H174" s="16"/>
      <c r="I174" s="20"/>
      <c r="J174" s="16"/>
      <c r="K174" s="16"/>
      <c r="L174" s="16"/>
      <c r="M174" s="16"/>
      <c r="N174" s="16"/>
      <c r="O174" s="16"/>
      <c r="P174" s="17"/>
      <c r="Q174" s="16"/>
      <c r="R174" s="16"/>
      <c r="S174" s="16"/>
      <c r="T174" s="16"/>
      <c r="U174" s="16"/>
      <c r="V174" s="16"/>
      <c r="W174" s="16"/>
      <c r="X174" s="16"/>
      <c r="Y174" s="16"/>
      <c r="Z174" s="16"/>
      <c r="AA174" s="16"/>
      <c r="AB174" s="16"/>
      <c r="AC174" s="16"/>
      <c r="AD174" s="16"/>
      <c r="AE174" s="16"/>
    </row>
    <row r="175" spans="1:31" ht="15.75" customHeight="1">
      <c r="P175" s="63"/>
    </row>
    <row r="176" spans="1:31" ht="15.75" customHeight="1">
      <c r="P176" s="63"/>
    </row>
    <row r="177" spans="16:16" ht="15.75" customHeight="1">
      <c r="P177" s="63"/>
    </row>
    <row r="178" spans="16:16" ht="15.75" customHeight="1">
      <c r="P178" s="63"/>
    </row>
    <row r="179" spans="16:16" ht="15.75" customHeight="1">
      <c r="P179" s="63"/>
    </row>
    <row r="180" spans="16:16" ht="15.75" customHeight="1">
      <c r="P180" s="63"/>
    </row>
    <row r="181" spans="16:16" ht="15.75" customHeight="1">
      <c r="P181" s="63"/>
    </row>
    <row r="182" spans="16:16" ht="15.75" customHeight="1">
      <c r="P182" s="63"/>
    </row>
    <row r="183" spans="16:16" ht="15.75" customHeight="1">
      <c r="P183" s="63"/>
    </row>
    <row r="184" spans="16:16" ht="15.75" customHeight="1">
      <c r="P184" s="63"/>
    </row>
    <row r="185" spans="16:16" ht="15.75" customHeight="1">
      <c r="P185" s="63"/>
    </row>
    <row r="186" spans="16:16" ht="15.75" customHeight="1">
      <c r="P186" s="63"/>
    </row>
    <row r="187" spans="16:16" ht="15.75" customHeight="1">
      <c r="P187" s="63"/>
    </row>
    <row r="188" spans="16:16" ht="15.75" customHeight="1">
      <c r="P188" s="63"/>
    </row>
    <row r="189" spans="16:16" ht="15.75" customHeight="1">
      <c r="P189" s="63"/>
    </row>
    <row r="190" spans="16:16" ht="15.75" customHeight="1">
      <c r="P190" s="63"/>
    </row>
    <row r="191" spans="16:16" ht="15.75" customHeight="1">
      <c r="P191" s="63"/>
    </row>
    <row r="192" spans="16:16" ht="15.75" customHeight="1">
      <c r="P192" s="63"/>
    </row>
    <row r="193" spans="16:16" ht="15.75" customHeight="1">
      <c r="P193" s="63"/>
    </row>
    <row r="194" spans="16:16" ht="15.75" customHeight="1">
      <c r="P194" s="63"/>
    </row>
    <row r="195" spans="16:16" ht="15.75" customHeight="1">
      <c r="P195" s="63"/>
    </row>
    <row r="196" spans="16:16" ht="15.75" customHeight="1">
      <c r="P196" s="63"/>
    </row>
    <row r="197" spans="16:16" ht="15.75" customHeight="1">
      <c r="P197" s="63"/>
    </row>
    <row r="198" spans="16:16" ht="15.75" customHeight="1">
      <c r="P198" s="63"/>
    </row>
    <row r="199" spans="16:16" ht="15.75" customHeight="1">
      <c r="P199" s="63"/>
    </row>
    <row r="200" spans="16:16" ht="15.75" customHeight="1">
      <c r="P200" s="63"/>
    </row>
    <row r="201" spans="16:16" ht="15.75" customHeight="1">
      <c r="P201" s="63"/>
    </row>
    <row r="202" spans="16:16" ht="15.75" customHeight="1">
      <c r="P202" s="63"/>
    </row>
    <row r="203" spans="16:16" ht="15.75" customHeight="1">
      <c r="P203" s="63"/>
    </row>
    <row r="204" spans="16:16" ht="15.75" customHeight="1">
      <c r="P204" s="63"/>
    </row>
    <row r="205" spans="16:16" ht="15.75" customHeight="1">
      <c r="P205" s="63"/>
    </row>
    <row r="206" spans="16:16" ht="15.75" customHeight="1">
      <c r="P206" s="63"/>
    </row>
    <row r="207" spans="16:16" ht="15.75" customHeight="1">
      <c r="P207" s="63"/>
    </row>
    <row r="208" spans="16:16" ht="15.75" customHeight="1">
      <c r="P208" s="63"/>
    </row>
    <row r="209" spans="16:16" ht="15.75" customHeight="1">
      <c r="P209" s="63"/>
    </row>
    <row r="210" spans="16:16" ht="15.75" customHeight="1">
      <c r="P210" s="63"/>
    </row>
    <row r="211" spans="16:16" ht="15.75" customHeight="1">
      <c r="P211" s="63"/>
    </row>
    <row r="212" spans="16:16" ht="15.75" customHeight="1">
      <c r="P212" s="63"/>
    </row>
    <row r="213" spans="16:16" ht="15.75" customHeight="1">
      <c r="P213" s="63"/>
    </row>
    <row r="214" spans="16:16" ht="15.75" customHeight="1">
      <c r="P214" s="63"/>
    </row>
    <row r="215" spans="16:16" ht="15.75" customHeight="1">
      <c r="P215" s="63"/>
    </row>
    <row r="216" spans="16:16" ht="15.75" customHeight="1">
      <c r="P216" s="63"/>
    </row>
    <row r="217" spans="16:16" ht="15.75" customHeight="1">
      <c r="P217" s="63"/>
    </row>
    <row r="218" spans="16:16" ht="15.75" customHeight="1">
      <c r="P218" s="63"/>
    </row>
    <row r="219" spans="16:16" ht="15.75" customHeight="1">
      <c r="P219" s="63"/>
    </row>
    <row r="220" spans="16:16" ht="15.75" customHeight="1">
      <c r="P220" s="63"/>
    </row>
    <row r="221" spans="16:16" ht="15.75" customHeight="1">
      <c r="P221" s="63"/>
    </row>
    <row r="222" spans="16:16" ht="15.75" customHeight="1">
      <c r="P222" s="63"/>
    </row>
    <row r="223" spans="16:16" ht="15.75" customHeight="1">
      <c r="P223" s="63"/>
    </row>
    <row r="224" spans="16:16" ht="15.75" customHeight="1">
      <c r="P224" s="63"/>
    </row>
    <row r="225" spans="16:16" ht="15.75" customHeight="1">
      <c r="P225" s="63"/>
    </row>
    <row r="226" spans="16:16" ht="15.75" customHeight="1">
      <c r="P226" s="63"/>
    </row>
    <row r="227" spans="16:16" ht="15.75" customHeight="1">
      <c r="P227" s="63"/>
    </row>
    <row r="228" spans="16:16" ht="15.75" customHeight="1">
      <c r="P228" s="63"/>
    </row>
    <row r="229" spans="16:16" ht="15.75" customHeight="1">
      <c r="P229" s="63"/>
    </row>
    <row r="230" spans="16:16" ht="15.75" customHeight="1">
      <c r="P230" s="63"/>
    </row>
    <row r="231" spans="16:16" ht="15.75" customHeight="1">
      <c r="P231" s="63"/>
    </row>
    <row r="232" spans="16:16" ht="15.75" customHeight="1">
      <c r="P232" s="63"/>
    </row>
    <row r="233" spans="16:16" ht="15.75" customHeight="1">
      <c r="P233" s="63"/>
    </row>
    <row r="234" spans="16:16" ht="15.75" customHeight="1">
      <c r="P234" s="63"/>
    </row>
    <row r="235" spans="16:16" ht="15.75" customHeight="1">
      <c r="P235" s="63"/>
    </row>
    <row r="236" spans="16:16" ht="15.75" customHeight="1">
      <c r="P236" s="63"/>
    </row>
    <row r="237" spans="16:16" ht="15.75" customHeight="1">
      <c r="P237" s="63"/>
    </row>
    <row r="238" spans="16:16" ht="15.75" customHeight="1">
      <c r="P238" s="63"/>
    </row>
    <row r="239" spans="16:16" ht="15.75" customHeight="1">
      <c r="P239" s="63"/>
    </row>
    <row r="240" spans="16:16" ht="15.75" customHeight="1">
      <c r="P240" s="63"/>
    </row>
    <row r="241" spans="16:16" ht="15.75" customHeight="1">
      <c r="P241" s="63"/>
    </row>
    <row r="242" spans="16:16" ht="15.75" customHeight="1">
      <c r="P242" s="63"/>
    </row>
    <row r="243" spans="16:16" ht="15.75" customHeight="1">
      <c r="P243" s="63"/>
    </row>
    <row r="244" spans="16:16" ht="15.75" customHeight="1">
      <c r="P244" s="63"/>
    </row>
    <row r="245" spans="16:16" ht="15.75" customHeight="1">
      <c r="P245" s="63"/>
    </row>
    <row r="246" spans="16:16" ht="15.75" customHeight="1">
      <c r="P246" s="63"/>
    </row>
    <row r="247" spans="16:16" ht="15.75" customHeight="1">
      <c r="P247" s="63"/>
    </row>
    <row r="248" spans="16:16" ht="15.75" customHeight="1">
      <c r="P248" s="63"/>
    </row>
    <row r="249" spans="16:16" ht="15.75" customHeight="1">
      <c r="P249" s="63"/>
    </row>
    <row r="250" spans="16:16" ht="15.75" customHeight="1">
      <c r="P250" s="63"/>
    </row>
    <row r="251" spans="16:16" ht="15.75" customHeight="1">
      <c r="P251" s="63"/>
    </row>
    <row r="252" spans="16:16" ht="15.75" customHeight="1">
      <c r="P252" s="63"/>
    </row>
    <row r="253" spans="16:16" ht="15.75" customHeight="1">
      <c r="P253" s="63"/>
    </row>
    <row r="254" spans="16:16" ht="15.75" customHeight="1">
      <c r="P254" s="63"/>
    </row>
    <row r="255" spans="16:16" ht="15.75" customHeight="1">
      <c r="P255" s="63"/>
    </row>
    <row r="256" spans="16:16" ht="15.75" customHeight="1">
      <c r="P256" s="63"/>
    </row>
    <row r="257" spans="16:16" ht="15.75" customHeight="1">
      <c r="P257" s="63"/>
    </row>
    <row r="258" spans="16:16" ht="15.75" customHeight="1">
      <c r="P258" s="63"/>
    </row>
    <row r="259" spans="16:16" ht="15.75" customHeight="1">
      <c r="P259" s="63"/>
    </row>
    <row r="260" spans="16:16" ht="15.75" customHeight="1">
      <c r="P260" s="63"/>
    </row>
    <row r="261" spans="16:16" ht="15.75" customHeight="1">
      <c r="P261" s="63"/>
    </row>
    <row r="262" spans="16:16" ht="15.75" customHeight="1">
      <c r="P262" s="63"/>
    </row>
    <row r="263" spans="16:16" ht="15.75" customHeight="1">
      <c r="P263" s="63"/>
    </row>
    <row r="264" spans="16:16" ht="15.75" customHeight="1">
      <c r="P264" s="63"/>
    </row>
    <row r="265" spans="16:16" ht="15.75" customHeight="1">
      <c r="P265" s="63"/>
    </row>
    <row r="266" spans="16:16" ht="15.75" customHeight="1">
      <c r="P266" s="63"/>
    </row>
    <row r="267" spans="16:16" ht="15.75" customHeight="1">
      <c r="P267" s="63"/>
    </row>
    <row r="268" spans="16:16" ht="15.75" customHeight="1">
      <c r="P268" s="63"/>
    </row>
    <row r="269" spans="16:16" ht="15.75" customHeight="1">
      <c r="P269" s="63"/>
    </row>
    <row r="270" spans="16:16" ht="15.75" customHeight="1">
      <c r="P270" s="63"/>
    </row>
    <row r="271" spans="16:16" ht="15.75" customHeight="1">
      <c r="P271" s="63"/>
    </row>
    <row r="272" spans="16:16" ht="15.75" customHeight="1">
      <c r="P272" s="63"/>
    </row>
    <row r="273" spans="16:16" ht="15.75" customHeight="1">
      <c r="P273" s="63"/>
    </row>
    <row r="274" spans="16:16" ht="15.75" customHeight="1">
      <c r="P274" s="63"/>
    </row>
    <row r="275" spans="16:16" ht="15.75" customHeight="1">
      <c r="P275" s="63"/>
    </row>
    <row r="276" spans="16:16" ht="15.75" customHeight="1">
      <c r="P276" s="63"/>
    </row>
    <row r="277" spans="16:16" ht="15.75" customHeight="1">
      <c r="P277" s="63"/>
    </row>
    <row r="278" spans="16:16" ht="15.75" customHeight="1">
      <c r="P278" s="63"/>
    </row>
    <row r="279" spans="16:16" ht="15.75" customHeight="1">
      <c r="P279" s="63"/>
    </row>
    <row r="280" spans="16:16" ht="15.75" customHeight="1">
      <c r="P280" s="63"/>
    </row>
    <row r="281" spans="16:16" ht="15.75" customHeight="1">
      <c r="P281" s="63"/>
    </row>
    <row r="282" spans="16:16" ht="15.75" customHeight="1">
      <c r="P282" s="63"/>
    </row>
    <row r="283" spans="16:16" ht="15.75" customHeight="1">
      <c r="P283" s="63"/>
    </row>
    <row r="284" spans="16:16" ht="15.75" customHeight="1">
      <c r="P284" s="63"/>
    </row>
    <row r="285" spans="16:16" ht="15.75" customHeight="1">
      <c r="P285" s="63"/>
    </row>
    <row r="286" spans="16:16" ht="15.75" customHeight="1">
      <c r="P286" s="63"/>
    </row>
    <row r="287" spans="16:16" ht="15.75" customHeight="1">
      <c r="P287" s="63"/>
    </row>
    <row r="288" spans="16:16" ht="15.75" customHeight="1">
      <c r="P288" s="63"/>
    </row>
    <row r="289" spans="16:16" ht="15.75" customHeight="1">
      <c r="P289" s="63"/>
    </row>
    <row r="290" spans="16:16" ht="15.75" customHeight="1">
      <c r="P290" s="63"/>
    </row>
    <row r="291" spans="16:16" ht="15.75" customHeight="1">
      <c r="P291" s="63"/>
    </row>
    <row r="292" spans="16:16" ht="15.75" customHeight="1">
      <c r="P292" s="63"/>
    </row>
    <row r="293" spans="16:16" ht="15.75" customHeight="1">
      <c r="P293" s="63"/>
    </row>
    <row r="294" spans="16:16" ht="15.75" customHeight="1">
      <c r="P294" s="63"/>
    </row>
    <row r="295" spans="16:16" ht="15.75" customHeight="1">
      <c r="P295" s="63"/>
    </row>
    <row r="296" spans="16:16" ht="15.75" customHeight="1">
      <c r="P296" s="63"/>
    </row>
    <row r="297" spans="16:16" ht="15.75" customHeight="1">
      <c r="P297" s="63"/>
    </row>
    <row r="298" spans="16:16" ht="15.75" customHeight="1">
      <c r="P298" s="63"/>
    </row>
    <row r="299" spans="16:16" ht="15.75" customHeight="1">
      <c r="P299" s="63"/>
    </row>
    <row r="300" spans="16:16" ht="15.75" customHeight="1">
      <c r="P300" s="63"/>
    </row>
    <row r="301" spans="16:16" ht="15.75" customHeight="1">
      <c r="P301" s="63"/>
    </row>
    <row r="302" spans="16:16" ht="15.75" customHeight="1">
      <c r="P302" s="63"/>
    </row>
    <row r="303" spans="16:16" ht="15.75" customHeight="1">
      <c r="P303" s="63"/>
    </row>
    <row r="304" spans="16:16" ht="15.75" customHeight="1">
      <c r="P304" s="63"/>
    </row>
    <row r="305" spans="16:16" ht="15.75" customHeight="1">
      <c r="P305" s="63"/>
    </row>
    <row r="306" spans="16:16" ht="15.75" customHeight="1">
      <c r="P306" s="63"/>
    </row>
    <row r="307" spans="16:16" ht="15.75" customHeight="1">
      <c r="P307" s="63"/>
    </row>
    <row r="308" spans="16:16" ht="15.75" customHeight="1">
      <c r="P308" s="63"/>
    </row>
    <row r="309" spans="16:16" ht="15.75" customHeight="1">
      <c r="P309" s="63"/>
    </row>
    <row r="310" spans="16:16" ht="15.75" customHeight="1">
      <c r="P310" s="63"/>
    </row>
    <row r="311" spans="16:16" ht="15.75" customHeight="1">
      <c r="P311" s="63"/>
    </row>
    <row r="312" spans="16:16" ht="15.75" customHeight="1">
      <c r="P312" s="63"/>
    </row>
    <row r="313" spans="16:16" ht="15.75" customHeight="1">
      <c r="P313" s="63"/>
    </row>
    <row r="314" spans="16:16" ht="15.75" customHeight="1">
      <c r="P314" s="63"/>
    </row>
    <row r="315" spans="16:16" ht="15.75" customHeight="1">
      <c r="P315" s="63"/>
    </row>
    <row r="316" spans="16:16" ht="15.75" customHeight="1">
      <c r="P316" s="63"/>
    </row>
    <row r="317" spans="16:16" ht="15.75" customHeight="1">
      <c r="P317" s="63"/>
    </row>
    <row r="318" spans="16:16" ht="15.75" customHeight="1">
      <c r="P318" s="63"/>
    </row>
    <row r="319" spans="16:16" ht="15.75" customHeight="1">
      <c r="P319" s="63"/>
    </row>
    <row r="320" spans="16:16" ht="15.75" customHeight="1">
      <c r="P320" s="63"/>
    </row>
    <row r="321" spans="16:16" ht="15.75" customHeight="1">
      <c r="P321" s="63"/>
    </row>
    <row r="322" spans="16:16" ht="15.75" customHeight="1">
      <c r="P322" s="63"/>
    </row>
    <row r="323" spans="16:16" ht="15.75" customHeight="1">
      <c r="P323" s="63"/>
    </row>
    <row r="324" spans="16:16" ht="15.75" customHeight="1">
      <c r="P324" s="63"/>
    </row>
    <row r="325" spans="16:16" ht="15.75" customHeight="1">
      <c r="P325" s="63"/>
    </row>
    <row r="326" spans="16:16" ht="15.75" customHeight="1">
      <c r="P326" s="63"/>
    </row>
    <row r="327" spans="16:16" ht="15.75" customHeight="1">
      <c r="P327" s="63"/>
    </row>
    <row r="328" spans="16:16" ht="15.75" customHeight="1">
      <c r="P328" s="63"/>
    </row>
    <row r="329" spans="16:16" ht="15.75" customHeight="1">
      <c r="P329" s="63"/>
    </row>
    <row r="330" spans="16:16" ht="15.75" customHeight="1">
      <c r="P330" s="63"/>
    </row>
    <row r="331" spans="16:16" ht="15.75" customHeight="1">
      <c r="P331" s="63"/>
    </row>
    <row r="332" spans="16:16" ht="15.75" customHeight="1">
      <c r="P332" s="63"/>
    </row>
    <row r="333" spans="16:16" ht="15.75" customHeight="1">
      <c r="P333" s="63"/>
    </row>
    <row r="334" spans="16:16" ht="15.75" customHeight="1">
      <c r="P334" s="63"/>
    </row>
    <row r="335" spans="16:16" ht="15.75" customHeight="1">
      <c r="P335" s="63"/>
    </row>
    <row r="336" spans="16:16" ht="15.75" customHeight="1">
      <c r="P336" s="63"/>
    </row>
    <row r="337" spans="16:16" ht="15.75" customHeight="1">
      <c r="P337" s="63"/>
    </row>
    <row r="338" spans="16:16" ht="15.75" customHeight="1">
      <c r="P338" s="63"/>
    </row>
    <row r="339" spans="16:16" ht="15.75" customHeight="1">
      <c r="P339" s="63"/>
    </row>
    <row r="340" spans="16:16" ht="15.75" customHeight="1">
      <c r="P340" s="63"/>
    </row>
    <row r="341" spans="16:16" ht="15.75" customHeight="1">
      <c r="P341" s="63"/>
    </row>
    <row r="342" spans="16:16" ht="15.75" customHeight="1">
      <c r="P342" s="63"/>
    </row>
    <row r="343" spans="16:16" ht="15.75" customHeight="1">
      <c r="P343" s="63"/>
    </row>
    <row r="344" spans="16:16" ht="15.75" customHeight="1">
      <c r="P344" s="63"/>
    </row>
    <row r="345" spans="16:16" ht="15.75" customHeight="1">
      <c r="P345" s="63"/>
    </row>
    <row r="346" spans="16:16" ht="15.75" customHeight="1">
      <c r="P346" s="63"/>
    </row>
    <row r="347" spans="16:16" ht="15.75" customHeight="1">
      <c r="P347" s="63"/>
    </row>
    <row r="348" spans="16:16" ht="15.75" customHeight="1">
      <c r="P348" s="63"/>
    </row>
    <row r="349" spans="16:16" ht="15.75" customHeight="1">
      <c r="P349" s="63"/>
    </row>
    <row r="350" spans="16:16" ht="15.75" customHeight="1">
      <c r="P350" s="63"/>
    </row>
    <row r="351" spans="16:16" ht="15.75" customHeight="1">
      <c r="P351" s="63"/>
    </row>
    <row r="352" spans="16:16" ht="15.75" customHeight="1">
      <c r="P352" s="63"/>
    </row>
    <row r="353" spans="16:16" ht="15.75" customHeight="1">
      <c r="P353" s="63"/>
    </row>
    <row r="354" spans="16:16" ht="15.75" customHeight="1">
      <c r="P354" s="63"/>
    </row>
    <row r="355" spans="16:16" ht="15.75" customHeight="1">
      <c r="P355" s="63"/>
    </row>
    <row r="356" spans="16:16" ht="15.75" customHeight="1">
      <c r="P356" s="63"/>
    </row>
    <row r="357" spans="16:16" ht="15.75" customHeight="1">
      <c r="P357" s="63"/>
    </row>
    <row r="358" spans="16:16" ht="15.75" customHeight="1">
      <c r="P358" s="63"/>
    </row>
    <row r="359" spans="16:16" ht="15.75" customHeight="1">
      <c r="P359" s="63"/>
    </row>
    <row r="360" spans="16:16" ht="15.75" customHeight="1">
      <c r="P360" s="63"/>
    </row>
    <row r="361" spans="16:16" ht="15.75" customHeight="1">
      <c r="P361" s="63"/>
    </row>
    <row r="362" spans="16:16" ht="15.75" customHeight="1">
      <c r="P362" s="63"/>
    </row>
    <row r="363" spans="16:16" ht="15.75" customHeight="1">
      <c r="P363" s="63"/>
    </row>
    <row r="364" spans="16:16" ht="15.75" customHeight="1">
      <c r="P364" s="63"/>
    </row>
    <row r="365" spans="16:16" ht="15.75" customHeight="1">
      <c r="P365" s="63"/>
    </row>
    <row r="366" spans="16:16" ht="15.75" customHeight="1">
      <c r="P366" s="63"/>
    </row>
    <row r="367" spans="16:16" ht="15.75" customHeight="1">
      <c r="P367" s="63"/>
    </row>
    <row r="368" spans="16:16" ht="15.75" customHeight="1">
      <c r="P368" s="63"/>
    </row>
    <row r="369" spans="16:16" ht="15.75" customHeight="1">
      <c r="P369" s="63"/>
    </row>
    <row r="370" spans="16:16" ht="15.75" customHeight="1">
      <c r="P370" s="63"/>
    </row>
    <row r="371" spans="16:16" ht="15.75" customHeight="1">
      <c r="P371" s="63"/>
    </row>
    <row r="372" spans="16:16" ht="15.75" customHeight="1">
      <c r="P372" s="63"/>
    </row>
    <row r="373" spans="16:16" ht="15.75" customHeight="1">
      <c r="P373" s="63"/>
    </row>
    <row r="374" spans="16:16" ht="15.75" customHeight="1">
      <c r="P374" s="63"/>
    </row>
    <row r="375" spans="16:16" ht="15.75" customHeight="1">
      <c r="P375" s="63"/>
    </row>
    <row r="376" spans="16:16" ht="15.75" customHeight="1">
      <c r="P376" s="63"/>
    </row>
    <row r="377" spans="16:16" ht="15.75" customHeight="1">
      <c r="P377" s="63"/>
    </row>
    <row r="378" spans="16:16" ht="15.75" customHeight="1">
      <c r="P378" s="63"/>
    </row>
    <row r="379" spans="16:16" ht="15.75" customHeight="1">
      <c r="P379" s="63"/>
    </row>
    <row r="380" spans="16:16" ht="15.75" customHeight="1">
      <c r="P380" s="63"/>
    </row>
    <row r="381" spans="16:16" ht="15.75" customHeight="1">
      <c r="P381" s="63"/>
    </row>
    <row r="382" spans="16:16" ht="15.75" customHeight="1">
      <c r="P382" s="63"/>
    </row>
    <row r="383" spans="16:16" ht="15.75" customHeight="1">
      <c r="P383" s="63"/>
    </row>
    <row r="384" spans="16:16" ht="15.75" customHeight="1">
      <c r="P384" s="63"/>
    </row>
    <row r="385" spans="16:16" ht="15.75" customHeight="1">
      <c r="P385" s="63"/>
    </row>
    <row r="386" spans="16:16" ht="15.75" customHeight="1">
      <c r="P386" s="63"/>
    </row>
    <row r="387" spans="16:16" ht="15.75" customHeight="1">
      <c r="P387" s="63"/>
    </row>
    <row r="388" spans="16:16" ht="15.75" customHeight="1">
      <c r="P388" s="63"/>
    </row>
    <row r="389" spans="16:16" ht="15.75" customHeight="1">
      <c r="P389" s="63"/>
    </row>
    <row r="390" spans="16:16" ht="15.75" customHeight="1">
      <c r="P390" s="63"/>
    </row>
    <row r="391" spans="16:16" ht="15.75" customHeight="1">
      <c r="P391" s="63"/>
    </row>
    <row r="392" spans="16:16" ht="15.75" customHeight="1">
      <c r="P392" s="63"/>
    </row>
    <row r="393" spans="16:16" ht="15.75" customHeight="1">
      <c r="P393" s="63"/>
    </row>
    <row r="394" spans="16:16" ht="15.75" customHeight="1">
      <c r="P394" s="63"/>
    </row>
    <row r="395" spans="16:16" ht="15.75" customHeight="1">
      <c r="P395" s="63"/>
    </row>
    <row r="396" spans="16:16" ht="15.75" customHeight="1">
      <c r="P396" s="63"/>
    </row>
    <row r="397" spans="16:16" ht="15.75" customHeight="1">
      <c r="P397" s="63"/>
    </row>
    <row r="398" spans="16:16" ht="15.75" customHeight="1">
      <c r="P398" s="63"/>
    </row>
    <row r="399" spans="16:16" ht="15.75" customHeight="1">
      <c r="P399" s="63"/>
    </row>
    <row r="400" spans="16:16" ht="15.75" customHeight="1">
      <c r="P400" s="63"/>
    </row>
    <row r="401" spans="16:16" ht="15.75" customHeight="1">
      <c r="P401" s="63"/>
    </row>
    <row r="402" spans="16:16" ht="15.75" customHeight="1">
      <c r="P402" s="63"/>
    </row>
    <row r="403" spans="16:16" ht="15.75" customHeight="1">
      <c r="P403" s="63"/>
    </row>
    <row r="404" spans="16:16" ht="15.75" customHeight="1">
      <c r="P404" s="63"/>
    </row>
    <row r="405" spans="16:16" ht="15.75" customHeight="1">
      <c r="P405" s="63"/>
    </row>
    <row r="406" spans="16:16" ht="15.75" customHeight="1">
      <c r="P406" s="63"/>
    </row>
    <row r="407" spans="16:16" ht="15.75" customHeight="1">
      <c r="P407" s="63"/>
    </row>
    <row r="408" spans="16:16" ht="15.75" customHeight="1">
      <c r="P408" s="63"/>
    </row>
    <row r="409" spans="16:16" ht="15.75" customHeight="1">
      <c r="P409" s="63"/>
    </row>
    <row r="410" spans="16:16" ht="15.75" customHeight="1">
      <c r="P410" s="63"/>
    </row>
    <row r="411" spans="16:16" ht="15.75" customHeight="1">
      <c r="P411" s="63"/>
    </row>
    <row r="412" spans="16:16" ht="15.75" customHeight="1">
      <c r="P412" s="63"/>
    </row>
    <row r="413" spans="16:16" ht="15.75" customHeight="1">
      <c r="P413" s="63"/>
    </row>
    <row r="414" spans="16:16" ht="15.75" customHeight="1">
      <c r="P414" s="63"/>
    </row>
    <row r="415" spans="16:16" ht="15.75" customHeight="1">
      <c r="P415" s="63"/>
    </row>
    <row r="416" spans="16:16" ht="15.75" customHeight="1">
      <c r="P416" s="63"/>
    </row>
    <row r="417" spans="16:16" ht="15.75" customHeight="1">
      <c r="P417" s="63"/>
    </row>
    <row r="418" spans="16:16" ht="15.75" customHeight="1">
      <c r="P418" s="63"/>
    </row>
    <row r="419" spans="16:16" ht="15.75" customHeight="1">
      <c r="P419" s="63"/>
    </row>
    <row r="420" spans="16:16" ht="15.75" customHeight="1">
      <c r="P420" s="63"/>
    </row>
    <row r="421" spans="16:16" ht="15.75" customHeight="1">
      <c r="P421" s="63"/>
    </row>
    <row r="422" spans="16:16" ht="15.75" customHeight="1">
      <c r="P422" s="63"/>
    </row>
    <row r="423" spans="16:16" ht="15.75" customHeight="1">
      <c r="P423" s="63"/>
    </row>
    <row r="424" spans="16:16" ht="15.75" customHeight="1">
      <c r="P424" s="63"/>
    </row>
    <row r="425" spans="16:16" ht="15.75" customHeight="1">
      <c r="P425" s="63"/>
    </row>
    <row r="426" spans="16:16" ht="15.75" customHeight="1">
      <c r="P426" s="63"/>
    </row>
    <row r="427" spans="16:16" ht="15.75" customHeight="1">
      <c r="P427" s="63"/>
    </row>
    <row r="428" spans="16:16" ht="15.75" customHeight="1">
      <c r="P428" s="63"/>
    </row>
    <row r="429" spans="16:16" ht="15.75" customHeight="1">
      <c r="P429" s="63"/>
    </row>
    <row r="430" spans="16:16" ht="15.75" customHeight="1">
      <c r="P430" s="63"/>
    </row>
    <row r="431" spans="16:16" ht="15.75" customHeight="1">
      <c r="P431" s="63"/>
    </row>
    <row r="432" spans="16:16" ht="15.75" customHeight="1">
      <c r="P432" s="63"/>
    </row>
    <row r="433" spans="16:16" ht="15.75" customHeight="1">
      <c r="P433" s="63"/>
    </row>
    <row r="434" spans="16:16" ht="15.75" customHeight="1">
      <c r="P434" s="63"/>
    </row>
    <row r="435" spans="16:16" ht="15.75" customHeight="1">
      <c r="P435" s="63"/>
    </row>
    <row r="436" spans="16:16" ht="15.75" customHeight="1">
      <c r="P436" s="63"/>
    </row>
    <row r="437" spans="16:16" ht="15.75" customHeight="1">
      <c r="P437" s="63"/>
    </row>
    <row r="438" spans="16:16" ht="15.75" customHeight="1">
      <c r="P438" s="63"/>
    </row>
    <row r="439" spans="16:16" ht="15.75" customHeight="1">
      <c r="P439" s="63"/>
    </row>
    <row r="440" spans="16:16" ht="15.75" customHeight="1">
      <c r="P440" s="63"/>
    </row>
    <row r="441" spans="16:16" ht="15.75" customHeight="1">
      <c r="P441" s="63"/>
    </row>
    <row r="442" spans="16:16" ht="15.75" customHeight="1">
      <c r="P442" s="63"/>
    </row>
    <row r="443" spans="16:16" ht="15.75" customHeight="1">
      <c r="P443" s="63"/>
    </row>
    <row r="444" spans="16:16" ht="15.75" customHeight="1">
      <c r="P444" s="63"/>
    </row>
    <row r="445" spans="16:16" ht="15.75" customHeight="1">
      <c r="P445" s="63"/>
    </row>
    <row r="446" spans="16:16" ht="15.75" customHeight="1">
      <c r="P446" s="63"/>
    </row>
    <row r="447" spans="16:16" ht="15.75" customHeight="1">
      <c r="P447" s="63"/>
    </row>
    <row r="448" spans="16:16" ht="15.75" customHeight="1">
      <c r="P448" s="63"/>
    </row>
    <row r="449" spans="16:16" ht="15.75" customHeight="1">
      <c r="P449" s="63"/>
    </row>
    <row r="450" spans="16:16" ht="15.75" customHeight="1">
      <c r="P450" s="63"/>
    </row>
    <row r="451" spans="16:16" ht="15.75" customHeight="1">
      <c r="P451" s="63"/>
    </row>
    <row r="452" spans="16:16" ht="15.75" customHeight="1">
      <c r="P452" s="63"/>
    </row>
    <row r="453" spans="16:16" ht="15.75" customHeight="1">
      <c r="P453" s="63"/>
    </row>
    <row r="454" spans="16:16" ht="15.75" customHeight="1">
      <c r="P454" s="63"/>
    </row>
    <row r="455" spans="16:16" ht="15.75" customHeight="1">
      <c r="P455" s="63"/>
    </row>
    <row r="456" spans="16:16" ht="15.75" customHeight="1">
      <c r="P456" s="63"/>
    </row>
    <row r="457" spans="16:16" ht="15.75" customHeight="1">
      <c r="P457" s="63"/>
    </row>
    <row r="458" spans="16:16" ht="15.75" customHeight="1">
      <c r="P458" s="63"/>
    </row>
    <row r="459" spans="16:16" ht="15.75" customHeight="1">
      <c r="P459" s="63"/>
    </row>
    <row r="460" spans="16:16" ht="15.75" customHeight="1">
      <c r="P460" s="63"/>
    </row>
    <row r="461" spans="16:16" ht="15.75" customHeight="1">
      <c r="P461" s="63"/>
    </row>
    <row r="462" spans="16:16" ht="15.75" customHeight="1">
      <c r="P462" s="63"/>
    </row>
    <row r="463" spans="16:16" ht="15.75" customHeight="1">
      <c r="P463" s="63"/>
    </row>
    <row r="464" spans="16:16" ht="15.75" customHeight="1">
      <c r="P464" s="63"/>
    </row>
    <row r="465" spans="16:16" ht="15.75" customHeight="1">
      <c r="P465" s="63"/>
    </row>
    <row r="466" spans="16:16" ht="15.75" customHeight="1">
      <c r="P466" s="63"/>
    </row>
    <row r="467" spans="16:16" ht="15.75" customHeight="1">
      <c r="P467" s="63"/>
    </row>
    <row r="468" spans="16:16" ht="15.75" customHeight="1">
      <c r="P468" s="63"/>
    </row>
    <row r="469" spans="16:16" ht="15.75" customHeight="1">
      <c r="P469" s="63"/>
    </row>
    <row r="470" spans="16:16" ht="15.75" customHeight="1">
      <c r="P470" s="63"/>
    </row>
    <row r="471" spans="16:16" ht="15.75" customHeight="1">
      <c r="P471" s="63"/>
    </row>
    <row r="472" spans="16:16" ht="15.75" customHeight="1">
      <c r="P472" s="63"/>
    </row>
    <row r="473" spans="16:16" ht="15.75" customHeight="1">
      <c r="P473" s="63"/>
    </row>
    <row r="474" spans="16:16" ht="15.75" customHeight="1">
      <c r="P474" s="63"/>
    </row>
    <row r="475" spans="16:16" ht="15.75" customHeight="1">
      <c r="P475" s="63"/>
    </row>
    <row r="476" spans="16:16" ht="15.75" customHeight="1">
      <c r="P476" s="63"/>
    </row>
    <row r="477" spans="16:16" ht="15.75" customHeight="1">
      <c r="P477" s="63"/>
    </row>
    <row r="478" spans="16:16" ht="15.75" customHeight="1">
      <c r="P478" s="63"/>
    </row>
    <row r="479" spans="16:16" ht="15.75" customHeight="1">
      <c r="P479" s="63"/>
    </row>
    <row r="480" spans="16:16" ht="15.75" customHeight="1">
      <c r="P480" s="63"/>
    </row>
    <row r="481" spans="16:16" ht="15.75" customHeight="1">
      <c r="P481" s="63"/>
    </row>
    <row r="482" spans="16:16" ht="15.75" customHeight="1">
      <c r="P482" s="63"/>
    </row>
    <row r="483" spans="16:16" ht="15.75" customHeight="1">
      <c r="P483" s="63"/>
    </row>
    <row r="484" spans="16:16" ht="15.75" customHeight="1">
      <c r="P484" s="63"/>
    </row>
    <row r="485" spans="16:16" ht="15.75" customHeight="1">
      <c r="P485" s="63"/>
    </row>
    <row r="486" spans="16:16" ht="15.75" customHeight="1">
      <c r="P486" s="63"/>
    </row>
    <row r="487" spans="16:16" ht="15.75" customHeight="1">
      <c r="P487" s="63"/>
    </row>
    <row r="488" spans="16:16" ht="15.75" customHeight="1">
      <c r="P488" s="63"/>
    </row>
    <row r="489" spans="16:16" ht="15.75" customHeight="1">
      <c r="P489" s="63"/>
    </row>
    <row r="490" spans="16:16" ht="15.75" customHeight="1">
      <c r="P490" s="63"/>
    </row>
    <row r="491" spans="16:16" ht="15.75" customHeight="1">
      <c r="P491" s="63"/>
    </row>
    <row r="492" spans="16:16" ht="15.75" customHeight="1">
      <c r="P492" s="63"/>
    </row>
    <row r="493" spans="16:16" ht="15.75" customHeight="1">
      <c r="P493" s="63"/>
    </row>
    <row r="494" spans="16:16" ht="15.75" customHeight="1">
      <c r="P494" s="63"/>
    </row>
    <row r="495" spans="16:16" ht="15.75" customHeight="1">
      <c r="P495" s="63"/>
    </row>
    <row r="496" spans="16:16" ht="15.75" customHeight="1">
      <c r="P496" s="63"/>
    </row>
    <row r="497" spans="16:16" ht="15.75" customHeight="1">
      <c r="P497" s="63"/>
    </row>
    <row r="498" spans="16:16" ht="15.75" customHeight="1">
      <c r="P498" s="63"/>
    </row>
    <row r="499" spans="16:16" ht="15.75" customHeight="1">
      <c r="P499" s="63"/>
    </row>
    <row r="500" spans="16:16" ht="15.75" customHeight="1">
      <c r="P500" s="63"/>
    </row>
    <row r="501" spans="16:16" ht="15.75" customHeight="1">
      <c r="P501" s="63"/>
    </row>
    <row r="502" spans="16:16" ht="15.75" customHeight="1">
      <c r="P502" s="63"/>
    </row>
    <row r="503" spans="16:16" ht="15.75" customHeight="1">
      <c r="P503" s="63"/>
    </row>
    <row r="504" spans="16:16" ht="15.75" customHeight="1">
      <c r="P504" s="63"/>
    </row>
    <row r="505" spans="16:16" ht="15.75" customHeight="1">
      <c r="P505" s="63"/>
    </row>
    <row r="506" spans="16:16" ht="15.75" customHeight="1">
      <c r="P506" s="63"/>
    </row>
    <row r="507" spans="16:16" ht="15.75" customHeight="1">
      <c r="P507" s="63"/>
    </row>
    <row r="508" spans="16:16" ht="15.75" customHeight="1">
      <c r="P508" s="63"/>
    </row>
    <row r="509" spans="16:16" ht="15.75" customHeight="1">
      <c r="P509" s="63"/>
    </row>
    <row r="510" spans="16:16" ht="15.75" customHeight="1">
      <c r="P510" s="63"/>
    </row>
    <row r="511" spans="16:16" ht="15.75" customHeight="1">
      <c r="P511" s="63"/>
    </row>
    <row r="512" spans="16:16" ht="15.75" customHeight="1">
      <c r="P512" s="63"/>
    </row>
    <row r="513" spans="16:16" ht="15.75" customHeight="1">
      <c r="P513" s="63"/>
    </row>
    <row r="514" spans="16:16" ht="15.75" customHeight="1">
      <c r="P514" s="63"/>
    </row>
    <row r="515" spans="16:16" ht="15.75" customHeight="1">
      <c r="P515" s="63"/>
    </row>
    <row r="516" spans="16:16" ht="15.75" customHeight="1">
      <c r="P516" s="63"/>
    </row>
    <row r="517" spans="16:16" ht="15.75" customHeight="1">
      <c r="P517" s="63"/>
    </row>
    <row r="518" spans="16:16" ht="15.75" customHeight="1">
      <c r="P518" s="63"/>
    </row>
    <row r="519" spans="16:16" ht="15.75" customHeight="1">
      <c r="P519" s="63"/>
    </row>
    <row r="520" spans="16:16" ht="15.75" customHeight="1">
      <c r="P520" s="63"/>
    </row>
    <row r="521" spans="16:16" ht="15.75" customHeight="1">
      <c r="P521" s="63"/>
    </row>
    <row r="522" spans="16:16" ht="15.75" customHeight="1">
      <c r="P522" s="63"/>
    </row>
    <row r="523" spans="16:16" ht="15.75" customHeight="1">
      <c r="P523" s="63"/>
    </row>
    <row r="524" spans="16:16" ht="15.75" customHeight="1">
      <c r="P524" s="63"/>
    </row>
    <row r="525" spans="16:16" ht="15.75" customHeight="1">
      <c r="P525" s="63"/>
    </row>
    <row r="526" spans="16:16" ht="15.75" customHeight="1">
      <c r="P526" s="63"/>
    </row>
    <row r="527" spans="16:16" ht="15.75" customHeight="1">
      <c r="P527" s="63"/>
    </row>
    <row r="528" spans="16:16" ht="15.75" customHeight="1">
      <c r="P528" s="63"/>
    </row>
    <row r="529" spans="16:16" ht="15.75" customHeight="1">
      <c r="P529" s="63"/>
    </row>
    <row r="530" spans="16:16" ht="15.75" customHeight="1">
      <c r="P530" s="63"/>
    </row>
    <row r="531" spans="16:16" ht="15.75" customHeight="1">
      <c r="P531" s="63"/>
    </row>
    <row r="532" spans="16:16" ht="15.75" customHeight="1">
      <c r="P532" s="63"/>
    </row>
    <row r="533" spans="16:16" ht="15.75" customHeight="1">
      <c r="P533" s="63"/>
    </row>
    <row r="534" spans="16:16" ht="15.75" customHeight="1">
      <c r="P534" s="63"/>
    </row>
    <row r="535" spans="16:16" ht="15.75" customHeight="1">
      <c r="P535" s="63"/>
    </row>
    <row r="536" spans="16:16" ht="15.75" customHeight="1">
      <c r="P536" s="63"/>
    </row>
    <row r="537" spans="16:16" ht="15.75" customHeight="1">
      <c r="P537" s="63"/>
    </row>
    <row r="538" spans="16:16" ht="15.75" customHeight="1">
      <c r="P538" s="63"/>
    </row>
    <row r="539" spans="16:16" ht="15.75" customHeight="1">
      <c r="P539" s="63"/>
    </row>
    <row r="540" spans="16:16" ht="15.75" customHeight="1">
      <c r="P540" s="63"/>
    </row>
    <row r="541" spans="16:16" ht="15.75" customHeight="1">
      <c r="P541" s="63"/>
    </row>
    <row r="542" spans="16:16" ht="15.75" customHeight="1">
      <c r="P542" s="63"/>
    </row>
    <row r="543" spans="16:16" ht="15.75" customHeight="1">
      <c r="P543" s="63"/>
    </row>
    <row r="544" spans="16:16" ht="15.75" customHeight="1">
      <c r="P544" s="63"/>
    </row>
    <row r="545" spans="16:16" ht="15.75" customHeight="1">
      <c r="P545" s="63"/>
    </row>
    <row r="546" spans="16:16" ht="15.75" customHeight="1">
      <c r="P546" s="63"/>
    </row>
    <row r="547" spans="16:16" ht="15.75" customHeight="1">
      <c r="P547" s="63"/>
    </row>
    <row r="548" spans="16:16" ht="15.75" customHeight="1">
      <c r="P548" s="63"/>
    </row>
    <row r="549" spans="16:16" ht="15.75" customHeight="1">
      <c r="P549" s="63"/>
    </row>
    <row r="550" spans="16:16" ht="15.75" customHeight="1">
      <c r="P550" s="63"/>
    </row>
    <row r="551" spans="16:16" ht="15.75" customHeight="1">
      <c r="P551" s="63"/>
    </row>
    <row r="552" spans="16:16" ht="15.75" customHeight="1">
      <c r="P552" s="63"/>
    </row>
    <row r="553" spans="16:16" ht="15.75" customHeight="1">
      <c r="P553" s="63"/>
    </row>
    <row r="554" spans="16:16" ht="15.75" customHeight="1">
      <c r="P554" s="63"/>
    </row>
    <row r="555" spans="16:16" ht="15.75" customHeight="1">
      <c r="P555" s="63"/>
    </row>
    <row r="556" spans="16:16" ht="15.75" customHeight="1">
      <c r="P556" s="63"/>
    </row>
    <row r="557" spans="16:16" ht="15.75" customHeight="1">
      <c r="P557" s="63"/>
    </row>
    <row r="558" spans="16:16" ht="15.75" customHeight="1">
      <c r="P558" s="63"/>
    </row>
    <row r="559" spans="16:16" ht="15.75" customHeight="1">
      <c r="P559" s="63"/>
    </row>
    <row r="560" spans="16:16" ht="15.75" customHeight="1">
      <c r="P560" s="63"/>
    </row>
    <row r="561" spans="16:16" ht="15.75" customHeight="1">
      <c r="P561" s="63"/>
    </row>
    <row r="562" spans="16:16" ht="15.75" customHeight="1">
      <c r="P562" s="63"/>
    </row>
    <row r="563" spans="16:16" ht="15.75" customHeight="1">
      <c r="P563" s="63"/>
    </row>
    <row r="564" spans="16:16" ht="15.75" customHeight="1">
      <c r="P564" s="63"/>
    </row>
    <row r="565" spans="16:16" ht="15.75" customHeight="1">
      <c r="P565" s="63"/>
    </row>
    <row r="566" spans="16:16" ht="15.75" customHeight="1">
      <c r="P566" s="63"/>
    </row>
    <row r="567" spans="16:16" ht="15.75" customHeight="1">
      <c r="P567" s="63"/>
    </row>
    <row r="568" spans="16:16" ht="15.75" customHeight="1">
      <c r="P568" s="63"/>
    </row>
    <row r="569" spans="16:16" ht="15.75" customHeight="1">
      <c r="P569" s="63"/>
    </row>
    <row r="570" spans="16:16" ht="15.75" customHeight="1">
      <c r="P570" s="63"/>
    </row>
    <row r="571" spans="16:16" ht="15.75" customHeight="1">
      <c r="P571" s="63"/>
    </row>
    <row r="572" spans="16:16" ht="15.75" customHeight="1">
      <c r="P572" s="63"/>
    </row>
    <row r="573" spans="16:16" ht="15.75" customHeight="1">
      <c r="P573" s="63"/>
    </row>
    <row r="574" spans="16:16" ht="15.75" customHeight="1">
      <c r="P574" s="63"/>
    </row>
    <row r="575" spans="16:16" ht="15.75" customHeight="1">
      <c r="P575" s="63"/>
    </row>
    <row r="576" spans="16:16" ht="15.75" customHeight="1">
      <c r="P576" s="63"/>
    </row>
    <row r="577" spans="16:16" ht="15.75" customHeight="1">
      <c r="P577" s="63"/>
    </row>
    <row r="578" spans="16:16" ht="15.75" customHeight="1">
      <c r="P578" s="63"/>
    </row>
    <row r="579" spans="16:16" ht="15.75" customHeight="1">
      <c r="P579" s="63"/>
    </row>
    <row r="580" spans="16:16" ht="15.75" customHeight="1">
      <c r="P580" s="63"/>
    </row>
    <row r="581" spans="16:16" ht="15.75" customHeight="1">
      <c r="P581" s="63"/>
    </row>
    <row r="582" spans="16:16" ht="15.75" customHeight="1">
      <c r="P582" s="63"/>
    </row>
    <row r="583" spans="16:16" ht="15.75" customHeight="1">
      <c r="P583" s="63"/>
    </row>
    <row r="584" spans="16:16" ht="15.75" customHeight="1">
      <c r="P584" s="63"/>
    </row>
    <row r="585" spans="16:16" ht="15.75" customHeight="1">
      <c r="P585" s="63"/>
    </row>
    <row r="586" spans="16:16" ht="15.75" customHeight="1">
      <c r="P586" s="63"/>
    </row>
    <row r="587" spans="16:16" ht="15.75" customHeight="1">
      <c r="P587" s="63"/>
    </row>
    <row r="588" spans="16:16" ht="15.75" customHeight="1">
      <c r="P588" s="63"/>
    </row>
    <row r="589" spans="16:16" ht="15.75" customHeight="1">
      <c r="P589" s="63"/>
    </row>
    <row r="590" spans="16:16" ht="15.75" customHeight="1">
      <c r="P590" s="63"/>
    </row>
    <row r="591" spans="16:16" ht="15.75" customHeight="1">
      <c r="P591" s="63"/>
    </row>
    <row r="592" spans="16:16" ht="15.75" customHeight="1">
      <c r="P592" s="63"/>
    </row>
    <row r="593" spans="16:16" ht="15.75" customHeight="1">
      <c r="P593" s="63"/>
    </row>
    <row r="594" spans="16:16" ht="15.75" customHeight="1">
      <c r="P594" s="63"/>
    </row>
    <row r="595" spans="16:16" ht="15.75" customHeight="1">
      <c r="P595" s="63"/>
    </row>
    <row r="596" spans="16:16" ht="15.75" customHeight="1">
      <c r="P596" s="63"/>
    </row>
    <row r="597" spans="16:16" ht="15.75" customHeight="1">
      <c r="P597" s="63"/>
    </row>
    <row r="598" spans="16:16" ht="15.75" customHeight="1">
      <c r="P598" s="63"/>
    </row>
    <row r="599" spans="16:16" ht="15.75" customHeight="1">
      <c r="P599" s="63"/>
    </row>
    <row r="600" spans="16:16" ht="15.75" customHeight="1">
      <c r="P600" s="63"/>
    </row>
    <row r="601" spans="16:16" ht="15.75" customHeight="1">
      <c r="P601" s="63"/>
    </row>
    <row r="602" spans="16:16" ht="15.75" customHeight="1">
      <c r="P602" s="63"/>
    </row>
    <row r="603" spans="16:16" ht="15.75" customHeight="1">
      <c r="P603" s="63"/>
    </row>
    <row r="604" spans="16:16" ht="15.75" customHeight="1">
      <c r="P604" s="63"/>
    </row>
    <row r="605" spans="16:16" ht="15.75" customHeight="1">
      <c r="P605" s="63"/>
    </row>
    <row r="606" spans="16:16" ht="15.75" customHeight="1">
      <c r="P606" s="63"/>
    </row>
    <row r="607" spans="16:16" ht="15.75" customHeight="1">
      <c r="P607" s="63"/>
    </row>
    <row r="608" spans="16:16" ht="15.75" customHeight="1">
      <c r="P608" s="63"/>
    </row>
    <row r="609" spans="16:16" ht="15.75" customHeight="1">
      <c r="P609" s="63"/>
    </row>
    <row r="610" spans="16:16" ht="15.75" customHeight="1">
      <c r="P610" s="63"/>
    </row>
    <row r="611" spans="16:16" ht="15.75" customHeight="1">
      <c r="P611" s="63"/>
    </row>
    <row r="612" spans="16:16" ht="15.75" customHeight="1">
      <c r="P612" s="63"/>
    </row>
    <row r="613" spans="16:16" ht="15.75" customHeight="1">
      <c r="P613" s="63"/>
    </row>
    <row r="614" spans="16:16" ht="15.75" customHeight="1">
      <c r="P614" s="63"/>
    </row>
    <row r="615" spans="16:16" ht="15.75" customHeight="1">
      <c r="P615" s="63"/>
    </row>
    <row r="616" spans="16:16" ht="15.75" customHeight="1">
      <c r="P616" s="63"/>
    </row>
    <row r="617" spans="16:16" ht="15.75" customHeight="1">
      <c r="P617" s="63"/>
    </row>
    <row r="618" spans="16:16" ht="15.75" customHeight="1">
      <c r="P618" s="63"/>
    </row>
    <row r="619" spans="16:16" ht="15.75" customHeight="1">
      <c r="P619" s="63"/>
    </row>
    <row r="620" spans="16:16" ht="15.75" customHeight="1">
      <c r="P620" s="63"/>
    </row>
    <row r="621" spans="16:16" ht="15.75" customHeight="1">
      <c r="P621" s="63"/>
    </row>
    <row r="622" spans="16:16" ht="15.75" customHeight="1">
      <c r="P622" s="63"/>
    </row>
    <row r="623" spans="16:16" ht="15.75" customHeight="1">
      <c r="P623" s="63"/>
    </row>
    <row r="624" spans="16:16" ht="15.75" customHeight="1">
      <c r="P624" s="63"/>
    </row>
    <row r="625" spans="16:16" ht="15.75" customHeight="1">
      <c r="P625" s="63"/>
    </row>
    <row r="626" spans="16:16" ht="15.75" customHeight="1">
      <c r="P626" s="63"/>
    </row>
    <row r="627" spans="16:16" ht="15.75" customHeight="1">
      <c r="P627" s="63"/>
    </row>
    <row r="628" spans="16:16" ht="15.75" customHeight="1">
      <c r="P628" s="63"/>
    </row>
    <row r="629" spans="16:16" ht="15.75" customHeight="1">
      <c r="P629" s="63"/>
    </row>
    <row r="630" spans="16:16" ht="15.75" customHeight="1">
      <c r="P630" s="63"/>
    </row>
    <row r="631" spans="16:16" ht="15.75" customHeight="1">
      <c r="P631" s="63"/>
    </row>
    <row r="632" spans="16:16" ht="15.75" customHeight="1">
      <c r="P632" s="63"/>
    </row>
    <row r="633" spans="16:16" ht="15.75" customHeight="1">
      <c r="P633" s="63"/>
    </row>
    <row r="634" spans="16:16" ht="15.75" customHeight="1">
      <c r="P634" s="63"/>
    </row>
    <row r="635" spans="16:16" ht="15.75" customHeight="1">
      <c r="P635" s="63"/>
    </row>
    <row r="636" spans="16:16" ht="15.75" customHeight="1">
      <c r="P636" s="63"/>
    </row>
    <row r="637" spans="16:16" ht="15.75" customHeight="1">
      <c r="P637" s="63"/>
    </row>
    <row r="638" spans="16:16" ht="15.75" customHeight="1">
      <c r="P638" s="63"/>
    </row>
    <row r="639" spans="16:16" ht="15.75" customHeight="1">
      <c r="P639" s="63"/>
    </row>
    <row r="640" spans="16:16" ht="15.75" customHeight="1">
      <c r="P640" s="63"/>
    </row>
    <row r="641" spans="16:16" ht="15.75" customHeight="1">
      <c r="P641" s="63"/>
    </row>
    <row r="642" spans="16:16" ht="15.75" customHeight="1">
      <c r="P642" s="63"/>
    </row>
    <row r="643" spans="16:16" ht="15.75" customHeight="1">
      <c r="P643" s="63"/>
    </row>
    <row r="644" spans="16:16" ht="15.75" customHeight="1">
      <c r="P644" s="63"/>
    </row>
    <row r="645" spans="16:16" ht="15.75" customHeight="1">
      <c r="P645" s="63"/>
    </row>
    <row r="646" spans="16:16" ht="15.75" customHeight="1">
      <c r="P646" s="63"/>
    </row>
    <row r="647" spans="16:16" ht="15.75" customHeight="1">
      <c r="P647" s="63"/>
    </row>
    <row r="648" spans="16:16" ht="15.75" customHeight="1">
      <c r="P648" s="63"/>
    </row>
    <row r="649" spans="16:16" ht="15.75" customHeight="1">
      <c r="P649" s="63"/>
    </row>
    <row r="650" spans="16:16" ht="15.75" customHeight="1">
      <c r="P650" s="63"/>
    </row>
    <row r="651" spans="16:16" ht="15.75" customHeight="1">
      <c r="P651" s="63"/>
    </row>
    <row r="652" spans="16:16" ht="15.75" customHeight="1">
      <c r="P652" s="63"/>
    </row>
    <row r="653" spans="16:16" ht="15.75" customHeight="1">
      <c r="P653" s="63"/>
    </row>
    <row r="654" spans="16:16" ht="15.75" customHeight="1">
      <c r="P654" s="63"/>
    </row>
    <row r="655" spans="16:16" ht="15.75" customHeight="1">
      <c r="P655" s="63"/>
    </row>
    <row r="656" spans="16:16" ht="15.75" customHeight="1">
      <c r="P656" s="63"/>
    </row>
    <row r="657" spans="16:16" ht="15.75" customHeight="1">
      <c r="P657" s="63"/>
    </row>
    <row r="658" spans="16:16" ht="15.75" customHeight="1">
      <c r="P658" s="63"/>
    </row>
    <row r="659" spans="16:16" ht="15.75" customHeight="1">
      <c r="P659" s="63"/>
    </row>
    <row r="660" spans="16:16" ht="15.75" customHeight="1">
      <c r="P660" s="63"/>
    </row>
    <row r="661" spans="16:16" ht="15.75" customHeight="1">
      <c r="P661" s="63"/>
    </row>
    <row r="662" spans="16:16" ht="15.75" customHeight="1">
      <c r="P662" s="63"/>
    </row>
    <row r="663" spans="16:16" ht="15.75" customHeight="1">
      <c r="P663" s="63"/>
    </row>
    <row r="664" spans="16:16" ht="15.75" customHeight="1">
      <c r="P664" s="63"/>
    </row>
    <row r="665" spans="16:16" ht="15.75" customHeight="1">
      <c r="P665" s="63"/>
    </row>
    <row r="666" spans="16:16" ht="15.75" customHeight="1">
      <c r="P666" s="63"/>
    </row>
    <row r="667" spans="16:16" ht="15.75" customHeight="1">
      <c r="P667" s="63"/>
    </row>
    <row r="668" spans="16:16" ht="15.75" customHeight="1">
      <c r="P668" s="63"/>
    </row>
    <row r="669" spans="16:16" ht="15.75" customHeight="1">
      <c r="P669" s="63"/>
    </row>
    <row r="670" spans="16:16" ht="15.75" customHeight="1">
      <c r="P670" s="63"/>
    </row>
    <row r="671" spans="16:16" ht="15.75" customHeight="1">
      <c r="P671" s="63"/>
    </row>
    <row r="672" spans="16:16" ht="15.75" customHeight="1">
      <c r="P672" s="63"/>
    </row>
    <row r="673" spans="16:16" ht="15.75" customHeight="1">
      <c r="P673" s="63"/>
    </row>
    <row r="674" spans="16:16" ht="15.75" customHeight="1">
      <c r="P674" s="63"/>
    </row>
    <row r="675" spans="16:16" ht="15.75" customHeight="1">
      <c r="P675" s="63"/>
    </row>
    <row r="676" spans="16:16" ht="15.75" customHeight="1">
      <c r="P676" s="63"/>
    </row>
    <row r="677" spans="16:16" ht="15.75" customHeight="1">
      <c r="P677" s="63"/>
    </row>
    <row r="678" spans="16:16" ht="15.75" customHeight="1">
      <c r="P678" s="63"/>
    </row>
    <row r="679" spans="16:16" ht="15.75" customHeight="1">
      <c r="P679" s="63"/>
    </row>
    <row r="680" spans="16:16" ht="15.75" customHeight="1">
      <c r="P680" s="63"/>
    </row>
    <row r="681" spans="16:16" ht="15.75" customHeight="1">
      <c r="P681" s="63"/>
    </row>
    <row r="682" spans="16:16" ht="15.75" customHeight="1">
      <c r="P682" s="63"/>
    </row>
    <row r="683" spans="16:16" ht="15.75" customHeight="1">
      <c r="P683" s="63"/>
    </row>
    <row r="684" spans="16:16" ht="15.75" customHeight="1">
      <c r="P684" s="63"/>
    </row>
    <row r="685" spans="16:16" ht="15.75" customHeight="1">
      <c r="P685" s="63"/>
    </row>
    <row r="686" spans="16:16" ht="15.75" customHeight="1">
      <c r="P686" s="63"/>
    </row>
    <row r="687" spans="16:16" ht="15.75" customHeight="1">
      <c r="P687" s="63"/>
    </row>
    <row r="688" spans="16:16" ht="15.75" customHeight="1">
      <c r="P688" s="63"/>
    </row>
    <row r="689" spans="16:16" ht="15.75" customHeight="1">
      <c r="P689" s="63"/>
    </row>
    <row r="690" spans="16:16" ht="15.75" customHeight="1">
      <c r="P690" s="63"/>
    </row>
    <row r="691" spans="16:16" ht="15.75" customHeight="1">
      <c r="P691" s="63"/>
    </row>
    <row r="692" spans="16:16" ht="15.75" customHeight="1">
      <c r="P692" s="63"/>
    </row>
    <row r="693" spans="16:16" ht="15.75" customHeight="1">
      <c r="P693" s="63"/>
    </row>
    <row r="694" spans="16:16" ht="15.75" customHeight="1">
      <c r="P694" s="63"/>
    </row>
    <row r="695" spans="16:16" ht="15.75" customHeight="1">
      <c r="P695" s="63"/>
    </row>
    <row r="696" spans="16:16" ht="15.75" customHeight="1">
      <c r="P696" s="63"/>
    </row>
    <row r="697" spans="16:16" ht="15.75" customHeight="1">
      <c r="P697" s="63"/>
    </row>
    <row r="698" spans="16:16" ht="15.75" customHeight="1">
      <c r="P698" s="63"/>
    </row>
    <row r="699" spans="16:16" ht="15.75" customHeight="1">
      <c r="P699" s="63"/>
    </row>
    <row r="700" spans="16:16" ht="15.75" customHeight="1">
      <c r="P700" s="63"/>
    </row>
    <row r="701" spans="16:16" ht="15.75" customHeight="1">
      <c r="P701" s="63"/>
    </row>
    <row r="702" spans="16:16" ht="15.75" customHeight="1">
      <c r="P702" s="63"/>
    </row>
    <row r="703" spans="16:16" ht="15.75" customHeight="1">
      <c r="P703" s="63"/>
    </row>
    <row r="704" spans="16:16" ht="15.75" customHeight="1">
      <c r="P704" s="63"/>
    </row>
    <row r="705" spans="16:16" ht="15.75" customHeight="1">
      <c r="P705" s="63"/>
    </row>
    <row r="706" spans="16:16" ht="15.75" customHeight="1">
      <c r="P706" s="63"/>
    </row>
    <row r="707" spans="16:16" ht="15.75" customHeight="1">
      <c r="P707" s="63"/>
    </row>
    <row r="708" spans="16:16" ht="15.75" customHeight="1">
      <c r="P708" s="63"/>
    </row>
    <row r="709" spans="16:16" ht="15.75" customHeight="1">
      <c r="P709" s="63"/>
    </row>
    <row r="710" spans="16:16" ht="15.75" customHeight="1">
      <c r="P710" s="63"/>
    </row>
    <row r="711" spans="16:16" ht="15.75" customHeight="1">
      <c r="P711" s="63"/>
    </row>
    <row r="712" spans="16:16" ht="15.75" customHeight="1">
      <c r="P712" s="63"/>
    </row>
    <row r="713" spans="16:16" ht="15.75" customHeight="1">
      <c r="P713" s="63"/>
    </row>
    <row r="714" spans="16:16" ht="15.75" customHeight="1">
      <c r="P714" s="63"/>
    </row>
    <row r="715" spans="16:16" ht="15.75" customHeight="1">
      <c r="P715" s="63"/>
    </row>
    <row r="716" spans="16:16" ht="15.75" customHeight="1">
      <c r="P716" s="63"/>
    </row>
    <row r="717" spans="16:16" ht="15.75" customHeight="1">
      <c r="P717" s="63"/>
    </row>
    <row r="718" spans="16:16" ht="15.75" customHeight="1">
      <c r="P718" s="63"/>
    </row>
    <row r="719" spans="16:16" ht="15.75" customHeight="1">
      <c r="P719" s="63"/>
    </row>
    <row r="720" spans="16:16" ht="15.75" customHeight="1">
      <c r="P720" s="63"/>
    </row>
    <row r="721" spans="16:16" ht="15.75" customHeight="1">
      <c r="P721" s="63"/>
    </row>
    <row r="722" spans="16:16" ht="15.75" customHeight="1">
      <c r="P722" s="63"/>
    </row>
    <row r="723" spans="16:16" ht="15.75" customHeight="1">
      <c r="P723" s="63"/>
    </row>
    <row r="724" spans="16:16" ht="15.75" customHeight="1">
      <c r="P724" s="63"/>
    </row>
    <row r="725" spans="16:16" ht="15.75" customHeight="1">
      <c r="P725" s="63"/>
    </row>
    <row r="726" spans="16:16" ht="15.75" customHeight="1">
      <c r="P726" s="63"/>
    </row>
    <row r="727" spans="16:16" ht="15.75" customHeight="1">
      <c r="P727" s="63"/>
    </row>
    <row r="728" spans="16:16" ht="15.75" customHeight="1">
      <c r="P728" s="63"/>
    </row>
    <row r="729" spans="16:16" ht="15.75" customHeight="1">
      <c r="P729" s="63"/>
    </row>
    <row r="730" spans="16:16" ht="15.75" customHeight="1">
      <c r="P730" s="63"/>
    </row>
    <row r="731" spans="16:16" ht="15.75" customHeight="1">
      <c r="P731" s="63"/>
    </row>
    <row r="732" spans="16:16" ht="15.75" customHeight="1">
      <c r="P732" s="63"/>
    </row>
    <row r="733" spans="16:16" ht="15.75" customHeight="1">
      <c r="P733" s="63"/>
    </row>
    <row r="734" spans="16:16" ht="15.75" customHeight="1">
      <c r="P734" s="63"/>
    </row>
    <row r="735" spans="16:16" ht="15.75" customHeight="1">
      <c r="P735" s="63"/>
    </row>
    <row r="736" spans="16:16" ht="15.75" customHeight="1">
      <c r="P736" s="63"/>
    </row>
    <row r="737" spans="16:16" ht="15.75" customHeight="1">
      <c r="P737" s="63"/>
    </row>
    <row r="738" spans="16:16" ht="15.75" customHeight="1">
      <c r="P738" s="63"/>
    </row>
    <row r="739" spans="16:16" ht="15.75" customHeight="1">
      <c r="P739" s="63"/>
    </row>
    <row r="740" spans="16:16" ht="15.75" customHeight="1">
      <c r="P740" s="63"/>
    </row>
    <row r="741" spans="16:16" ht="15.75" customHeight="1">
      <c r="P741" s="63"/>
    </row>
    <row r="742" spans="16:16" ht="15.75" customHeight="1">
      <c r="P742" s="63"/>
    </row>
    <row r="743" spans="16:16" ht="15.75" customHeight="1">
      <c r="P743" s="63"/>
    </row>
    <row r="744" spans="16:16" ht="15.75" customHeight="1">
      <c r="P744" s="63"/>
    </row>
    <row r="745" spans="16:16" ht="15.75" customHeight="1">
      <c r="P745" s="63"/>
    </row>
    <row r="746" spans="16:16" ht="15.75" customHeight="1">
      <c r="P746" s="63"/>
    </row>
    <row r="747" spans="16:16" ht="15.75" customHeight="1">
      <c r="P747" s="63"/>
    </row>
    <row r="748" spans="16:16" ht="15.75" customHeight="1">
      <c r="P748" s="63"/>
    </row>
    <row r="749" spans="16:16" ht="15.75" customHeight="1">
      <c r="P749" s="63"/>
    </row>
    <row r="750" spans="16:16" ht="15.75" customHeight="1">
      <c r="P750" s="63"/>
    </row>
    <row r="751" spans="16:16" ht="15.75" customHeight="1">
      <c r="P751" s="63"/>
    </row>
    <row r="752" spans="16:16" ht="15.75" customHeight="1">
      <c r="P752" s="63"/>
    </row>
    <row r="753" spans="16:16" ht="15.75" customHeight="1">
      <c r="P753" s="63"/>
    </row>
    <row r="754" spans="16:16" ht="15.75" customHeight="1">
      <c r="P754" s="63"/>
    </row>
    <row r="755" spans="16:16" ht="15.75" customHeight="1">
      <c r="P755" s="63"/>
    </row>
    <row r="756" spans="16:16" ht="15.75" customHeight="1">
      <c r="P756" s="63"/>
    </row>
    <row r="757" spans="16:16" ht="15.75" customHeight="1">
      <c r="P757" s="63"/>
    </row>
    <row r="758" spans="16:16" ht="15.75" customHeight="1">
      <c r="P758" s="63"/>
    </row>
    <row r="759" spans="16:16" ht="15.75" customHeight="1">
      <c r="P759" s="63"/>
    </row>
    <row r="760" spans="16:16" ht="15.75" customHeight="1">
      <c r="P760" s="63"/>
    </row>
    <row r="761" spans="16:16" ht="15.75" customHeight="1">
      <c r="P761" s="63"/>
    </row>
    <row r="762" spans="16:16" ht="15.75" customHeight="1">
      <c r="P762" s="63"/>
    </row>
    <row r="763" spans="16:16" ht="15.75" customHeight="1">
      <c r="P763" s="63"/>
    </row>
    <row r="764" spans="16:16" ht="15.75" customHeight="1">
      <c r="P764" s="63"/>
    </row>
    <row r="765" spans="16:16" ht="15.75" customHeight="1">
      <c r="P765" s="63"/>
    </row>
    <row r="766" spans="16:16" ht="15.75" customHeight="1">
      <c r="P766" s="63"/>
    </row>
    <row r="767" spans="16:16" ht="15.75" customHeight="1">
      <c r="P767" s="63"/>
    </row>
    <row r="768" spans="16:16" ht="15.75" customHeight="1">
      <c r="P768" s="63"/>
    </row>
    <row r="769" spans="16:16" ht="15.75" customHeight="1">
      <c r="P769" s="63"/>
    </row>
    <row r="770" spans="16:16" ht="15.75" customHeight="1">
      <c r="P770" s="63"/>
    </row>
    <row r="771" spans="16:16" ht="15.75" customHeight="1">
      <c r="P771" s="63"/>
    </row>
    <row r="772" spans="16:16" ht="15.75" customHeight="1">
      <c r="P772" s="63"/>
    </row>
    <row r="773" spans="16:16" ht="15.75" customHeight="1">
      <c r="P773" s="63"/>
    </row>
    <row r="774" spans="16:16" ht="15.75" customHeight="1">
      <c r="P774" s="63"/>
    </row>
    <row r="775" spans="16:16" ht="15.75" customHeight="1">
      <c r="P775" s="63"/>
    </row>
    <row r="776" spans="16:16" ht="15.75" customHeight="1">
      <c r="P776" s="63"/>
    </row>
    <row r="777" spans="16:16" ht="15.75" customHeight="1">
      <c r="P777" s="63"/>
    </row>
    <row r="778" spans="16:16" ht="15.75" customHeight="1">
      <c r="P778" s="63"/>
    </row>
    <row r="779" spans="16:16" ht="15.75" customHeight="1">
      <c r="P779" s="63"/>
    </row>
    <row r="780" spans="16:16" ht="15.75" customHeight="1">
      <c r="P780" s="63"/>
    </row>
    <row r="781" spans="16:16" ht="15.75" customHeight="1">
      <c r="P781" s="63"/>
    </row>
    <row r="782" spans="16:16" ht="15.75" customHeight="1">
      <c r="P782" s="63"/>
    </row>
    <row r="783" spans="16:16" ht="15.75" customHeight="1">
      <c r="P783" s="63"/>
    </row>
    <row r="784" spans="16:16" ht="15.75" customHeight="1">
      <c r="P784" s="63"/>
    </row>
    <row r="785" spans="16:16" ht="15.75" customHeight="1">
      <c r="P785" s="63"/>
    </row>
    <row r="786" spans="16:16" ht="15.75" customHeight="1">
      <c r="P786" s="63"/>
    </row>
    <row r="787" spans="16:16" ht="15.75" customHeight="1">
      <c r="P787" s="63"/>
    </row>
    <row r="788" spans="16:16" ht="15.75" customHeight="1">
      <c r="P788" s="63"/>
    </row>
    <row r="789" spans="16:16" ht="15.75" customHeight="1">
      <c r="P789" s="63"/>
    </row>
    <row r="790" spans="16:16" ht="15.75" customHeight="1">
      <c r="P790" s="63"/>
    </row>
    <row r="791" spans="16:16" ht="15.75" customHeight="1">
      <c r="P791" s="63"/>
    </row>
    <row r="792" spans="16:16" ht="15.75" customHeight="1">
      <c r="P792" s="63"/>
    </row>
    <row r="793" spans="16:16" ht="15.75" customHeight="1">
      <c r="P793" s="63"/>
    </row>
    <row r="794" spans="16:16" ht="15.75" customHeight="1">
      <c r="P794" s="63"/>
    </row>
    <row r="795" spans="16:16" ht="15.75" customHeight="1">
      <c r="P795" s="63"/>
    </row>
    <row r="796" spans="16:16" ht="15.75" customHeight="1">
      <c r="P796" s="63"/>
    </row>
    <row r="797" spans="16:16" ht="15.75" customHeight="1">
      <c r="P797" s="63"/>
    </row>
    <row r="798" spans="16:16" ht="15.75" customHeight="1">
      <c r="P798" s="63"/>
    </row>
    <row r="799" spans="16:16" ht="15.75" customHeight="1">
      <c r="P799" s="63"/>
    </row>
    <row r="800" spans="16:16" ht="15.75" customHeight="1">
      <c r="P800" s="63"/>
    </row>
    <row r="801" spans="16:16" ht="15.75" customHeight="1">
      <c r="P801" s="63"/>
    </row>
    <row r="802" spans="16:16" ht="15.75" customHeight="1">
      <c r="P802" s="63"/>
    </row>
    <row r="803" spans="16:16" ht="15.75" customHeight="1">
      <c r="P803" s="63"/>
    </row>
    <row r="804" spans="16:16" ht="15.75" customHeight="1">
      <c r="P804" s="63"/>
    </row>
    <row r="805" spans="16:16" ht="15.75" customHeight="1">
      <c r="P805" s="63"/>
    </row>
    <row r="806" spans="16:16" ht="15.75" customHeight="1">
      <c r="P806" s="63"/>
    </row>
    <row r="807" spans="16:16" ht="15.75" customHeight="1">
      <c r="P807" s="63"/>
    </row>
    <row r="808" spans="16:16" ht="15.75" customHeight="1">
      <c r="P808" s="63"/>
    </row>
    <row r="809" spans="16:16" ht="15.75" customHeight="1">
      <c r="P809" s="63"/>
    </row>
    <row r="810" spans="16:16" ht="15.75" customHeight="1">
      <c r="P810" s="63"/>
    </row>
    <row r="811" spans="16:16" ht="15.75" customHeight="1">
      <c r="P811" s="63"/>
    </row>
    <row r="812" spans="16:16" ht="15.75" customHeight="1">
      <c r="P812" s="63"/>
    </row>
    <row r="813" spans="16:16" ht="15.75" customHeight="1">
      <c r="P813" s="63"/>
    </row>
    <row r="814" spans="16:16" ht="15.75" customHeight="1">
      <c r="P814" s="63"/>
    </row>
    <row r="815" spans="16:16" ht="15.75" customHeight="1">
      <c r="P815" s="63"/>
    </row>
    <row r="816" spans="16:16" ht="15.75" customHeight="1">
      <c r="P816" s="63"/>
    </row>
    <row r="817" spans="16:16" ht="15.75" customHeight="1">
      <c r="P817" s="63"/>
    </row>
    <row r="818" spans="16:16" ht="15.75" customHeight="1">
      <c r="P818" s="63"/>
    </row>
    <row r="819" spans="16:16" ht="15.75" customHeight="1">
      <c r="P819" s="63"/>
    </row>
    <row r="820" spans="16:16" ht="15.75" customHeight="1">
      <c r="P820" s="63"/>
    </row>
    <row r="821" spans="16:16" ht="15.75" customHeight="1">
      <c r="P821" s="63"/>
    </row>
    <row r="822" spans="16:16" ht="15.75" customHeight="1">
      <c r="P822" s="63"/>
    </row>
    <row r="823" spans="16:16" ht="15.75" customHeight="1">
      <c r="P823" s="63"/>
    </row>
    <row r="824" spans="16:16" ht="15.75" customHeight="1">
      <c r="P824" s="63"/>
    </row>
    <row r="825" spans="16:16" ht="15.75" customHeight="1">
      <c r="P825" s="63"/>
    </row>
    <row r="826" spans="16:16" ht="15.75" customHeight="1">
      <c r="P826" s="63"/>
    </row>
    <row r="827" spans="16:16" ht="15.75" customHeight="1">
      <c r="P827" s="63"/>
    </row>
    <row r="828" spans="16:16" ht="15.75" customHeight="1">
      <c r="P828" s="63"/>
    </row>
    <row r="829" spans="16:16" ht="15.75" customHeight="1">
      <c r="P829" s="63"/>
    </row>
    <row r="830" spans="16:16" ht="15.75" customHeight="1">
      <c r="P830" s="63"/>
    </row>
    <row r="831" spans="16:16" ht="15.75" customHeight="1">
      <c r="P831" s="63"/>
    </row>
    <row r="832" spans="16:16" ht="15.75" customHeight="1">
      <c r="P832" s="63"/>
    </row>
    <row r="833" spans="16:16" ht="15.75" customHeight="1">
      <c r="P833" s="63"/>
    </row>
    <row r="834" spans="16:16" ht="15.75" customHeight="1">
      <c r="P834" s="63"/>
    </row>
    <row r="835" spans="16:16" ht="15.75" customHeight="1">
      <c r="P835" s="63"/>
    </row>
    <row r="836" spans="16:16" ht="15.75" customHeight="1">
      <c r="P836" s="63"/>
    </row>
    <row r="837" spans="16:16" ht="15.75" customHeight="1">
      <c r="P837" s="63"/>
    </row>
    <row r="838" spans="16:16" ht="15.75" customHeight="1">
      <c r="P838" s="63"/>
    </row>
    <row r="839" spans="16:16" ht="15.75" customHeight="1">
      <c r="P839" s="63"/>
    </row>
    <row r="840" spans="16:16" ht="15.75" customHeight="1">
      <c r="P840" s="63"/>
    </row>
    <row r="841" spans="16:16" ht="15.75" customHeight="1">
      <c r="P841" s="63"/>
    </row>
    <row r="842" spans="16:16" ht="15.75" customHeight="1">
      <c r="P842" s="63"/>
    </row>
    <row r="843" spans="16:16" ht="15.75" customHeight="1">
      <c r="P843" s="63"/>
    </row>
    <row r="844" spans="16:16" ht="15.75" customHeight="1">
      <c r="P844" s="63"/>
    </row>
    <row r="845" spans="16:16" ht="15.75" customHeight="1">
      <c r="P845" s="63"/>
    </row>
    <row r="846" spans="16:16" ht="15.75" customHeight="1">
      <c r="P846" s="63"/>
    </row>
    <row r="847" spans="16:16" ht="15.75" customHeight="1">
      <c r="P847" s="63"/>
    </row>
    <row r="848" spans="16:16" ht="15.75" customHeight="1">
      <c r="P848" s="63"/>
    </row>
    <row r="849" spans="16:16" ht="15.75" customHeight="1">
      <c r="P849" s="63"/>
    </row>
    <row r="850" spans="16:16" ht="15.75" customHeight="1">
      <c r="P850" s="63"/>
    </row>
    <row r="851" spans="16:16" ht="15.75" customHeight="1">
      <c r="P851" s="63"/>
    </row>
    <row r="852" spans="16:16" ht="15.75" customHeight="1">
      <c r="P852" s="63"/>
    </row>
    <row r="853" spans="16:16" ht="15.75" customHeight="1">
      <c r="P853" s="63"/>
    </row>
    <row r="854" spans="16:16" ht="15.75" customHeight="1">
      <c r="P854" s="63"/>
    </row>
    <row r="855" spans="16:16" ht="15.75" customHeight="1">
      <c r="P855" s="63"/>
    </row>
    <row r="856" spans="16:16" ht="15.75" customHeight="1">
      <c r="P856" s="63"/>
    </row>
    <row r="857" spans="16:16" ht="15.75" customHeight="1">
      <c r="P857" s="63"/>
    </row>
    <row r="858" spans="16:16" ht="15.75" customHeight="1">
      <c r="P858" s="63"/>
    </row>
    <row r="859" spans="16:16" ht="15.75" customHeight="1">
      <c r="P859" s="63"/>
    </row>
    <row r="860" spans="16:16" ht="15.75" customHeight="1">
      <c r="P860" s="63"/>
    </row>
    <row r="861" spans="16:16" ht="15.75" customHeight="1">
      <c r="P861" s="63"/>
    </row>
    <row r="862" spans="16:16" ht="15.75" customHeight="1">
      <c r="P862" s="63"/>
    </row>
    <row r="863" spans="16:16" ht="15.75" customHeight="1">
      <c r="P863" s="63"/>
    </row>
    <row r="864" spans="16:16" ht="15.75" customHeight="1">
      <c r="P864" s="63"/>
    </row>
    <row r="865" spans="16:16" ht="15.75" customHeight="1">
      <c r="P865" s="63"/>
    </row>
    <row r="866" spans="16:16" ht="15.75" customHeight="1">
      <c r="P866" s="63"/>
    </row>
    <row r="867" spans="16:16" ht="15.75" customHeight="1">
      <c r="P867" s="63"/>
    </row>
    <row r="868" spans="16:16" ht="15.75" customHeight="1">
      <c r="P868" s="63"/>
    </row>
    <row r="869" spans="16:16" ht="15.75" customHeight="1">
      <c r="P869" s="63"/>
    </row>
    <row r="870" spans="16:16" ht="15.75" customHeight="1">
      <c r="P870" s="63"/>
    </row>
    <row r="871" spans="16:16" ht="15.75" customHeight="1">
      <c r="P871" s="63"/>
    </row>
    <row r="872" spans="16:16" ht="15.75" customHeight="1">
      <c r="P872" s="63"/>
    </row>
    <row r="873" spans="16:16" ht="15.75" customHeight="1">
      <c r="P873" s="63"/>
    </row>
    <row r="874" spans="16:16" ht="15.75" customHeight="1">
      <c r="P874" s="63"/>
    </row>
    <row r="875" spans="16:16" ht="15.75" customHeight="1">
      <c r="P875" s="63"/>
    </row>
    <row r="876" spans="16:16" ht="15.75" customHeight="1">
      <c r="P876" s="63"/>
    </row>
    <row r="877" spans="16:16" ht="15.75" customHeight="1">
      <c r="P877" s="63"/>
    </row>
    <row r="878" spans="16:16" ht="15.75" customHeight="1">
      <c r="P878" s="63"/>
    </row>
    <row r="879" spans="16:16" ht="15.75" customHeight="1">
      <c r="P879" s="63"/>
    </row>
    <row r="880" spans="16:16" ht="15.75" customHeight="1">
      <c r="P880" s="63"/>
    </row>
    <row r="881" spans="16:16" ht="15.75" customHeight="1">
      <c r="P881" s="63"/>
    </row>
    <row r="882" spans="16:16" ht="15.75" customHeight="1">
      <c r="P882" s="63"/>
    </row>
    <row r="883" spans="16:16" ht="15.75" customHeight="1">
      <c r="P883" s="63"/>
    </row>
    <row r="884" spans="16:16" ht="15.75" customHeight="1">
      <c r="P884" s="63"/>
    </row>
  </sheetData>
  <mergeCells count="4">
    <mergeCell ref="F19:G19"/>
    <mergeCell ref="A1:O1"/>
    <mergeCell ref="A2:O2"/>
    <mergeCell ref="A3:O3"/>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8"/>
  <sheetViews>
    <sheetView workbookViewId="0">
      <pane ySplit="4" topLeftCell="E5" activePane="bottomLeft" state="frozen"/>
      <selection pane="bottomLeft" activeCell="E27" sqref="E27"/>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24.85546875" customWidth="1"/>
    <col min="13" max="13" width="12.5703125" customWidth="1"/>
    <col min="14" max="14" width="55.5703125" customWidth="1"/>
    <col min="15" max="15" width="31.42578125" customWidth="1"/>
    <col min="16" max="16" width="56.85546875" customWidth="1"/>
    <col min="17" max="31" width="10.7109375" customWidth="1"/>
  </cols>
  <sheetData>
    <row r="1" spans="1:31" s="40" customFormat="1" ht="24.75" customHeight="1">
      <c r="A1" s="475" t="s">
        <v>0</v>
      </c>
      <c r="B1" s="487"/>
      <c r="C1" s="487"/>
      <c r="D1" s="487"/>
      <c r="E1" s="487"/>
      <c r="F1" s="487"/>
      <c r="G1" s="487"/>
      <c r="H1" s="487"/>
      <c r="I1" s="487"/>
      <c r="J1" s="487"/>
      <c r="K1" s="487"/>
      <c r="L1" s="487"/>
      <c r="M1" s="487"/>
      <c r="N1" s="487"/>
      <c r="O1" s="487"/>
      <c r="P1" s="55" t="s">
        <v>231</v>
      </c>
    </row>
    <row r="2" spans="1:31" s="40" customFormat="1" ht="31.5" customHeight="1">
      <c r="A2" s="476" t="s">
        <v>249</v>
      </c>
      <c r="B2" s="487"/>
      <c r="C2" s="487"/>
      <c r="D2" s="487"/>
      <c r="E2" s="487"/>
      <c r="F2" s="487"/>
      <c r="G2" s="487"/>
      <c r="H2" s="487"/>
      <c r="I2" s="487"/>
      <c r="J2" s="487"/>
      <c r="K2" s="487"/>
      <c r="L2" s="487"/>
      <c r="M2" s="487"/>
      <c r="N2" s="487"/>
      <c r="O2" s="487"/>
    </row>
    <row r="3" spans="1:31" s="40" customFormat="1" ht="21.75" customHeight="1">
      <c r="A3" s="477" t="s">
        <v>250</v>
      </c>
      <c r="B3" s="488"/>
      <c r="C3" s="488"/>
      <c r="D3" s="488"/>
      <c r="E3" s="488"/>
      <c r="F3" s="488"/>
      <c r="G3" s="488"/>
      <c r="H3" s="488"/>
      <c r="I3" s="488"/>
      <c r="J3" s="488"/>
      <c r="K3" s="488"/>
      <c r="L3" s="488"/>
      <c r="M3" s="488"/>
      <c r="N3" s="488"/>
      <c r="O3" s="488"/>
    </row>
    <row r="4" spans="1:31" s="101" customFormat="1" ht="73.5" customHeight="1">
      <c r="A4" s="93" t="s">
        <v>3</v>
      </c>
      <c r="B4" s="94" t="s">
        <v>4</v>
      </c>
      <c r="C4" s="95" t="s">
        <v>5</v>
      </c>
      <c r="D4" s="93" t="s">
        <v>6</v>
      </c>
      <c r="E4" s="94" t="s">
        <v>7</v>
      </c>
      <c r="F4" s="93" t="s">
        <v>8</v>
      </c>
      <c r="G4" s="96" t="s">
        <v>251</v>
      </c>
      <c r="H4" s="93" t="s">
        <v>252</v>
      </c>
      <c r="I4" s="93" t="s">
        <v>253</v>
      </c>
      <c r="J4" s="97" t="s">
        <v>12</v>
      </c>
      <c r="K4" s="97" t="s">
        <v>13</v>
      </c>
      <c r="L4" s="97" t="s">
        <v>14</v>
      </c>
      <c r="M4" s="98" t="s">
        <v>15</v>
      </c>
      <c r="N4" s="98" t="s">
        <v>234</v>
      </c>
      <c r="O4" s="99" t="s">
        <v>17</v>
      </c>
      <c r="P4" s="100"/>
      <c r="Q4" s="100"/>
      <c r="R4" s="100"/>
      <c r="S4" s="100"/>
      <c r="T4" s="100"/>
      <c r="U4" s="100"/>
      <c r="V4" s="100"/>
      <c r="W4" s="100"/>
      <c r="X4" s="100"/>
      <c r="Y4" s="100"/>
      <c r="Z4" s="100"/>
      <c r="AA4" s="100"/>
      <c r="AB4" s="100"/>
      <c r="AC4" s="100"/>
      <c r="AD4" s="100"/>
      <c r="AE4" s="100"/>
    </row>
    <row r="5" spans="1:31" s="42" customFormat="1" ht="63" customHeight="1">
      <c r="A5" s="109">
        <v>1</v>
      </c>
      <c r="B5" s="37" t="s">
        <v>91</v>
      </c>
      <c r="C5" s="252" t="s">
        <v>254</v>
      </c>
      <c r="D5" s="253" t="s">
        <v>255</v>
      </c>
      <c r="E5" s="253" t="s">
        <v>256</v>
      </c>
      <c r="F5" s="253" t="s">
        <v>257</v>
      </c>
      <c r="G5" s="257" t="s">
        <v>258</v>
      </c>
      <c r="H5" s="259">
        <v>45373</v>
      </c>
      <c r="I5" s="260">
        <v>45397</v>
      </c>
      <c r="J5" s="263">
        <v>1</v>
      </c>
      <c r="K5" s="257" t="s">
        <v>258</v>
      </c>
      <c r="L5" s="383">
        <v>0</v>
      </c>
      <c r="M5" s="71">
        <v>0</v>
      </c>
      <c r="N5" s="385" t="s">
        <v>259</v>
      </c>
      <c r="O5" s="83" t="s">
        <v>211</v>
      </c>
      <c r="P5" s="38"/>
      <c r="Q5" s="39"/>
      <c r="R5" s="39"/>
      <c r="S5" s="39"/>
      <c r="T5" s="39"/>
      <c r="U5" s="39"/>
      <c r="V5" s="39"/>
      <c r="W5" s="39"/>
      <c r="X5" s="39"/>
      <c r="Y5" s="39"/>
      <c r="Z5" s="39"/>
      <c r="AA5" s="39"/>
      <c r="AB5" s="39"/>
      <c r="AC5" s="39"/>
      <c r="AD5" s="39"/>
      <c r="AE5" s="39"/>
    </row>
    <row r="6" spans="1:31" s="42" customFormat="1" ht="63" customHeight="1">
      <c r="A6" s="109">
        <v>2</v>
      </c>
      <c r="B6" s="37" t="s">
        <v>91</v>
      </c>
      <c r="C6" s="254" t="s">
        <v>260</v>
      </c>
      <c r="D6" s="255" t="s">
        <v>261</v>
      </c>
      <c r="E6" s="255" t="s">
        <v>262</v>
      </c>
      <c r="F6" s="255" t="s">
        <v>263</v>
      </c>
      <c r="G6" s="258" t="s">
        <v>264</v>
      </c>
      <c r="H6" s="261">
        <v>45408</v>
      </c>
      <c r="I6" s="262">
        <v>45565</v>
      </c>
      <c r="J6" s="263">
        <v>1</v>
      </c>
      <c r="K6" s="258" t="s">
        <v>264</v>
      </c>
      <c r="L6" s="383">
        <v>0</v>
      </c>
      <c r="M6" s="71">
        <v>1</v>
      </c>
      <c r="N6" s="185" t="s">
        <v>265</v>
      </c>
      <c r="O6" s="83" t="s">
        <v>211</v>
      </c>
      <c r="P6" s="38"/>
      <c r="Q6" s="39"/>
      <c r="R6" s="39"/>
      <c r="S6" s="39"/>
      <c r="T6" s="39"/>
      <c r="U6" s="39"/>
      <c r="V6" s="39"/>
      <c r="W6" s="39"/>
      <c r="X6" s="39"/>
      <c r="Y6" s="39"/>
      <c r="Z6" s="39"/>
      <c r="AA6" s="39"/>
      <c r="AB6" s="39"/>
      <c r="AC6" s="39"/>
      <c r="AD6" s="39"/>
      <c r="AE6" s="39"/>
    </row>
    <row r="7" spans="1:31" s="42" customFormat="1" ht="63" customHeight="1">
      <c r="A7" s="109">
        <v>3</v>
      </c>
      <c r="B7" s="37" t="s">
        <v>91</v>
      </c>
      <c r="C7" s="254" t="s">
        <v>266</v>
      </c>
      <c r="D7" s="255" t="s">
        <v>267</v>
      </c>
      <c r="E7" s="255" t="s">
        <v>268</v>
      </c>
      <c r="F7" s="255" t="s">
        <v>269</v>
      </c>
      <c r="G7" s="258" t="s">
        <v>270</v>
      </c>
      <c r="H7" s="261">
        <v>45455</v>
      </c>
      <c r="I7" s="262">
        <v>45499</v>
      </c>
      <c r="J7" s="263">
        <v>1</v>
      </c>
      <c r="K7" s="258" t="s">
        <v>270</v>
      </c>
      <c r="L7" s="383">
        <v>0</v>
      </c>
      <c r="M7" s="71">
        <v>0</v>
      </c>
      <c r="N7" s="185" t="s">
        <v>271</v>
      </c>
      <c r="O7" s="83" t="s">
        <v>211</v>
      </c>
      <c r="P7" s="38"/>
      <c r="Q7" s="39"/>
      <c r="R7" s="39"/>
      <c r="S7" s="39"/>
      <c r="T7" s="39"/>
      <c r="U7" s="39"/>
      <c r="V7" s="39"/>
      <c r="W7" s="39"/>
      <c r="X7" s="39"/>
      <c r="Y7" s="39"/>
      <c r="Z7" s="39"/>
      <c r="AA7" s="39"/>
      <c r="AB7" s="39"/>
      <c r="AC7" s="39"/>
      <c r="AD7" s="39"/>
      <c r="AE7" s="39"/>
    </row>
    <row r="8" spans="1:31" s="42" customFormat="1" ht="63" customHeight="1">
      <c r="A8" s="109">
        <v>4</v>
      </c>
      <c r="B8" s="37" t="s">
        <v>91</v>
      </c>
      <c r="C8" s="254" t="s">
        <v>272</v>
      </c>
      <c r="D8" s="255" t="s">
        <v>273</v>
      </c>
      <c r="E8" s="256" t="s">
        <v>274</v>
      </c>
      <c r="F8" s="255" t="s">
        <v>275</v>
      </c>
      <c r="G8" s="258" t="s">
        <v>276</v>
      </c>
      <c r="H8" s="261">
        <v>45461</v>
      </c>
      <c r="I8" s="262">
        <v>45625</v>
      </c>
      <c r="J8" s="263">
        <v>1</v>
      </c>
      <c r="K8" s="258" t="s">
        <v>276</v>
      </c>
      <c r="L8" s="383">
        <v>0</v>
      </c>
      <c r="M8" s="71">
        <v>2</v>
      </c>
      <c r="N8" s="185" t="s">
        <v>277</v>
      </c>
      <c r="O8" s="83" t="s">
        <v>211</v>
      </c>
      <c r="P8" s="38"/>
      <c r="Q8" s="39"/>
      <c r="R8" s="39"/>
      <c r="S8" s="39"/>
      <c r="T8" s="39"/>
      <c r="U8" s="39"/>
      <c r="V8" s="39"/>
      <c r="W8" s="39"/>
      <c r="X8" s="39"/>
      <c r="Y8" s="39"/>
      <c r="Z8" s="39"/>
      <c r="AA8" s="39"/>
      <c r="AB8" s="39"/>
      <c r="AC8" s="39"/>
      <c r="AD8" s="39"/>
      <c r="AE8" s="39"/>
    </row>
    <row r="9" spans="1:31" s="42" customFormat="1" ht="63" customHeight="1">
      <c r="A9" s="109">
        <v>5</v>
      </c>
      <c r="B9" s="37" t="s">
        <v>113</v>
      </c>
      <c r="C9" s="254" t="s">
        <v>278</v>
      </c>
      <c r="D9" s="255" t="s">
        <v>279</v>
      </c>
      <c r="E9" s="255" t="s">
        <v>280</v>
      </c>
      <c r="F9" s="255" t="s">
        <v>281</v>
      </c>
      <c r="G9" s="258" t="s">
        <v>282</v>
      </c>
      <c r="H9" s="261">
        <v>45463</v>
      </c>
      <c r="I9" s="262">
        <v>45503</v>
      </c>
      <c r="J9" s="263">
        <v>1</v>
      </c>
      <c r="K9" s="258" t="s">
        <v>282</v>
      </c>
      <c r="L9" s="383">
        <v>0</v>
      </c>
      <c r="M9" s="71">
        <v>1</v>
      </c>
      <c r="N9" s="185" t="s">
        <v>283</v>
      </c>
      <c r="O9" s="83" t="s">
        <v>211</v>
      </c>
      <c r="P9" s="38"/>
      <c r="Q9" s="39"/>
      <c r="R9" s="39"/>
      <c r="S9" s="39"/>
      <c r="T9" s="39"/>
      <c r="U9" s="39"/>
      <c r="V9" s="39"/>
      <c r="W9" s="39"/>
      <c r="X9" s="39"/>
      <c r="Y9" s="39"/>
      <c r="Z9" s="39"/>
      <c r="AA9" s="39"/>
      <c r="AB9" s="39"/>
      <c r="AC9" s="39"/>
      <c r="AD9" s="39"/>
      <c r="AE9" s="39"/>
    </row>
    <row r="10" spans="1:31" s="42" customFormat="1" ht="63" customHeight="1">
      <c r="A10" s="109">
        <v>6</v>
      </c>
      <c r="B10" s="37" t="s">
        <v>91</v>
      </c>
      <c r="C10" s="254" t="s">
        <v>284</v>
      </c>
      <c r="D10" s="255" t="s">
        <v>285</v>
      </c>
      <c r="E10" s="269" t="s">
        <v>262</v>
      </c>
      <c r="F10" s="269" t="s">
        <v>286</v>
      </c>
      <c r="G10" s="258" t="s">
        <v>287</v>
      </c>
      <c r="H10" s="261">
        <v>45471</v>
      </c>
      <c r="I10" s="262">
        <v>45534</v>
      </c>
      <c r="J10" s="263">
        <v>1</v>
      </c>
      <c r="K10" s="258" t="s">
        <v>287</v>
      </c>
      <c r="L10" s="383">
        <v>0</v>
      </c>
      <c r="M10" s="388">
        <v>1</v>
      </c>
      <c r="N10" s="386" t="s">
        <v>288</v>
      </c>
      <c r="O10" s="274" t="s">
        <v>211</v>
      </c>
      <c r="P10" s="38"/>
      <c r="Q10" s="39"/>
      <c r="R10" s="39"/>
      <c r="S10" s="39"/>
      <c r="T10" s="39"/>
      <c r="U10" s="39"/>
      <c r="V10" s="39"/>
      <c r="W10" s="39"/>
      <c r="X10" s="39"/>
      <c r="Y10" s="39"/>
      <c r="Z10" s="39"/>
      <c r="AA10" s="39"/>
      <c r="AB10" s="39"/>
      <c r="AC10" s="39"/>
      <c r="AD10" s="39"/>
      <c r="AE10" s="39"/>
    </row>
    <row r="11" spans="1:31" s="42" customFormat="1" ht="63" customHeight="1">
      <c r="A11" s="109">
        <v>7</v>
      </c>
      <c r="B11" s="267" t="s">
        <v>91</v>
      </c>
      <c r="C11" s="268" t="s">
        <v>289</v>
      </c>
      <c r="D11" s="116" t="s">
        <v>290</v>
      </c>
      <c r="E11" s="264" t="s">
        <v>291</v>
      </c>
      <c r="F11" s="264" t="s">
        <v>292</v>
      </c>
      <c r="G11" s="277" t="s">
        <v>293</v>
      </c>
      <c r="H11" s="271">
        <v>45513</v>
      </c>
      <c r="I11" s="272">
        <v>45527</v>
      </c>
      <c r="J11" s="273">
        <v>1</v>
      </c>
      <c r="K11" s="270" t="s">
        <v>293</v>
      </c>
      <c r="L11" s="384">
        <v>0</v>
      </c>
      <c r="M11" s="71">
        <v>0</v>
      </c>
      <c r="N11" s="387" t="s">
        <v>294</v>
      </c>
      <c r="O11" s="83" t="s">
        <v>211</v>
      </c>
      <c r="P11" s="38"/>
      <c r="Q11" s="39"/>
      <c r="R11" s="39"/>
      <c r="S11" s="39"/>
      <c r="T11" s="39"/>
      <c r="U11" s="39"/>
      <c r="V11" s="39"/>
      <c r="W11" s="39"/>
      <c r="X11" s="39"/>
      <c r="Y11" s="39"/>
      <c r="Z11" s="39"/>
      <c r="AA11" s="39"/>
      <c r="AB11" s="39"/>
      <c r="AC11" s="39"/>
      <c r="AD11" s="39"/>
      <c r="AE11" s="39"/>
    </row>
    <row r="12" spans="1:31" s="42" customFormat="1" ht="63" customHeight="1">
      <c r="A12" s="109">
        <v>8</v>
      </c>
      <c r="B12" s="267" t="s">
        <v>217</v>
      </c>
      <c r="C12" s="252" t="s">
        <v>295</v>
      </c>
      <c r="D12" s="253" t="s">
        <v>296</v>
      </c>
      <c r="E12" s="253" t="s">
        <v>297</v>
      </c>
      <c r="F12" s="253" t="s">
        <v>298</v>
      </c>
      <c r="G12" s="278">
        <v>517009442.56999999</v>
      </c>
      <c r="H12" s="415">
        <v>45596</v>
      </c>
      <c r="I12" s="416">
        <v>45760</v>
      </c>
      <c r="J12" s="266">
        <v>0.2482</v>
      </c>
      <c r="K12" s="419" t="s">
        <v>299</v>
      </c>
      <c r="L12" s="420" t="s">
        <v>300</v>
      </c>
      <c r="M12" s="71">
        <v>3</v>
      </c>
      <c r="N12" s="387" t="s">
        <v>301</v>
      </c>
      <c r="O12" s="83" t="s">
        <v>131</v>
      </c>
      <c r="P12" s="38"/>
      <c r="Q12" s="39"/>
      <c r="R12" s="39"/>
      <c r="S12" s="39"/>
      <c r="T12" s="39"/>
      <c r="U12" s="39"/>
      <c r="V12" s="39"/>
      <c r="W12" s="39"/>
      <c r="X12" s="39"/>
      <c r="Y12" s="39"/>
      <c r="Z12" s="39"/>
      <c r="AA12" s="39"/>
      <c r="AB12" s="39"/>
      <c r="AC12" s="39"/>
      <c r="AD12" s="39"/>
      <c r="AE12" s="39"/>
    </row>
    <row r="13" spans="1:31" s="42" customFormat="1" ht="63" customHeight="1">
      <c r="A13" s="109">
        <v>9</v>
      </c>
      <c r="B13" s="267" t="s">
        <v>217</v>
      </c>
      <c r="C13" s="254" t="s">
        <v>302</v>
      </c>
      <c r="D13" s="255" t="s">
        <v>303</v>
      </c>
      <c r="E13" s="255" t="s">
        <v>304</v>
      </c>
      <c r="F13" s="255" t="s">
        <v>305</v>
      </c>
      <c r="G13" s="279" t="s">
        <v>306</v>
      </c>
      <c r="H13" s="417">
        <v>45644</v>
      </c>
      <c r="I13" s="418">
        <v>45772</v>
      </c>
      <c r="J13" s="266">
        <v>0.12959999999999999</v>
      </c>
      <c r="K13" s="427">
        <v>46337932.079999998</v>
      </c>
      <c r="L13" s="420" t="s">
        <v>307</v>
      </c>
      <c r="M13" s="71">
        <v>2</v>
      </c>
      <c r="N13" s="387" t="s">
        <v>308</v>
      </c>
      <c r="O13" s="83" t="s">
        <v>131</v>
      </c>
      <c r="P13" s="38"/>
      <c r="Q13" s="39"/>
      <c r="R13" s="39"/>
      <c r="S13" s="39"/>
      <c r="T13" s="39"/>
      <c r="U13" s="39"/>
      <c r="V13" s="39"/>
      <c r="W13" s="39"/>
      <c r="X13" s="39"/>
      <c r="Y13" s="39"/>
      <c r="Z13" s="39"/>
      <c r="AA13" s="39"/>
      <c r="AB13" s="39"/>
      <c r="AC13" s="39"/>
      <c r="AD13" s="39"/>
      <c r="AE13" s="39"/>
    </row>
    <row r="14" spans="1:31" s="42" customFormat="1" ht="63" customHeight="1">
      <c r="A14" s="109">
        <v>10</v>
      </c>
      <c r="B14" s="37" t="s">
        <v>91</v>
      </c>
      <c r="C14" s="264" t="s">
        <v>309</v>
      </c>
      <c r="D14" s="252" t="s">
        <v>310</v>
      </c>
      <c r="E14" s="264" t="s">
        <v>311</v>
      </c>
      <c r="F14" s="275" t="s">
        <v>312</v>
      </c>
      <c r="G14" s="421" t="s">
        <v>313</v>
      </c>
      <c r="H14" s="259">
        <v>45742</v>
      </c>
      <c r="I14" s="260">
        <v>45989</v>
      </c>
      <c r="J14" s="280">
        <v>0</v>
      </c>
      <c r="K14" s="281">
        <v>0</v>
      </c>
      <c r="L14" s="421" t="s">
        <v>313</v>
      </c>
      <c r="M14" s="71">
        <v>0</v>
      </c>
      <c r="N14" s="135" t="s">
        <v>314</v>
      </c>
      <c r="O14" s="83" t="s">
        <v>25</v>
      </c>
      <c r="P14" s="38"/>
      <c r="Q14" s="39"/>
      <c r="R14" s="39"/>
      <c r="S14" s="39"/>
      <c r="T14" s="39"/>
      <c r="U14" s="39"/>
      <c r="V14" s="39"/>
      <c r="W14" s="39"/>
      <c r="X14" s="39"/>
      <c r="Y14" s="39"/>
      <c r="Z14" s="39"/>
      <c r="AA14" s="39"/>
      <c r="AB14" s="39"/>
      <c r="AC14" s="39"/>
      <c r="AD14" s="39"/>
      <c r="AE14" s="39"/>
    </row>
    <row r="15" spans="1:31" s="42" customFormat="1" ht="63" customHeight="1">
      <c r="A15" s="109">
        <v>11</v>
      </c>
      <c r="B15" s="37" t="s">
        <v>91</v>
      </c>
      <c r="C15" s="264" t="s">
        <v>309</v>
      </c>
      <c r="D15" s="254" t="s">
        <v>315</v>
      </c>
      <c r="E15" s="264" t="s">
        <v>311</v>
      </c>
      <c r="F15" s="275" t="s">
        <v>312</v>
      </c>
      <c r="G15" s="422" t="s">
        <v>316</v>
      </c>
      <c r="H15" s="261">
        <v>45742</v>
      </c>
      <c r="I15" s="262">
        <v>45777</v>
      </c>
      <c r="J15" s="266">
        <v>0</v>
      </c>
      <c r="K15" s="264">
        <v>0</v>
      </c>
      <c r="L15" s="422" t="s">
        <v>316</v>
      </c>
      <c r="M15" s="71">
        <v>0</v>
      </c>
      <c r="N15" s="135" t="s">
        <v>314</v>
      </c>
      <c r="O15" s="83" t="s">
        <v>25</v>
      </c>
      <c r="P15" s="38"/>
      <c r="Q15" s="39"/>
      <c r="R15" s="39"/>
      <c r="S15" s="39"/>
      <c r="T15" s="39"/>
      <c r="U15" s="39"/>
      <c r="V15" s="39"/>
      <c r="W15" s="39"/>
      <c r="X15" s="39"/>
      <c r="Y15" s="39"/>
      <c r="Z15" s="39"/>
      <c r="AA15" s="39"/>
      <c r="AB15" s="39"/>
      <c r="AC15" s="39"/>
      <c r="AD15" s="39"/>
      <c r="AE15" s="39"/>
    </row>
    <row r="16" spans="1:31" s="42" customFormat="1" ht="63" customHeight="1">
      <c r="A16" s="109">
        <v>12</v>
      </c>
      <c r="B16" s="37" t="s">
        <v>91</v>
      </c>
      <c r="C16" s="264" t="s">
        <v>317</v>
      </c>
      <c r="D16" s="254" t="s">
        <v>318</v>
      </c>
      <c r="E16" s="264" t="s">
        <v>319</v>
      </c>
      <c r="F16" s="275" t="s">
        <v>320</v>
      </c>
      <c r="G16" s="421" t="s">
        <v>321</v>
      </c>
      <c r="H16" s="259">
        <v>45747</v>
      </c>
      <c r="I16" s="260">
        <v>45793</v>
      </c>
      <c r="J16" s="266">
        <v>0</v>
      </c>
      <c r="K16" s="264">
        <v>0</v>
      </c>
      <c r="L16" s="421" t="s">
        <v>321</v>
      </c>
      <c r="M16" s="71">
        <v>0</v>
      </c>
      <c r="N16" s="135" t="s">
        <v>322</v>
      </c>
      <c r="O16" s="83" t="s">
        <v>25</v>
      </c>
      <c r="P16" s="38"/>
      <c r="Q16" s="39"/>
      <c r="R16" s="39"/>
      <c r="S16" s="39"/>
      <c r="T16" s="39"/>
      <c r="U16" s="39"/>
      <c r="V16" s="39"/>
      <c r="W16" s="39"/>
      <c r="X16" s="39"/>
      <c r="Y16" s="39"/>
      <c r="Z16" s="39"/>
      <c r="AA16" s="39"/>
      <c r="AB16" s="39"/>
      <c r="AC16" s="39"/>
      <c r="AD16" s="39"/>
      <c r="AE16" s="39"/>
    </row>
    <row r="17" spans="1:31" s="42" customFormat="1" ht="63" customHeight="1">
      <c r="A17" s="109">
        <v>13</v>
      </c>
      <c r="B17" s="37" t="s">
        <v>91</v>
      </c>
      <c r="C17" s="264" t="s">
        <v>323</v>
      </c>
      <c r="D17" s="276" t="s">
        <v>101</v>
      </c>
      <c r="E17" s="276" t="s">
        <v>101</v>
      </c>
      <c r="F17" s="275" t="s">
        <v>324</v>
      </c>
      <c r="G17" s="276" t="s">
        <v>101</v>
      </c>
      <c r="H17" s="276" t="s">
        <v>101</v>
      </c>
      <c r="I17" s="276" t="s">
        <v>101</v>
      </c>
      <c r="J17" s="276" t="s">
        <v>101</v>
      </c>
      <c r="K17" s="276" t="s">
        <v>101</v>
      </c>
      <c r="L17" s="276" t="s">
        <v>101</v>
      </c>
      <c r="M17" s="276" t="s">
        <v>101</v>
      </c>
      <c r="N17" s="135" t="s">
        <v>325</v>
      </c>
      <c r="O17" s="83" t="s">
        <v>326</v>
      </c>
      <c r="P17" s="38"/>
      <c r="Q17" s="39"/>
      <c r="R17" s="39"/>
      <c r="S17" s="39"/>
      <c r="T17" s="39"/>
      <c r="U17" s="39"/>
      <c r="V17" s="39"/>
      <c r="W17" s="39"/>
      <c r="X17" s="39"/>
      <c r="Y17" s="39"/>
      <c r="Z17" s="39"/>
      <c r="AA17" s="39"/>
      <c r="AB17" s="39"/>
      <c r="AC17" s="39"/>
      <c r="AD17" s="39"/>
      <c r="AE17" s="39"/>
    </row>
    <row r="18" spans="1:31" s="42" customFormat="1" ht="63" customHeight="1">
      <c r="A18" s="109">
        <v>14</v>
      </c>
      <c r="B18" s="37" t="s">
        <v>91</v>
      </c>
      <c r="C18" s="264" t="s">
        <v>327</v>
      </c>
      <c r="D18" s="276" t="s">
        <v>101</v>
      </c>
      <c r="E18" s="276" t="s">
        <v>101</v>
      </c>
      <c r="F18" s="275" t="s">
        <v>328</v>
      </c>
      <c r="G18" s="276" t="s">
        <v>101</v>
      </c>
      <c r="H18" s="276" t="s">
        <v>101</v>
      </c>
      <c r="I18" s="276" t="s">
        <v>101</v>
      </c>
      <c r="J18" s="276" t="s">
        <v>101</v>
      </c>
      <c r="K18" s="276" t="s">
        <v>101</v>
      </c>
      <c r="L18" s="276" t="s">
        <v>101</v>
      </c>
      <c r="M18" s="276" t="s">
        <v>101</v>
      </c>
      <c r="N18" s="135" t="s">
        <v>329</v>
      </c>
      <c r="O18" s="83" t="s">
        <v>326</v>
      </c>
      <c r="P18" s="38"/>
      <c r="Q18" s="39"/>
      <c r="R18" s="39"/>
      <c r="S18" s="39"/>
      <c r="T18" s="39"/>
      <c r="U18" s="39"/>
      <c r="V18" s="39"/>
      <c r="W18" s="39"/>
      <c r="X18" s="39"/>
      <c r="Y18" s="39"/>
      <c r="Z18" s="39"/>
      <c r="AA18" s="39"/>
      <c r="AB18" s="39"/>
      <c r="AC18" s="39"/>
      <c r="AD18" s="39"/>
      <c r="AE18" s="39"/>
    </row>
    <row r="19" spans="1:31" s="42" customFormat="1" ht="63" customHeight="1">
      <c r="A19" s="109">
        <v>15</v>
      </c>
      <c r="B19" s="37" t="s">
        <v>91</v>
      </c>
      <c r="C19" s="264" t="s">
        <v>330</v>
      </c>
      <c r="D19" s="276" t="s">
        <v>101</v>
      </c>
      <c r="E19" s="276" t="s">
        <v>101</v>
      </c>
      <c r="F19" s="275" t="s">
        <v>331</v>
      </c>
      <c r="G19" s="276" t="s">
        <v>101</v>
      </c>
      <c r="H19" s="276" t="s">
        <v>101</v>
      </c>
      <c r="I19" s="276" t="s">
        <v>101</v>
      </c>
      <c r="J19" s="276" t="s">
        <v>101</v>
      </c>
      <c r="K19" s="276" t="s">
        <v>101</v>
      </c>
      <c r="L19" s="276" t="s">
        <v>101</v>
      </c>
      <c r="M19" s="276" t="s">
        <v>101</v>
      </c>
      <c r="N19" s="135" t="s">
        <v>332</v>
      </c>
      <c r="O19" s="83" t="s">
        <v>326</v>
      </c>
      <c r="P19" s="38"/>
      <c r="Q19" s="39"/>
      <c r="R19" s="39"/>
      <c r="S19" s="39"/>
      <c r="T19" s="39"/>
      <c r="U19" s="39"/>
      <c r="V19" s="39"/>
      <c r="W19" s="39"/>
      <c r="X19" s="39"/>
      <c r="Y19" s="39"/>
      <c r="Z19" s="39"/>
      <c r="AA19" s="39"/>
      <c r="AB19" s="39"/>
      <c r="AC19" s="39"/>
      <c r="AD19" s="39"/>
      <c r="AE19" s="39"/>
    </row>
    <row r="20" spans="1:31" s="42" customFormat="1" ht="63" customHeight="1">
      <c r="A20" s="109">
        <v>16</v>
      </c>
      <c r="B20" s="37" t="s">
        <v>91</v>
      </c>
      <c r="C20" s="264" t="s">
        <v>333</v>
      </c>
      <c r="D20" s="276" t="s">
        <v>101</v>
      </c>
      <c r="E20" s="276" t="s">
        <v>101</v>
      </c>
      <c r="F20" s="275" t="s">
        <v>334</v>
      </c>
      <c r="G20" s="276" t="s">
        <v>101</v>
      </c>
      <c r="H20" s="276" t="s">
        <v>101</v>
      </c>
      <c r="I20" s="276" t="s">
        <v>101</v>
      </c>
      <c r="J20" s="276" t="s">
        <v>101</v>
      </c>
      <c r="K20" s="276" t="s">
        <v>101</v>
      </c>
      <c r="L20" s="276" t="s">
        <v>101</v>
      </c>
      <c r="M20" s="276" t="s">
        <v>101</v>
      </c>
      <c r="N20" s="135" t="s">
        <v>335</v>
      </c>
      <c r="O20" s="83" t="s">
        <v>336</v>
      </c>
      <c r="P20" s="38"/>
      <c r="Q20" s="39"/>
      <c r="R20" s="39"/>
      <c r="S20" s="39"/>
      <c r="T20" s="39"/>
      <c r="U20" s="39"/>
      <c r="V20" s="39"/>
      <c r="W20" s="39"/>
      <c r="X20" s="39"/>
      <c r="Y20" s="39"/>
      <c r="Z20" s="39"/>
      <c r="AA20" s="39"/>
      <c r="AB20" s="39"/>
      <c r="AC20" s="39"/>
      <c r="AD20" s="39"/>
      <c r="AE20" s="39"/>
    </row>
    <row r="21" spans="1:31" s="42" customFormat="1" ht="63" customHeight="1">
      <c r="A21" s="109">
        <v>17</v>
      </c>
      <c r="B21" s="267" t="s">
        <v>91</v>
      </c>
      <c r="C21" s="423" t="s">
        <v>337</v>
      </c>
      <c r="D21" s="424" t="s">
        <v>101</v>
      </c>
      <c r="E21" s="424" t="s">
        <v>101</v>
      </c>
      <c r="F21" s="425" t="s">
        <v>338</v>
      </c>
      <c r="G21" s="424" t="s">
        <v>101</v>
      </c>
      <c r="H21" s="424" t="s">
        <v>101</v>
      </c>
      <c r="I21" s="424" t="s">
        <v>101</v>
      </c>
      <c r="J21" s="424" t="s">
        <v>101</v>
      </c>
      <c r="K21" s="424" t="s">
        <v>101</v>
      </c>
      <c r="L21" s="424" t="s">
        <v>101</v>
      </c>
      <c r="M21" s="424" t="s">
        <v>101</v>
      </c>
      <c r="N21" s="426" t="s">
        <v>339</v>
      </c>
      <c r="O21" s="274" t="s">
        <v>326</v>
      </c>
      <c r="P21" s="38"/>
      <c r="Q21" s="39"/>
      <c r="R21" s="39"/>
      <c r="S21" s="39"/>
      <c r="T21" s="39"/>
      <c r="U21" s="39"/>
      <c r="V21" s="39"/>
      <c r="W21" s="39"/>
      <c r="X21" s="39"/>
      <c r="Y21" s="39"/>
      <c r="Z21" s="39"/>
      <c r="AA21" s="39"/>
      <c r="AB21" s="39"/>
      <c r="AC21" s="39"/>
      <c r="AD21" s="39"/>
      <c r="AE21" s="39"/>
    </row>
    <row r="22" spans="1:31" s="42" customFormat="1" ht="63" customHeight="1">
      <c r="A22" s="109">
        <v>18</v>
      </c>
      <c r="B22" s="37" t="s">
        <v>91</v>
      </c>
      <c r="C22" s="264" t="s">
        <v>340</v>
      </c>
      <c r="D22" s="264" t="s">
        <v>101</v>
      </c>
      <c r="E22" s="264" t="s">
        <v>101</v>
      </c>
      <c r="F22" s="275" t="s">
        <v>341</v>
      </c>
      <c r="G22" s="264" t="s">
        <v>101</v>
      </c>
      <c r="H22" s="264" t="s">
        <v>101</v>
      </c>
      <c r="I22" s="264" t="s">
        <v>101</v>
      </c>
      <c r="J22" s="264" t="s">
        <v>101</v>
      </c>
      <c r="K22" s="264" t="s">
        <v>101</v>
      </c>
      <c r="L22" s="264" t="s">
        <v>101</v>
      </c>
      <c r="M22" s="264" t="s">
        <v>101</v>
      </c>
      <c r="N22" s="135" t="s">
        <v>342</v>
      </c>
      <c r="O22" s="83" t="s">
        <v>326</v>
      </c>
      <c r="P22" s="38"/>
      <c r="Q22" s="39"/>
      <c r="R22" s="39"/>
      <c r="S22" s="39"/>
      <c r="T22" s="39"/>
      <c r="U22" s="39"/>
      <c r="V22" s="39"/>
      <c r="W22" s="39"/>
      <c r="X22" s="39"/>
      <c r="Y22" s="39"/>
      <c r="Z22" s="39"/>
      <c r="AA22" s="39"/>
      <c r="AB22" s="39"/>
      <c r="AC22" s="39"/>
      <c r="AD22" s="39"/>
      <c r="AE22" s="39"/>
    </row>
    <row r="23" spans="1:31" s="42" customFormat="1" ht="12.75">
      <c r="A23" s="115"/>
      <c r="B23" s="115"/>
      <c r="C23" s="116"/>
      <c r="D23" s="116"/>
      <c r="E23" s="116"/>
      <c r="F23" s="116"/>
      <c r="G23" s="117"/>
      <c r="H23" s="118"/>
      <c r="I23" s="118"/>
      <c r="J23" s="119"/>
      <c r="K23" s="120"/>
      <c r="L23" s="117"/>
      <c r="M23" s="121"/>
      <c r="N23" s="122"/>
      <c r="O23" s="123"/>
      <c r="P23" s="38"/>
      <c r="Q23" s="39"/>
      <c r="R23" s="39"/>
      <c r="S23" s="39"/>
      <c r="T23" s="39"/>
      <c r="U23" s="39"/>
      <c r="V23" s="39"/>
      <c r="W23" s="39"/>
      <c r="X23" s="39"/>
      <c r="Y23" s="39"/>
      <c r="Z23" s="39"/>
      <c r="AA23" s="39"/>
      <c r="AB23" s="39"/>
      <c r="AC23" s="39"/>
      <c r="AD23" s="39"/>
      <c r="AE23" s="39"/>
    </row>
    <row r="24" spans="1:31" s="42" customFormat="1" ht="12.75">
      <c r="A24" s="115"/>
      <c r="B24" s="115"/>
      <c r="C24" s="116"/>
      <c r="D24" s="116"/>
      <c r="E24" s="116"/>
      <c r="F24" s="116"/>
      <c r="G24" s="117"/>
      <c r="H24" s="118"/>
      <c r="I24" s="118"/>
      <c r="J24" s="119"/>
      <c r="K24" s="120"/>
      <c r="L24" s="117"/>
      <c r="M24" s="121"/>
      <c r="N24" s="122"/>
      <c r="O24" s="123"/>
      <c r="P24" s="38"/>
      <c r="Q24" s="39"/>
      <c r="R24" s="39"/>
      <c r="S24" s="39"/>
      <c r="T24" s="39"/>
      <c r="U24" s="39"/>
      <c r="V24" s="39"/>
      <c r="W24" s="39"/>
      <c r="X24" s="39"/>
      <c r="Y24" s="39"/>
      <c r="Z24" s="39"/>
      <c r="AA24" s="39"/>
      <c r="AB24" s="39"/>
      <c r="AC24" s="39"/>
      <c r="AD24" s="39"/>
      <c r="AE24" s="39"/>
    </row>
    <row r="25" spans="1:31" s="42" customFormat="1" ht="12.75">
      <c r="A25" s="115"/>
      <c r="B25" s="115"/>
      <c r="C25" s="116"/>
      <c r="D25" s="116"/>
      <c r="E25" s="116"/>
      <c r="F25" s="116"/>
      <c r="G25" s="117"/>
      <c r="H25" s="118"/>
      <c r="I25" s="118"/>
      <c r="J25" s="119"/>
      <c r="K25" s="120"/>
      <c r="L25" s="117"/>
      <c r="M25" s="121"/>
      <c r="N25" s="122"/>
      <c r="O25" s="123"/>
      <c r="P25" s="38"/>
      <c r="Q25" s="39"/>
      <c r="R25" s="39"/>
      <c r="S25" s="39"/>
      <c r="T25" s="39"/>
      <c r="U25" s="39"/>
      <c r="V25" s="39"/>
      <c r="W25" s="39"/>
      <c r="X25" s="39"/>
      <c r="Y25" s="39"/>
      <c r="Z25" s="39"/>
      <c r="AA25" s="39"/>
      <c r="AB25" s="39"/>
      <c r="AC25" s="39"/>
      <c r="AD25" s="39"/>
      <c r="AE25" s="39"/>
    </row>
    <row r="26" spans="1:31" s="42" customFormat="1" ht="12.75">
      <c r="A26" s="115"/>
      <c r="B26" s="115"/>
      <c r="C26" s="116"/>
      <c r="D26" s="116"/>
      <c r="E26" s="116"/>
      <c r="F26" s="116"/>
      <c r="G26" s="117"/>
      <c r="H26" s="118"/>
      <c r="I26" s="118"/>
      <c r="J26" s="119"/>
      <c r="K26" s="120"/>
      <c r="L26" s="117"/>
      <c r="M26" s="121"/>
      <c r="N26" s="122"/>
      <c r="O26" s="123"/>
      <c r="P26" s="38"/>
      <c r="Q26" s="39"/>
      <c r="R26" s="39"/>
      <c r="S26" s="39"/>
      <c r="T26" s="39"/>
      <c r="U26" s="39"/>
      <c r="V26" s="39"/>
      <c r="W26" s="39"/>
      <c r="X26" s="39"/>
      <c r="Y26" s="39"/>
      <c r="Z26" s="39"/>
      <c r="AA26" s="39"/>
      <c r="AB26" s="39"/>
      <c r="AC26" s="39"/>
      <c r="AD26" s="39"/>
      <c r="AE26" s="39"/>
    </row>
    <row r="27" spans="1:31" s="42" customFormat="1" ht="12.75">
      <c r="A27" s="115"/>
      <c r="B27" s="115"/>
      <c r="C27" s="116"/>
      <c r="D27" s="116"/>
      <c r="E27" s="116"/>
      <c r="F27" s="116"/>
      <c r="G27" s="117"/>
      <c r="H27" s="118"/>
      <c r="I27" s="118"/>
      <c r="J27" s="119"/>
      <c r="K27" s="120"/>
      <c r="L27" s="117"/>
      <c r="M27" s="121"/>
      <c r="N27" s="122"/>
      <c r="O27" s="123"/>
      <c r="P27" s="38"/>
      <c r="Q27" s="39"/>
      <c r="R27" s="39"/>
      <c r="S27" s="39"/>
      <c r="T27" s="39"/>
      <c r="U27" s="39"/>
      <c r="V27" s="39"/>
      <c r="W27" s="39"/>
      <c r="X27" s="39"/>
      <c r="Y27" s="39"/>
      <c r="Z27" s="39"/>
      <c r="AA27" s="39"/>
      <c r="AB27" s="39"/>
      <c r="AC27" s="39"/>
      <c r="AD27" s="39"/>
      <c r="AE27" s="39"/>
    </row>
    <row r="28" spans="1:31" s="183" customFormat="1" ht="20.25" customHeight="1">
      <c r="A28" s="39"/>
      <c r="B28" s="125" t="s">
        <v>343</v>
      </c>
      <c r="C28" s="478" t="s">
        <v>344</v>
      </c>
      <c r="D28" s="478"/>
      <c r="E28" s="478"/>
      <c r="F28" s="179"/>
      <c r="G28" s="180"/>
      <c r="H28" s="181"/>
      <c r="I28" s="181"/>
      <c r="J28" s="125"/>
      <c r="K28" s="125"/>
      <c r="L28" s="125"/>
      <c r="M28" s="182"/>
      <c r="N28" s="125"/>
      <c r="O28" s="125"/>
      <c r="P28" s="125"/>
      <c r="Q28" s="125"/>
      <c r="R28" s="125"/>
      <c r="S28" s="125"/>
      <c r="T28" s="125"/>
      <c r="U28" s="125"/>
      <c r="V28" s="125"/>
      <c r="W28" s="125"/>
      <c r="X28" s="125"/>
      <c r="Y28" s="125"/>
      <c r="Z28" s="125"/>
      <c r="AA28" s="125"/>
      <c r="AB28" s="125"/>
      <c r="AC28" s="125"/>
      <c r="AD28" s="125"/>
      <c r="AE28" s="125"/>
    </row>
    <row r="29" spans="1:31" s="183" customFormat="1" ht="20.25" customHeight="1">
      <c r="A29" s="125"/>
      <c r="B29" s="182" t="s">
        <v>345</v>
      </c>
      <c r="C29" s="479"/>
      <c r="D29" s="479"/>
      <c r="E29" s="479"/>
      <c r="F29" s="179"/>
      <c r="G29" s="180"/>
      <c r="H29" s="125"/>
      <c r="I29" s="125"/>
      <c r="J29" s="125"/>
      <c r="K29" s="125"/>
      <c r="L29" s="125"/>
      <c r="M29" s="182"/>
      <c r="N29" s="125"/>
      <c r="O29" s="125"/>
      <c r="P29" s="125"/>
      <c r="Q29" s="125"/>
      <c r="R29" s="125"/>
      <c r="S29" s="125"/>
      <c r="T29" s="125"/>
      <c r="U29" s="125"/>
      <c r="V29" s="125"/>
      <c r="W29" s="125"/>
      <c r="X29" s="125"/>
      <c r="Y29" s="125"/>
      <c r="Z29" s="125"/>
      <c r="AA29" s="125"/>
      <c r="AB29" s="125"/>
      <c r="AC29" s="125"/>
      <c r="AD29" s="125"/>
      <c r="AE29" s="125"/>
    </row>
    <row r="30" spans="1:31" ht="12" customHeight="1">
      <c r="A30" s="2"/>
      <c r="B30" s="2"/>
      <c r="C30" s="184"/>
      <c r="D30" s="2"/>
      <c r="E30" s="2"/>
      <c r="F30" s="2"/>
      <c r="G30" s="8"/>
      <c r="H30" s="2"/>
      <c r="I30" s="2"/>
      <c r="J30" s="2"/>
      <c r="K30" s="2"/>
      <c r="L30" s="2"/>
      <c r="M30" s="53"/>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8"/>
      <c r="H31" s="2"/>
      <c r="I31" s="2"/>
      <c r="J31" s="2"/>
      <c r="K31" s="2"/>
      <c r="L31" s="2"/>
      <c r="M31" s="53"/>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8"/>
      <c r="H32" s="2"/>
      <c r="I32" s="2"/>
      <c r="J32" s="2"/>
      <c r="K32" s="2"/>
      <c r="L32" s="2"/>
      <c r="M32" s="53"/>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8"/>
      <c r="H33" s="2"/>
      <c r="I33" s="2"/>
      <c r="J33" s="2"/>
      <c r="K33" s="2"/>
      <c r="L33" s="2"/>
      <c r="M33" s="53"/>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8"/>
      <c r="H34" s="2"/>
      <c r="I34" s="2"/>
      <c r="J34" s="2"/>
      <c r="K34" s="2"/>
      <c r="L34" s="2"/>
      <c r="M34" s="53"/>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8"/>
      <c r="H35" s="2"/>
      <c r="I35" s="2"/>
      <c r="J35" s="2"/>
      <c r="K35" s="2"/>
      <c r="L35" s="2"/>
      <c r="M35" s="53"/>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8"/>
      <c r="H36" s="2"/>
      <c r="I36" s="2"/>
      <c r="J36" s="2"/>
      <c r="K36" s="2"/>
      <c r="L36" s="2"/>
      <c r="M36" s="53"/>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8"/>
      <c r="H37" s="2"/>
      <c r="I37" s="2"/>
      <c r="J37" s="2"/>
      <c r="K37" s="2"/>
      <c r="L37" s="2"/>
      <c r="M37" s="53"/>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8"/>
      <c r="H38" s="2"/>
      <c r="I38" s="2"/>
      <c r="J38" s="2"/>
      <c r="K38" s="2"/>
      <c r="L38" s="2"/>
      <c r="M38" s="53"/>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8"/>
      <c r="H39" s="2"/>
      <c r="I39" s="2"/>
      <c r="J39" s="2"/>
      <c r="K39" s="2"/>
      <c r="L39" s="2"/>
      <c r="M39" s="53"/>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8"/>
      <c r="H40" s="2"/>
      <c r="I40" s="2"/>
      <c r="J40" s="2"/>
      <c r="K40" s="2"/>
      <c r="L40" s="2"/>
      <c r="M40" s="53"/>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8"/>
      <c r="H41" s="2"/>
      <c r="I41" s="2"/>
      <c r="J41" s="2"/>
      <c r="K41" s="2"/>
      <c r="L41" s="2"/>
      <c r="M41" s="53"/>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8"/>
      <c r="H42" s="2"/>
      <c r="I42" s="2"/>
      <c r="J42" s="2"/>
      <c r="K42" s="2"/>
      <c r="L42" s="2"/>
      <c r="M42" s="53"/>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8"/>
      <c r="H43" s="2"/>
      <c r="I43" s="2"/>
      <c r="J43" s="2"/>
      <c r="K43" s="2"/>
      <c r="L43" s="2"/>
      <c r="M43" s="53"/>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8"/>
      <c r="H44" s="2"/>
      <c r="I44" s="2"/>
      <c r="J44" s="2"/>
      <c r="K44" s="2"/>
      <c r="L44" s="2"/>
      <c r="M44" s="53"/>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8"/>
      <c r="H45" s="2"/>
      <c r="I45" s="2"/>
      <c r="J45" s="2"/>
      <c r="K45" s="2"/>
      <c r="L45" s="2"/>
      <c r="M45" s="53"/>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8"/>
      <c r="H46" s="2"/>
      <c r="I46" s="2"/>
      <c r="J46" s="2"/>
      <c r="K46" s="2"/>
      <c r="L46" s="2"/>
      <c r="M46" s="53"/>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8"/>
      <c r="H47" s="2"/>
      <c r="I47" s="2"/>
      <c r="J47" s="2"/>
      <c r="K47" s="2"/>
      <c r="L47" s="2"/>
      <c r="M47" s="53"/>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8"/>
      <c r="H48" s="2"/>
      <c r="I48" s="2"/>
      <c r="J48" s="2"/>
      <c r="K48" s="2"/>
      <c r="L48" s="2"/>
      <c r="M48" s="53"/>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8"/>
      <c r="H49" s="2"/>
      <c r="I49" s="2"/>
      <c r="J49" s="2"/>
      <c r="K49" s="2"/>
      <c r="L49" s="2"/>
      <c r="M49" s="53"/>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8"/>
      <c r="H50" s="2"/>
      <c r="I50" s="2"/>
      <c r="J50" s="2"/>
      <c r="K50" s="2"/>
      <c r="L50" s="2"/>
      <c r="M50" s="53"/>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8"/>
      <c r="H51" s="2"/>
      <c r="I51" s="2"/>
      <c r="J51" s="2"/>
      <c r="K51" s="2"/>
      <c r="L51" s="2"/>
      <c r="M51" s="53"/>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8"/>
      <c r="H52" s="2"/>
      <c r="I52" s="2"/>
      <c r="J52" s="2"/>
      <c r="K52" s="2"/>
      <c r="L52" s="2"/>
      <c r="M52" s="53"/>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8"/>
      <c r="H53" s="2"/>
      <c r="I53" s="2"/>
      <c r="J53" s="2"/>
      <c r="K53" s="2"/>
      <c r="L53" s="2"/>
      <c r="M53" s="53"/>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8"/>
      <c r="H54" s="2"/>
      <c r="I54" s="2"/>
      <c r="J54" s="2"/>
      <c r="K54" s="2"/>
      <c r="L54" s="2"/>
      <c r="M54" s="53"/>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8"/>
      <c r="H55" s="2"/>
      <c r="I55" s="2"/>
      <c r="J55" s="2"/>
      <c r="K55" s="2"/>
      <c r="L55" s="2"/>
      <c r="M55" s="53"/>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8"/>
      <c r="H56" s="2"/>
      <c r="I56" s="2"/>
      <c r="J56" s="2"/>
      <c r="K56" s="2"/>
      <c r="L56" s="2"/>
      <c r="M56" s="53"/>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8"/>
      <c r="H57" s="2"/>
      <c r="I57" s="2"/>
      <c r="J57" s="2"/>
      <c r="K57" s="2"/>
      <c r="L57" s="2"/>
      <c r="M57" s="53"/>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8"/>
      <c r="H58" s="2"/>
      <c r="I58" s="2"/>
      <c r="J58" s="2"/>
      <c r="K58" s="2"/>
      <c r="L58" s="2"/>
      <c r="M58" s="53"/>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8"/>
      <c r="H59" s="2"/>
      <c r="I59" s="2"/>
      <c r="J59" s="2"/>
      <c r="K59" s="2"/>
      <c r="L59" s="2"/>
      <c r="M59" s="53"/>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8"/>
      <c r="H60" s="2"/>
      <c r="I60" s="2"/>
      <c r="J60" s="2"/>
      <c r="K60" s="2"/>
      <c r="L60" s="2"/>
      <c r="M60" s="53"/>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8"/>
      <c r="H61" s="2"/>
      <c r="I61" s="2"/>
      <c r="J61" s="2"/>
      <c r="K61" s="2"/>
      <c r="L61" s="2"/>
      <c r="M61" s="53"/>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8"/>
      <c r="H62" s="2"/>
      <c r="I62" s="2"/>
      <c r="J62" s="2"/>
      <c r="K62" s="2"/>
      <c r="L62" s="2"/>
      <c r="M62" s="53"/>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8"/>
      <c r="H63" s="2"/>
      <c r="I63" s="2"/>
      <c r="J63" s="2"/>
      <c r="K63" s="2"/>
      <c r="L63" s="2"/>
      <c r="M63" s="53"/>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8"/>
      <c r="H64" s="2"/>
      <c r="I64" s="2"/>
      <c r="J64" s="2"/>
      <c r="K64" s="2"/>
      <c r="L64" s="2"/>
      <c r="M64" s="53"/>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8"/>
      <c r="H65" s="2"/>
      <c r="I65" s="2"/>
      <c r="J65" s="2"/>
      <c r="K65" s="2"/>
      <c r="L65" s="2"/>
      <c r="M65" s="53"/>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8"/>
      <c r="H66" s="2"/>
      <c r="I66" s="2"/>
      <c r="J66" s="2"/>
      <c r="K66" s="2"/>
      <c r="L66" s="2"/>
      <c r="M66" s="53"/>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8"/>
      <c r="H67" s="2"/>
      <c r="I67" s="2"/>
      <c r="J67" s="2"/>
      <c r="K67" s="2"/>
      <c r="L67" s="2"/>
      <c r="M67" s="53"/>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8"/>
      <c r="H68" s="2"/>
      <c r="I68" s="2"/>
      <c r="J68" s="2"/>
      <c r="K68" s="2"/>
      <c r="L68" s="2"/>
      <c r="M68" s="53"/>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8"/>
      <c r="H69" s="2"/>
      <c r="I69" s="2"/>
      <c r="J69" s="2"/>
      <c r="K69" s="2"/>
      <c r="L69" s="2"/>
      <c r="M69" s="53"/>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8"/>
      <c r="H70" s="2"/>
      <c r="I70" s="2"/>
      <c r="J70" s="2"/>
      <c r="K70" s="2"/>
      <c r="L70" s="2"/>
      <c r="M70" s="53"/>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8"/>
      <c r="H71" s="2"/>
      <c r="I71" s="2"/>
      <c r="J71" s="2"/>
      <c r="K71" s="2"/>
      <c r="L71" s="2"/>
      <c r="M71" s="53"/>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8"/>
      <c r="H72" s="2"/>
      <c r="I72" s="2"/>
      <c r="J72" s="2"/>
      <c r="K72" s="2"/>
      <c r="L72" s="2"/>
      <c r="M72" s="53"/>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8"/>
      <c r="H73" s="2"/>
      <c r="I73" s="2"/>
      <c r="J73" s="2"/>
      <c r="K73" s="2"/>
      <c r="L73" s="2"/>
      <c r="M73" s="53"/>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8"/>
      <c r="H74" s="2"/>
      <c r="I74" s="2"/>
      <c r="J74" s="2"/>
      <c r="K74" s="2"/>
      <c r="L74" s="2"/>
      <c r="M74" s="53"/>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8"/>
      <c r="H75" s="2"/>
      <c r="I75" s="2"/>
      <c r="J75" s="2"/>
      <c r="K75" s="2"/>
      <c r="L75" s="2"/>
      <c r="M75" s="53"/>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8"/>
      <c r="H76" s="2"/>
      <c r="I76" s="2"/>
      <c r="J76" s="2"/>
      <c r="K76" s="2"/>
      <c r="L76" s="2"/>
      <c r="M76" s="53"/>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8"/>
      <c r="H77" s="2"/>
      <c r="I77" s="2"/>
      <c r="J77" s="2"/>
      <c r="K77" s="2"/>
      <c r="L77" s="2"/>
      <c r="M77" s="53"/>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8"/>
      <c r="H78" s="2"/>
      <c r="I78" s="2"/>
      <c r="J78" s="2"/>
      <c r="K78" s="2"/>
      <c r="L78" s="2"/>
      <c r="M78" s="53"/>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8"/>
      <c r="H79" s="2"/>
      <c r="I79" s="2"/>
      <c r="J79" s="2"/>
      <c r="K79" s="2"/>
      <c r="L79" s="2"/>
      <c r="M79" s="53"/>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8"/>
      <c r="H80" s="2"/>
      <c r="I80" s="2"/>
      <c r="J80" s="2"/>
      <c r="K80" s="2"/>
      <c r="L80" s="2"/>
      <c r="M80" s="53"/>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8"/>
      <c r="H81" s="2"/>
      <c r="I81" s="2"/>
      <c r="J81" s="2"/>
      <c r="K81" s="2"/>
      <c r="L81" s="2"/>
      <c r="M81" s="53"/>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8"/>
      <c r="H82" s="2"/>
      <c r="I82" s="2"/>
      <c r="J82" s="2"/>
      <c r="K82" s="2"/>
      <c r="L82" s="2"/>
      <c r="M82" s="53"/>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8"/>
      <c r="H83" s="2"/>
      <c r="I83" s="2"/>
      <c r="J83" s="2"/>
      <c r="K83" s="2"/>
      <c r="L83" s="2"/>
      <c r="M83" s="53"/>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8"/>
      <c r="H84" s="2"/>
      <c r="I84" s="2"/>
      <c r="J84" s="2"/>
      <c r="K84" s="2"/>
      <c r="L84" s="2"/>
      <c r="M84" s="53"/>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8"/>
      <c r="H85" s="2"/>
      <c r="I85" s="2"/>
      <c r="J85" s="2"/>
      <c r="K85" s="2"/>
      <c r="L85" s="2"/>
      <c r="M85" s="53"/>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8"/>
      <c r="H86" s="2"/>
      <c r="I86" s="2"/>
      <c r="J86" s="2"/>
      <c r="K86" s="2"/>
      <c r="L86" s="2"/>
      <c r="M86" s="53"/>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8"/>
      <c r="H87" s="2"/>
      <c r="I87" s="2"/>
      <c r="J87" s="2"/>
      <c r="K87" s="2"/>
      <c r="L87" s="2"/>
      <c r="M87" s="53"/>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8"/>
      <c r="H88" s="2"/>
      <c r="I88" s="2"/>
      <c r="J88" s="2"/>
      <c r="K88" s="2"/>
      <c r="L88" s="2"/>
      <c r="M88" s="53"/>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8"/>
      <c r="H89" s="2"/>
      <c r="I89" s="2"/>
      <c r="J89" s="2"/>
      <c r="K89" s="2"/>
      <c r="L89" s="2"/>
      <c r="M89" s="53"/>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8"/>
      <c r="H90" s="2"/>
      <c r="I90" s="2"/>
      <c r="J90" s="2"/>
      <c r="K90" s="2"/>
      <c r="L90" s="2"/>
      <c r="M90" s="53"/>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8"/>
      <c r="H91" s="2"/>
      <c r="I91" s="2"/>
      <c r="J91" s="2"/>
      <c r="K91" s="2"/>
      <c r="L91" s="2"/>
      <c r="M91" s="53"/>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8"/>
      <c r="H92" s="2"/>
      <c r="I92" s="2"/>
      <c r="J92" s="2"/>
      <c r="K92" s="2"/>
      <c r="L92" s="2"/>
      <c r="M92" s="53"/>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8"/>
      <c r="H93" s="2"/>
      <c r="I93" s="2"/>
      <c r="J93" s="2"/>
      <c r="K93" s="2"/>
      <c r="L93" s="2"/>
      <c r="M93" s="53"/>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8"/>
      <c r="H94" s="2"/>
      <c r="I94" s="2"/>
      <c r="J94" s="2"/>
      <c r="K94" s="2"/>
      <c r="L94" s="2"/>
      <c r="M94" s="53"/>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8"/>
      <c r="H95" s="2"/>
      <c r="I95" s="2"/>
      <c r="J95" s="2"/>
      <c r="K95" s="2"/>
      <c r="L95" s="2"/>
      <c r="M95" s="53"/>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8"/>
      <c r="H96" s="2"/>
      <c r="I96" s="2"/>
      <c r="J96" s="2"/>
      <c r="K96" s="2"/>
      <c r="L96" s="2"/>
      <c r="M96" s="53"/>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8"/>
      <c r="H97" s="2"/>
      <c r="I97" s="2"/>
      <c r="J97" s="2"/>
      <c r="K97" s="2"/>
      <c r="L97" s="2"/>
      <c r="M97" s="53"/>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8"/>
      <c r="H98" s="2"/>
      <c r="I98" s="2"/>
      <c r="J98" s="2"/>
      <c r="K98" s="2"/>
      <c r="L98" s="2"/>
      <c r="M98" s="53"/>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8"/>
      <c r="H99" s="2"/>
      <c r="I99" s="2"/>
      <c r="J99" s="2"/>
      <c r="K99" s="2"/>
      <c r="L99" s="2"/>
      <c r="M99" s="53"/>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8"/>
      <c r="H100" s="2"/>
      <c r="I100" s="2"/>
      <c r="J100" s="2"/>
      <c r="K100" s="2"/>
      <c r="L100" s="2"/>
      <c r="M100" s="53"/>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8"/>
      <c r="H101" s="2"/>
      <c r="I101" s="2"/>
      <c r="J101" s="2"/>
      <c r="K101" s="2"/>
      <c r="L101" s="2"/>
      <c r="M101" s="53"/>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8"/>
      <c r="H102" s="2"/>
      <c r="I102" s="2"/>
      <c r="J102" s="2"/>
      <c r="K102" s="2"/>
      <c r="L102" s="2"/>
      <c r="M102" s="53"/>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8"/>
      <c r="H103" s="2"/>
      <c r="I103" s="2"/>
      <c r="J103" s="2"/>
      <c r="K103" s="2"/>
      <c r="L103" s="2"/>
      <c r="M103" s="53"/>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8"/>
      <c r="H104" s="2"/>
      <c r="I104" s="2"/>
      <c r="J104" s="2"/>
      <c r="K104" s="2"/>
      <c r="L104" s="2"/>
      <c r="M104" s="53"/>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8"/>
      <c r="H105" s="2"/>
      <c r="I105" s="2"/>
      <c r="J105" s="2"/>
      <c r="K105" s="2"/>
      <c r="L105" s="2"/>
      <c r="M105" s="53"/>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8"/>
      <c r="H106" s="2"/>
      <c r="I106" s="2"/>
      <c r="J106" s="2"/>
      <c r="K106" s="2"/>
      <c r="L106" s="2"/>
      <c r="M106" s="53"/>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8"/>
      <c r="H107" s="2"/>
      <c r="I107" s="2"/>
      <c r="J107" s="2"/>
      <c r="K107" s="2"/>
      <c r="L107" s="2"/>
      <c r="M107" s="53"/>
      <c r="N107" s="2"/>
      <c r="O107" s="2"/>
      <c r="P107" s="2"/>
      <c r="Q107" s="2"/>
      <c r="R107" s="2"/>
      <c r="S107" s="2"/>
      <c r="T107" s="2"/>
      <c r="U107" s="2"/>
      <c r="V107" s="2"/>
      <c r="W107" s="2"/>
      <c r="X107" s="2"/>
      <c r="Y107" s="2"/>
      <c r="Z107" s="2"/>
      <c r="AA107" s="2"/>
      <c r="AB107" s="2"/>
      <c r="AC107" s="2"/>
      <c r="AD107" s="2"/>
      <c r="AE107" s="2"/>
    </row>
    <row r="108" spans="1:31" ht="15.75" customHeight="1">
      <c r="F108" s="11"/>
      <c r="G108" s="12"/>
    </row>
    <row r="109" spans="1:31" ht="15.75" customHeight="1">
      <c r="F109" s="11"/>
      <c r="G109" s="12"/>
    </row>
    <row r="110" spans="1:31" ht="15.75" customHeight="1">
      <c r="F110" s="11"/>
      <c r="G110" s="12"/>
    </row>
    <row r="111" spans="1:31" ht="15.75" customHeight="1">
      <c r="F111" s="11"/>
      <c r="G111" s="12"/>
    </row>
    <row r="112" spans="1:31" ht="15.75" customHeight="1">
      <c r="F112" s="11"/>
      <c r="G112" s="12"/>
    </row>
    <row r="113" spans="6:7" ht="15.75" customHeight="1">
      <c r="F113" s="11"/>
      <c r="G113" s="12"/>
    </row>
    <row r="114" spans="6:7" ht="15.75" customHeight="1">
      <c r="F114" s="11"/>
      <c r="G114" s="12"/>
    </row>
    <row r="115" spans="6:7" ht="15.75" customHeight="1">
      <c r="F115" s="11"/>
      <c r="G115" s="12"/>
    </row>
    <row r="116" spans="6:7" ht="15.75" customHeight="1">
      <c r="F116" s="11"/>
      <c r="G116" s="12"/>
    </row>
    <row r="117" spans="6:7" ht="15.75" customHeight="1">
      <c r="F117" s="11"/>
      <c r="G117" s="12"/>
    </row>
    <row r="118" spans="6:7" ht="15.75" customHeight="1">
      <c r="F118" s="11"/>
      <c r="G118" s="12"/>
    </row>
    <row r="119" spans="6:7" ht="15.75" customHeight="1">
      <c r="F119" s="11"/>
      <c r="G119" s="12"/>
    </row>
    <row r="120" spans="6:7" ht="15.75" customHeight="1">
      <c r="F120" s="11"/>
      <c r="G120" s="12"/>
    </row>
    <row r="121" spans="6:7" ht="15.75" customHeight="1">
      <c r="F121" s="11"/>
      <c r="G121" s="12"/>
    </row>
    <row r="122" spans="6:7" ht="15.75" customHeight="1">
      <c r="F122" s="11"/>
      <c r="G122" s="12"/>
    </row>
    <row r="123" spans="6:7" ht="15.75" customHeight="1">
      <c r="F123" s="11"/>
      <c r="G123" s="12"/>
    </row>
    <row r="124" spans="6:7" ht="15.75" customHeight="1">
      <c r="F124" s="11"/>
      <c r="G124" s="12"/>
    </row>
    <row r="125" spans="6:7" ht="15.75" customHeight="1">
      <c r="F125" s="11"/>
      <c r="G125" s="12"/>
    </row>
    <row r="126" spans="6:7" ht="15.75" customHeight="1">
      <c r="F126" s="11"/>
      <c r="G126" s="12"/>
    </row>
    <row r="127" spans="6:7" ht="15.75" customHeight="1">
      <c r="F127" s="11"/>
      <c r="G127" s="12"/>
    </row>
    <row r="128" spans="6:7" ht="15.75" customHeight="1">
      <c r="F128" s="11"/>
      <c r="G128" s="12"/>
    </row>
    <row r="129" spans="6:7" ht="15.75" customHeight="1">
      <c r="F129" s="11"/>
      <c r="G129" s="12"/>
    </row>
    <row r="130" spans="6:7" ht="15.75" customHeight="1">
      <c r="F130" s="11"/>
      <c r="G130" s="12"/>
    </row>
    <row r="131" spans="6:7" ht="15.75" customHeight="1">
      <c r="F131" s="11"/>
      <c r="G131" s="12"/>
    </row>
    <row r="132" spans="6:7" ht="15.75" customHeight="1">
      <c r="F132" s="11"/>
      <c r="G132" s="12"/>
    </row>
    <row r="133" spans="6:7" ht="15.75" customHeight="1">
      <c r="F133" s="11"/>
      <c r="G133" s="12"/>
    </row>
    <row r="134" spans="6:7" ht="15.75" customHeight="1">
      <c r="F134" s="11"/>
      <c r="G134" s="12"/>
    </row>
    <row r="135" spans="6:7" ht="15.75" customHeight="1">
      <c r="F135" s="11"/>
      <c r="G135" s="12"/>
    </row>
    <row r="136" spans="6:7" ht="15.75" customHeight="1">
      <c r="F136" s="11"/>
      <c r="G136" s="12"/>
    </row>
    <row r="137" spans="6:7" ht="15.75" customHeight="1">
      <c r="F137" s="11"/>
      <c r="G137" s="12"/>
    </row>
    <row r="138" spans="6:7" ht="15.75" customHeight="1">
      <c r="F138" s="11"/>
      <c r="G138" s="12"/>
    </row>
    <row r="139" spans="6:7" ht="15.75" customHeight="1">
      <c r="F139" s="11"/>
      <c r="G139" s="12"/>
    </row>
    <row r="140" spans="6:7" ht="15.75" customHeight="1">
      <c r="F140" s="11"/>
      <c r="G140" s="12"/>
    </row>
    <row r="141" spans="6:7" ht="15.75" customHeight="1">
      <c r="F141" s="11"/>
      <c r="G141" s="12"/>
    </row>
    <row r="142" spans="6:7" ht="15.75" customHeight="1">
      <c r="F142" s="11"/>
      <c r="G142" s="12"/>
    </row>
    <row r="143" spans="6:7" ht="15.75" customHeight="1">
      <c r="F143" s="11"/>
      <c r="G143" s="12"/>
    </row>
    <row r="144" spans="6:7" ht="15.75" customHeight="1">
      <c r="F144" s="11"/>
      <c r="G144" s="12"/>
    </row>
    <row r="145" spans="6:7" ht="15.75" customHeight="1">
      <c r="F145" s="11"/>
      <c r="G145" s="12"/>
    </row>
    <row r="146" spans="6:7" ht="15.75" customHeight="1">
      <c r="F146" s="11"/>
      <c r="G146" s="12"/>
    </row>
    <row r="147" spans="6:7" ht="15.75" customHeight="1">
      <c r="F147" s="11"/>
      <c r="G147" s="12"/>
    </row>
    <row r="148" spans="6:7" ht="15.75" customHeight="1">
      <c r="F148" s="11"/>
      <c r="G148" s="12"/>
    </row>
    <row r="149" spans="6:7" ht="15.75" customHeight="1">
      <c r="F149" s="11"/>
      <c r="G149" s="12"/>
    </row>
    <row r="150" spans="6:7" ht="15.75" customHeight="1">
      <c r="F150" s="11"/>
      <c r="G150" s="12"/>
    </row>
    <row r="151" spans="6:7" ht="15.75" customHeight="1">
      <c r="F151" s="11"/>
      <c r="G151" s="12"/>
    </row>
    <row r="152" spans="6:7" ht="15.75" customHeight="1">
      <c r="F152" s="11"/>
      <c r="G152" s="12"/>
    </row>
    <row r="153" spans="6:7" ht="15.75" customHeight="1">
      <c r="F153" s="11"/>
      <c r="G153" s="12"/>
    </row>
    <row r="154" spans="6:7" ht="15.75" customHeight="1">
      <c r="F154" s="11"/>
      <c r="G154" s="12"/>
    </row>
    <row r="155" spans="6:7" ht="15.75" customHeight="1">
      <c r="F155" s="11"/>
      <c r="G155" s="12"/>
    </row>
    <row r="156" spans="6:7" ht="15.75" customHeight="1">
      <c r="F156" s="11"/>
      <c r="G156" s="12"/>
    </row>
    <row r="157" spans="6:7" ht="15.75" customHeight="1">
      <c r="F157" s="11"/>
      <c r="G157" s="12"/>
    </row>
    <row r="158" spans="6:7" ht="15.75" customHeight="1">
      <c r="F158" s="11"/>
      <c r="G158" s="12"/>
    </row>
    <row r="159" spans="6:7" ht="15.75" customHeight="1">
      <c r="F159" s="11"/>
      <c r="G159" s="12"/>
    </row>
    <row r="160" spans="6:7" ht="15.75" customHeight="1">
      <c r="F160" s="11"/>
      <c r="G160" s="12"/>
    </row>
    <row r="161" spans="6:7" ht="15.75" customHeight="1">
      <c r="F161" s="11"/>
      <c r="G161" s="12"/>
    </row>
    <row r="162" spans="6:7" ht="15.75" customHeight="1">
      <c r="F162" s="11"/>
      <c r="G162" s="12"/>
    </row>
    <row r="163" spans="6:7" ht="15.75" customHeight="1">
      <c r="F163" s="11"/>
      <c r="G163" s="12"/>
    </row>
    <row r="164" spans="6:7" ht="15.75" customHeight="1">
      <c r="F164" s="11"/>
      <c r="G164" s="12"/>
    </row>
    <row r="165" spans="6:7" ht="15.75" customHeight="1">
      <c r="F165" s="11"/>
      <c r="G165" s="12"/>
    </row>
    <row r="166" spans="6:7" ht="15.75" customHeight="1">
      <c r="F166" s="11"/>
      <c r="G166" s="12"/>
    </row>
    <row r="167" spans="6:7" ht="15.75" customHeight="1">
      <c r="F167" s="11"/>
      <c r="G167" s="12"/>
    </row>
    <row r="168" spans="6:7" ht="15.75" customHeight="1">
      <c r="F168" s="11"/>
      <c r="G168" s="12"/>
    </row>
    <row r="169" spans="6:7" ht="15.75" customHeight="1">
      <c r="F169" s="11"/>
      <c r="G169" s="12"/>
    </row>
    <row r="170" spans="6:7" ht="15.75" customHeight="1">
      <c r="F170" s="11"/>
      <c r="G170" s="12"/>
    </row>
    <row r="171" spans="6:7" ht="15.75" customHeight="1">
      <c r="F171" s="11"/>
      <c r="G171" s="12"/>
    </row>
    <row r="172" spans="6:7" ht="15.75" customHeight="1">
      <c r="F172" s="11"/>
      <c r="G172" s="12"/>
    </row>
    <row r="173" spans="6:7" ht="15.75" customHeight="1">
      <c r="F173" s="11"/>
      <c r="G173" s="12"/>
    </row>
    <row r="174" spans="6:7" ht="15.75" customHeight="1">
      <c r="F174" s="11"/>
      <c r="G174" s="12"/>
    </row>
    <row r="175" spans="6:7" ht="15.75" customHeight="1">
      <c r="F175" s="11"/>
      <c r="G175" s="12"/>
    </row>
    <row r="176" spans="6:7" ht="15.75" customHeight="1">
      <c r="F176" s="11"/>
      <c r="G176" s="12"/>
    </row>
    <row r="177" spans="6:7" ht="15.75" customHeight="1">
      <c r="F177" s="11"/>
      <c r="G177" s="12"/>
    </row>
    <row r="178" spans="6:7" ht="15.75" customHeight="1">
      <c r="F178" s="11"/>
      <c r="G178" s="12"/>
    </row>
    <row r="179" spans="6:7" ht="15.75" customHeight="1">
      <c r="F179" s="11"/>
      <c r="G179" s="12"/>
    </row>
    <row r="180" spans="6:7" ht="15.75" customHeight="1">
      <c r="F180" s="11"/>
      <c r="G180" s="12"/>
    </row>
    <row r="181" spans="6:7" ht="15.75" customHeight="1">
      <c r="F181" s="11"/>
      <c r="G181" s="12"/>
    </row>
    <row r="182" spans="6:7" ht="15.75" customHeight="1">
      <c r="F182" s="11"/>
      <c r="G182" s="12"/>
    </row>
    <row r="183" spans="6:7" ht="15.75" customHeight="1">
      <c r="F183" s="11"/>
      <c r="G183" s="12"/>
    </row>
    <row r="184" spans="6:7" ht="15.75" customHeight="1">
      <c r="F184" s="11"/>
      <c r="G184" s="12"/>
    </row>
    <row r="185" spans="6:7" ht="15.75" customHeight="1">
      <c r="F185" s="11"/>
      <c r="G185" s="12"/>
    </row>
    <row r="186" spans="6:7" ht="15.75" customHeight="1">
      <c r="F186" s="11"/>
      <c r="G186" s="12"/>
    </row>
    <row r="187" spans="6:7" ht="15.75" customHeight="1">
      <c r="F187" s="11"/>
      <c r="G187" s="12"/>
    </row>
    <row r="188" spans="6:7" ht="15.75" customHeight="1">
      <c r="F188" s="11"/>
      <c r="G188" s="12"/>
    </row>
    <row r="189" spans="6:7" ht="15.75" customHeight="1">
      <c r="F189" s="11"/>
      <c r="G189" s="12"/>
    </row>
    <row r="190" spans="6:7" ht="15.75" customHeight="1">
      <c r="F190" s="11"/>
      <c r="G190" s="12"/>
    </row>
    <row r="191" spans="6:7" ht="15.75" customHeight="1">
      <c r="F191" s="11"/>
      <c r="G191" s="12"/>
    </row>
    <row r="192" spans="6:7" ht="15.75" customHeight="1">
      <c r="F192" s="11"/>
      <c r="G192" s="12"/>
    </row>
    <row r="193" spans="6:7" ht="15.75" customHeight="1">
      <c r="F193" s="11"/>
      <c r="G193" s="12"/>
    </row>
    <row r="194" spans="6:7" ht="15.75" customHeight="1">
      <c r="F194" s="11"/>
      <c r="G194" s="12"/>
    </row>
    <row r="195" spans="6:7" ht="15.75" customHeight="1">
      <c r="F195" s="11"/>
      <c r="G195" s="12"/>
    </row>
    <row r="196" spans="6:7" ht="15.75" customHeight="1">
      <c r="F196" s="11"/>
      <c r="G196" s="12"/>
    </row>
    <row r="197" spans="6:7" ht="15.75" customHeight="1">
      <c r="F197" s="11"/>
      <c r="G197" s="12"/>
    </row>
    <row r="198" spans="6:7" ht="15.75" customHeight="1">
      <c r="F198" s="11"/>
      <c r="G198" s="12"/>
    </row>
    <row r="199" spans="6:7" ht="15.75" customHeight="1">
      <c r="F199" s="11"/>
      <c r="G199" s="12"/>
    </row>
    <row r="200" spans="6:7" ht="15.75" customHeight="1">
      <c r="F200" s="11"/>
      <c r="G200" s="12"/>
    </row>
    <row r="201" spans="6:7" ht="15.75" customHeight="1">
      <c r="F201" s="11"/>
      <c r="G201" s="12"/>
    </row>
    <row r="202" spans="6:7" ht="15.75" customHeight="1">
      <c r="F202" s="11"/>
      <c r="G202" s="12"/>
    </row>
    <row r="203" spans="6:7" ht="15.75" customHeight="1">
      <c r="F203" s="11"/>
      <c r="G203" s="12"/>
    </row>
    <row r="204" spans="6:7" ht="15.75" customHeight="1">
      <c r="F204" s="11"/>
      <c r="G204" s="12"/>
    </row>
    <row r="205" spans="6:7" ht="15.75" customHeight="1">
      <c r="F205" s="11"/>
      <c r="G205" s="12"/>
    </row>
    <row r="206" spans="6:7" ht="15.75" customHeight="1">
      <c r="F206" s="11"/>
      <c r="G206" s="12"/>
    </row>
    <row r="207" spans="6:7" ht="15.75" customHeight="1">
      <c r="F207" s="11"/>
      <c r="G207" s="12"/>
    </row>
    <row r="208" spans="6:7" ht="15.75" customHeight="1">
      <c r="F208" s="11"/>
      <c r="G208" s="12"/>
    </row>
    <row r="209" spans="6:7" ht="15.75" customHeight="1">
      <c r="F209" s="11"/>
      <c r="G209" s="12"/>
    </row>
    <row r="210" spans="6:7" ht="15.75" customHeight="1">
      <c r="F210" s="11"/>
      <c r="G210" s="12"/>
    </row>
    <row r="211" spans="6:7" ht="15.75" customHeight="1">
      <c r="F211" s="11"/>
      <c r="G211" s="12"/>
    </row>
    <row r="212" spans="6:7" ht="15.75" customHeight="1">
      <c r="F212" s="11"/>
      <c r="G212" s="12"/>
    </row>
    <row r="213" spans="6:7" ht="15.75" customHeight="1">
      <c r="F213" s="11"/>
      <c r="G213" s="12"/>
    </row>
    <row r="214" spans="6:7" ht="15.75" customHeight="1">
      <c r="F214" s="11"/>
      <c r="G214" s="12"/>
    </row>
    <row r="215" spans="6:7" ht="15.75" customHeight="1">
      <c r="F215" s="11"/>
      <c r="G215" s="12"/>
    </row>
    <row r="216" spans="6:7" ht="15.75" customHeight="1">
      <c r="F216" s="11"/>
      <c r="G216" s="12"/>
    </row>
    <row r="217" spans="6:7" ht="15.75" customHeight="1">
      <c r="F217" s="11"/>
      <c r="G217" s="12"/>
    </row>
    <row r="218" spans="6:7" ht="15.75" customHeight="1">
      <c r="F218" s="11"/>
      <c r="G218" s="12"/>
    </row>
    <row r="219" spans="6:7" ht="15.75" customHeight="1">
      <c r="F219" s="11"/>
      <c r="G219" s="12"/>
    </row>
    <row r="220" spans="6:7" ht="15.75" customHeight="1">
      <c r="F220" s="11"/>
      <c r="G220" s="12"/>
    </row>
    <row r="221" spans="6:7" ht="15.75" customHeight="1">
      <c r="F221" s="11"/>
      <c r="G221" s="12"/>
    </row>
    <row r="222" spans="6:7" ht="15.75" customHeight="1">
      <c r="F222" s="11"/>
      <c r="G222" s="12"/>
    </row>
    <row r="223" spans="6:7" ht="15.75" customHeight="1">
      <c r="F223" s="11"/>
      <c r="G223" s="12"/>
    </row>
    <row r="224" spans="6:7" ht="15.75" customHeight="1">
      <c r="F224" s="11"/>
      <c r="G224" s="12"/>
    </row>
    <row r="225" spans="6:7" ht="15.75" customHeight="1">
      <c r="F225" s="11"/>
      <c r="G225" s="12"/>
    </row>
    <row r="226" spans="6:7" ht="15.75" customHeight="1">
      <c r="F226" s="11"/>
      <c r="G226" s="12"/>
    </row>
    <row r="227" spans="6:7" ht="15.75" customHeight="1">
      <c r="F227" s="11"/>
      <c r="G227" s="12"/>
    </row>
    <row r="228" spans="6:7" ht="15.75" customHeight="1">
      <c r="F228" s="11"/>
      <c r="G228" s="12"/>
    </row>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sheetData>
  <sortState xmlns:xlrd2="http://schemas.microsoft.com/office/spreadsheetml/2017/richdata2" ref="B5:O22">
    <sortCondition ref="D5:D22"/>
  </sortState>
  <mergeCells count="5">
    <mergeCell ref="A1:O1"/>
    <mergeCell ref="A2:O2"/>
    <mergeCell ref="A3:O3"/>
    <mergeCell ref="C28:E28"/>
    <mergeCell ref="C29:E29"/>
  </mergeCells>
  <hyperlinks>
    <hyperlink ref="N5" r:id="rId1" xr:uid="{C50ABF40-03A8-4D6A-A465-CD8C29CC7785}"/>
    <hyperlink ref="N6" r:id="rId2" xr:uid="{399E7EBE-A934-4074-84CD-B3F8D7FFA10D}"/>
    <hyperlink ref="N7" r:id="rId3" xr:uid="{3575292B-523A-42ED-97F8-00E5D74944D7}"/>
    <hyperlink ref="N8" r:id="rId4" xr:uid="{B4B3393C-CDEE-46A0-AC25-80D15F2FC790}"/>
    <hyperlink ref="N9" r:id="rId5" xr:uid="{2FC1A78C-4B94-4F79-98B9-453D404052F6}"/>
    <hyperlink ref="N10" r:id="rId6" xr:uid="{1F83FC21-C2F0-4C83-86FF-F3C3C0466D30}"/>
    <hyperlink ref="N11" r:id="rId7" xr:uid="{EF78B314-F506-4030-95C4-5A20D51A356B}"/>
    <hyperlink ref="N12" r:id="rId8" xr:uid="{829ED205-0E4E-4E38-A81F-3B6B48F799B4}"/>
    <hyperlink ref="N13" r:id="rId9" xr:uid="{47D21516-A3C9-41CA-A9B7-73036240B0DE}"/>
    <hyperlink ref="N16" r:id="rId10" xr:uid="{861037AA-668D-4D3D-9C0B-68BC9179829A}"/>
    <hyperlink ref="N14" r:id="rId11" xr:uid="{FE7DA734-774C-44DA-8D27-166EB844B5EC}"/>
    <hyperlink ref="N15" r:id="rId12" xr:uid="{D0BE3424-510C-4192-894F-769622B16988}"/>
    <hyperlink ref="N17" r:id="rId13" xr:uid="{3A45E40A-4057-49E1-95DA-694B4CD50973}"/>
    <hyperlink ref="N18" r:id="rId14" xr:uid="{215C59E6-6FFC-43FE-A5D9-4CCA12A0CDE3}"/>
    <hyperlink ref="N20" r:id="rId15" xr:uid="{12722BD8-A292-47BD-BDCC-738E0623B569}"/>
    <hyperlink ref="N21" r:id="rId16" xr:uid="{DDFC9E54-45DB-4D55-9B6A-7551B6D59DAD}"/>
    <hyperlink ref="N22" r:id="rId17" xr:uid="{D9BED9F3-71D9-4C46-8862-77DEE76D6DE9}"/>
  </hyperlinks>
  <pageMargins left="0.7" right="0.7" top="0.75" bottom="0.75" header="0" footer="0"/>
  <pageSetup orientation="landscape"/>
  <drawing r:id="rId18"/>
  <extLst>
    <ext xmlns:x14="http://schemas.microsoft.com/office/spreadsheetml/2009/9/main" uri="{CCE6A557-97BC-4b89-ADB6-D9C93CAAB3DF}">
      <x14:dataValidations xmlns:xm="http://schemas.microsoft.com/office/excel/2006/main" count="2">
        <x14:dataValidation type="list" allowBlank="1" showErrorMessage="1" xr:uid="{21E1FB5B-EC9C-4F0A-98AE-81DF7E6B8558}">
          <x14:formula1>
            <xm:f>Criterios!$A$2:$A$11</xm:f>
          </x14:formula1>
          <xm:sqref>B5:B27</xm:sqref>
        </x14:dataValidation>
        <x14:dataValidation type="list" allowBlank="1" showErrorMessage="1" xr:uid="{F7ECF638-B6E8-45F6-BE3A-2C4E8685622A}">
          <x14:formula1>
            <xm:f>Criterios!$A$14:$A$26</xm:f>
          </x14:formula1>
          <xm:sqref>O5:O27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77F69-5684-4B3A-8B96-46000F58D568}">
  <sheetPr>
    <tabColor rgb="FFCC4125"/>
  </sheetPr>
  <dimension ref="A1:AE937"/>
  <sheetViews>
    <sheetView workbookViewId="0">
      <pane ySplit="4" topLeftCell="A10" activePane="bottomLeft" state="frozen"/>
      <selection pane="bottomLeft" activeCell="A26" sqref="A26"/>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22.85546875" customWidth="1"/>
    <col min="12" max="12" width="24.85546875" customWidth="1"/>
    <col min="13" max="13" width="23.5703125" customWidth="1"/>
    <col min="14" max="14" width="55.5703125" customWidth="1"/>
    <col min="15" max="15" width="31.42578125" customWidth="1"/>
    <col min="16" max="16" width="56.85546875" customWidth="1"/>
    <col min="17" max="31" width="10.7109375" customWidth="1"/>
  </cols>
  <sheetData>
    <row r="1" spans="1:31" s="40" customFormat="1" ht="24.75" customHeight="1">
      <c r="A1" s="475" t="s">
        <v>0</v>
      </c>
      <c r="B1" s="487"/>
      <c r="C1" s="487"/>
      <c r="D1" s="487"/>
      <c r="E1" s="487"/>
      <c r="F1" s="487"/>
      <c r="G1" s="487"/>
      <c r="H1" s="487"/>
      <c r="I1" s="487"/>
      <c r="J1" s="487"/>
      <c r="K1" s="487"/>
      <c r="L1" s="487"/>
      <c r="M1" s="487"/>
      <c r="N1" s="487"/>
      <c r="O1" s="487"/>
      <c r="P1" s="55" t="s">
        <v>231</v>
      </c>
    </row>
    <row r="2" spans="1:31" s="40" customFormat="1" ht="31.5" customHeight="1">
      <c r="A2" s="476" t="s">
        <v>249</v>
      </c>
      <c r="B2" s="487"/>
      <c r="C2" s="487"/>
      <c r="D2" s="487"/>
      <c r="E2" s="487"/>
      <c r="F2" s="487"/>
      <c r="G2" s="487"/>
      <c r="H2" s="487"/>
      <c r="I2" s="487"/>
      <c r="J2" s="487"/>
      <c r="K2" s="487"/>
      <c r="L2" s="487"/>
      <c r="M2" s="487"/>
      <c r="N2" s="487"/>
      <c r="O2" s="487"/>
    </row>
    <row r="3" spans="1:31" s="40" customFormat="1" ht="21.75" customHeight="1">
      <c r="A3" s="477" t="s">
        <v>346</v>
      </c>
      <c r="B3" s="488"/>
      <c r="C3" s="488"/>
      <c r="D3" s="488"/>
      <c r="E3" s="488"/>
      <c r="F3" s="488"/>
      <c r="G3" s="488"/>
      <c r="H3" s="488"/>
      <c r="I3" s="488"/>
      <c r="J3" s="488"/>
      <c r="K3" s="488"/>
      <c r="L3" s="488"/>
      <c r="M3" s="488"/>
      <c r="N3" s="488"/>
      <c r="O3" s="488"/>
    </row>
    <row r="4" spans="1:31" s="101" customFormat="1" ht="73.5" customHeight="1">
      <c r="A4" s="93" t="s">
        <v>3</v>
      </c>
      <c r="B4" s="94" t="s">
        <v>4</v>
      </c>
      <c r="C4" s="95" t="s">
        <v>5</v>
      </c>
      <c r="D4" s="93" t="s">
        <v>6</v>
      </c>
      <c r="E4" s="94" t="s">
        <v>7</v>
      </c>
      <c r="F4" s="93" t="s">
        <v>8</v>
      </c>
      <c r="G4" s="96" t="s">
        <v>251</v>
      </c>
      <c r="H4" s="93" t="s">
        <v>252</v>
      </c>
      <c r="I4" s="93" t="s">
        <v>253</v>
      </c>
      <c r="J4" s="97" t="s">
        <v>12</v>
      </c>
      <c r="K4" s="97" t="s">
        <v>13</v>
      </c>
      <c r="L4" s="97" t="s">
        <v>14</v>
      </c>
      <c r="M4" s="98" t="s">
        <v>15</v>
      </c>
      <c r="N4" s="98" t="s">
        <v>234</v>
      </c>
      <c r="O4" s="99" t="s">
        <v>17</v>
      </c>
      <c r="P4" s="100"/>
      <c r="Q4" s="100"/>
      <c r="R4" s="100"/>
      <c r="S4" s="100"/>
      <c r="T4" s="100"/>
      <c r="U4" s="100"/>
      <c r="V4" s="100"/>
      <c r="W4" s="100"/>
      <c r="X4" s="100"/>
      <c r="Y4" s="100"/>
      <c r="Z4" s="100"/>
      <c r="AA4" s="100"/>
      <c r="AB4" s="100"/>
      <c r="AC4" s="100"/>
      <c r="AD4" s="100"/>
      <c r="AE4" s="100"/>
    </row>
    <row r="5" spans="1:31" s="42" customFormat="1" ht="52.5" customHeight="1">
      <c r="A5" s="109">
        <v>1</v>
      </c>
      <c r="B5" s="306" t="s">
        <v>18</v>
      </c>
      <c r="C5" s="307" t="s">
        <v>347</v>
      </c>
      <c r="D5" s="308" t="s">
        <v>348</v>
      </c>
      <c r="E5" s="308" t="s">
        <v>349</v>
      </c>
      <c r="F5" s="322" t="s">
        <v>350</v>
      </c>
      <c r="G5" s="303">
        <v>189385063</v>
      </c>
      <c r="H5" s="304">
        <v>44896</v>
      </c>
      <c r="I5" s="304">
        <v>46234</v>
      </c>
      <c r="J5" s="305">
        <v>0.61770000000000003</v>
      </c>
      <c r="K5" s="303">
        <v>116977074</v>
      </c>
      <c r="L5" s="303">
        <f>G5-K5</f>
        <v>72407989</v>
      </c>
      <c r="M5" s="289"/>
      <c r="N5" s="66" t="s">
        <v>351</v>
      </c>
      <c r="O5" s="83" t="s">
        <v>25</v>
      </c>
      <c r="P5" s="38"/>
      <c r="Q5" s="39"/>
      <c r="R5" s="39"/>
      <c r="S5" s="39"/>
      <c r="T5" s="39"/>
      <c r="U5" s="39"/>
      <c r="V5" s="39"/>
      <c r="W5" s="39"/>
      <c r="X5" s="39"/>
      <c r="Y5" s="39"/>
      <c r="Z5" s="39"/>
      <c r="AA5" s="39"/>
      <c r="AB5" s="39"/>
      <c r="AC5" s="39"/>
      <c r="AD5" s="39"/>
      <c r="AE5" s="39"/>
    </row>
    <row r="6" spans="1:31" s="42" customFormat="1" ht="71.25" customHeight="1">
      <c r="A6" s="109">
        <v>2</v>
      </c>
      <c r="B6" s="306" t="s">
        <v>18</v>
      </c>
      <c r="C6" s="307" t="s">
        <v>352</v>
      </c>
      <c r="D6" s="308" t="s">
        <v>353</v>
      </c>
      <c r="E6" s="308" t="s">
        <v>354</v>
      </c>
      <c r="F6" s="322" t="s">
        <v>355</v>
      </c>
      <c r="G6" s="303">
        <v>228538226</v>
      </c>
      <c r="H6" s="304">
        <v>44896</v>
      </c>
      <c r="I6" s="304">
        <v>46234</v>
      </c>
      <c r="J6" s="305">
        <v>0.61770000000000003</v>
      </c>
      <c r="K6" s="303">
        <v>141160700</v>
      </c>
      <c r="L6" s="303">
        <f>G6-K6</f>
        <v>87377526</v>
      </c>
      <c r="M6" s="71"/>
      <c r="N6" s="290" t="s">
        <v>356</v>
      </c>
      <c r="O6" s="83" t="s">
        <v>25</v>
      </c>
      <c r="P6" s="38"/>
      <c r="Q6" s="39"/>
      <c r="R6" s="39"/>
      <c r="S6" s="39"/>
      <c r="T6" s="39"/>
      <c r="U6" s="39"/>
      <c r="V6" s="39"/>
      <c r="W6" s="39"/>
      <c r="X6" s="39"/>
      <c r="Y6" s="39"/>
      <c r="Z6" s="39"/>
      <c r="AA6" s="39"/>
      <c r="AB6" s="39"/>
      <c r="AC6" s="39"/>
      <c r="AD6" s="39"/>
      <c r="AE6" s="39"/>
    </row>
    <row r="7" spans="1:31" s="42" customFormat="1" ht="63" customHeight="1">
      <c r="A7" s="109">
        <v>3</v>
      </c>
      <c r="B7" s="306" t="s">
        <v>18</v>
      </c>
      <c r="C7" s="307" t="s">
        <v>357</v>
      </c>
      <c r="D7" s="308" t="s">
        <v>358</v>
      </c>
      <c r="E7" s="308" t="s">
        <v>359</v>
      </c>
      <c r="F7" s="322" t="s">
        <v>360</v>
      </c>
      <c r="G7" s="303">
        <v>59518151</v>
      </c>
      <c r="H7" s="304">
        <v>44896</v>
      </c>
      <c r="I7" s="304">
        <v>46234</v>
      </c>
      <c r="J7" s="305">
        <v>0.61770000000000003</v>
      </c>
      <c r="K7" s="303">
        <v>36762452</v>
      </c>
      <c r="L7" s="303">
        <f>G7-K7</f>
        <v>22755699</v>
      </c>
      <c r="M7" s="71"/>
      <c r="N7" s="291" t="s">
        <v>361</v>
      </c>
      <c r="O7" s="83" t="s">
        <v>25</v>
      </c>
      <c r="P7" s="38"/>
      <c r="Q7" s="39"/>
      <c r="R7" s="39"/>
      <c r="S7" s="39"/>
      <c r="T7" s="39"/>
      <c r="U7" s="39"/>
      <c r="V7" s="39"/>
      <c r="W7" s="39"/>
      <c r="X7" s="39"/>
      <c r="Y7" s="39"/>
      <c r="Z7" s="39"/>
      <c r="AA7" s="39"/>
      <c r="AB7" s="39"/>
      <c r="AC7" s="39"/>
      <c r="AD7" s="39"/>
      <c r="AE7" s="39"/>
    </row>
    <row r="8" spans="1:31" s="42" customFormat="1" ht="63" customHeight="1">
      <c r="A8" s="109">
        <v>4</v>
      </c>
      <c r="B8" s="306" t="s">
        <v>18</v>
      </c>
      <c r="C8" s="307" t="s">
        <v>362</v>
      </c>
      <c r="D8" s="308" t="s">
        <v>363</v>
      </c>
      <c r="E8" s="309" t="s">
        <v>364</v>
      </c>
      <c r="F8" s="322" t="s">
        <v>365</v>
      </c>
      <c r="G8" s="303">
        <v>41559925</v>
      </c>
      <c r="H8" s="304">
        <v>44896</v>
      </c>
      <c r="I8" s="304">
        <v>46234</v>
      </c>
      <c r="J8" s="305">
        <v>0.61770000000000003</v>
      </c>
      <c r="K8" s="303">
        <v>25670229</v>
      </c>
      <c r="L8" s="303">
        <f>G8-K8</f>
        <v>15889696</v>
      </c>
      <c r="M8" s="71"/>
      <c r="N8" s="66" t="s">
        <v>366</v>
      </c>
      <c r="O8" s="83" t="s">
        <v>25</v>
      </c>
      <c r="P8" s="38"/>
      <c r="Q8" s="39"/>
      <c r="R8" s="39"/>
      <c r="S8" s="39"/>
      <c r="T8" s="39"/>
      <c r="U8" s="39"/>
      <c r="V8" s="39"/>
      <c r="W8" s="39"/>
      <c r="X8" s="39"/>
      <c r="Y8" s="39"/>
      <c r="Z8" s="39"/>
      <c r="AA8" s="39"/>
      <c r="AB8" s="39"/>
      <c r="AC8" s="39"/>
      <c r="AD8" s="39"/>
      <c r="AE8" s="39"/>
    </row>
    <row r="9" spans="1:31" s="42" customFormat="1" ht="63" customHeight="1">
      <c r="A9" s="109">
        <v>5</v>
      </c>
      <c r="B9" s="306" t="s">
        <v>367</v>
      </c>
      <c r="C9" s="307" t="s">
        <v>368</v>
      </c>
      <c r="D9" s="308" t="s">
        <v>369</v>
      </c>
      <c r="E9" s="309" t="s">
        <v>370</v>
      </c>
      <c r="F9" s="322" t="s">
        <v>371</v>
      </c>
      <c r="G9" s="303">
        <v>53005396</v>
      </c>
      <c r="H9" s="304">
        <v>45261</v>
      </c>
      <c r="I9" s="304">
        <v>46234</v>
      </c>
      <c r="J9" s="292">
        <v>0.53949999999999998</v>
      </c>
      <c r="K9" s="303">
        <v>28594089</v>
      </c>
      <c r="L9" s="303">
        <f>G9-K9</f>
        <v>24411307</v>
      </c>
      <c r="M9" s="71">
        <v>1</v>
      </c>
      <c r="N9" s="41" t="s">
        <v>372</v>
      </c>
      <c r="O9" s="83" t="s">
        <v>25</v>
      </c>
      <c r="P9" s="38"/>
      <c r="Q9" s="39"/>
      <c r="R9" s="39"/>
      <c r="S9" s="39"/>
      <c r="T9" s="39"/>
      <c r="U9" s="39"/>
      <c r="V9" s="39"/>
      <c r="W9" s="39"/>
      <c r="X9" s="39"/>
      <c r="Y9" s="39"/>
      <c r="Z9" s="39"/>
      <c r="AA9" s="39"/>
      <c r="AB9" s="39"/>
      <c r="AC9" s="39"/>
      <c r="AD9" s="39"/>
      <c r="AE9" s="39"/>
    </row>
    <row r="10" spans="1:31" s="42" customFormat="1" ht="63" customHeight="1">
      <c r="A10" s="109">
        <v>6</v>
      </c>
      <c r="B10" s="306" t="s">
        <v>91</v>
      </c>
      <c r="C10" s="307" t="s">
        <v>373</v>
      </c>
      <c r="D10" s="307" t="s">
        <v>374</v>
      </c>
      <c r="E10" s="307" t="s">
        <v>375</v>
      </c>
      <c r="F10" s="322" t="s">
        <v>376</v>
      </c>
      <c r="G10" s="303">
        <v>52763700</v>
      </c>
      <c r="H10" s="304">
        <v>45502</v>
      </c>
      <c r="I10" s="304">
        <v>45640</v>
      </c>
      <c r="J10" s="292">
        <v>1</v>
      </c>
      <c r="K10" s="303">
        <v>52763700</v>
      </c>
      <c r="L10" s="303">
        <f>G10-K10</f>
        <v>0</v>
      </c>
      <c r="M10" s="313">
        <v>2</v>
      </c>
      <c r="N10" s="66" t="s">
        <v>377</v>
      </c>
      <c r="O10" s="83" t="s">
        <v>378</v>
      </c>
      <c r="P10" s="38"/>
      <c r="Q10" s="39"/>
      <c r="R10" s="39"/>
      <c r="S10" s="39"/>
      <c r="T10" s="39"/>
      <c r="U10" s="39"/>
      <c r="V10" s="39"/>
      <c r="W10" s="39"/>
      <c r="X10" s="39"/>
      <c r="Y10" s="39"/>
      <c r="Z10" s="39"/>
      <c r="AA10" s="39"/>
      <c r="AB10" s="39"/>
      <c r="AC10" s="39"/>
      <c r="AD10" s="39"/>
      <c r="AE10" s="39"/>
    </row>
    <row r="11" spans="1:31" s="42" customFormat="1" ht="63" customHeight="1">
      <c r="A11" s="109">
        <v>7</v>
      </c>
      <c r="B11" s="311" t="s">
        <v>91</v>
      </c>
      <c r="C11" s="307" t="s">
        <v>379</v>
      </c>
      <c r="D11" s="307" t="s">
        <v>380</v>
      </c>
      <c r="E11" s="307" t="s">
        <v>381</v>
      </c>
      <c r="F11" s="322" t="s">
        <v>382</v>
      </c>
      <c r="G11" s="303">
        <v>54252200</v>
      </c>
      <c r="H11" s="304">
        <v>45638</v>
      </c>
      <c r="I11" s="304">
        <v>45735</v>
      </c>
      <c r="J11" s="292">
        <v>0</v>
      </c>
      <c r="K11" s="303">
        <v>0</v>
      </c>
      <c r="L11" s="303">
        <v>54252200</v>
      </c>
      <c r="M11" s="313">
        <v>4</v>
      </c>
      <c r="N11" s="314" t="s">
        <v>383</v>
      </c>
      <c r="O11" s="274" t="s">
        <v>378</v>
      </c>
      <c r="P11" s="38"/>
      <c r="Q11" s="39"/>
      <c r="R11" s="39"/>
      <c r="S11" s="39"/>
      <c r="T11" s="39"/>
      <c r="U11" s="39"/>
      <c r="V11" s="39"/>
      <c r="W11" s="39"/>
      <c r="X11" s="39"/>
      <c r="Y11" s="39"/>
      <c r="Z11" s="39"/>
      <c r="AA11" s="39"/>
      <c r="AB11" s="39"/>
      <c r="AC11" s="39"/>
      <c r="AD11" s="39"/>
      <c r="AE11" s="39"/>
    </row>
    <row r="12" spans="1:31" s="42" customFormat="1" ht="63" customHeight="1">
      <c r="A12" s="109">
        <v>8</v>
      </c>
      <c r="B12" s="311" t="s">
        <v>91</v>
      </c>
      <c r="C12" s="307" t="s">
        <v>384</v>
      </c>
      <c r="D12" s="307" t="s">
        <v>385</v>
      </c>
      <c r="E12" s="307" t="s">
        <v>386</v>
      </c>
      <c r="F12" s="322" t="s">
        <v>387</v>
      </c>
      <c r="G12" s="327">
        <v>33826500</v>
      </c>
      <c r="H12" s="318">
        <v>45747</v>
      </c>
      <c r="I12" s="318">
        <v>46001</v>
      </c>
      <c r="J12" s="315">
        <v>0</v>
      </c>
      <c r="K12" s="303">
        <v>0</v>
      </c>
      <c r="L12" s="303">
        <f>G12</f>
        <v>33826500</v>
      </c>
      <c r="M12" s="313"/>
      <c r="N12" s="314" t="s">
        <v>388</v>
      </c>
      <c r="O12" s="274" t="s">
        <v>25</v>
      </c>
      <c r="P12" s="38"/>
      <c r="Q12" s="39"/>
      <c r="R12" s="39"/>
      <c r="S12" s="39"/>
      <c r="T12" s="39"/>
      <c r="U12" s="39"/>
      <c r="V12" s="39"/>
      <c r="W12" s="39"/>
      <c r="X12" s="39"/>
      <c r="Y12" s="39"/>
      <c r="Z12" s="39"/>
      <c r="AA12" s="39"/>
      <c r="AB12" s="39"/>
      <c r="AC12" s="39"/>
      <c r="AD12" s="39"/>
      <c r="AE12" s="39"/>
    </row>
    <row r="13" spans="1:31" s="42" customFormat="1" ht="63" customHeight="1">
      <c r="A13" s="109">
        <v>9</v>
      </c>
      <c r="B13" s="311" t="s">
        <v>91</v>
      </c>
      <c r="C13" s="307" t="s">
        <v>389</v>
      </c>
      <c r="D13" s="307" t="s">
        <v>390</v>
      </c>
      <c r="E13" s="325" t="s">
        <v>391</v>
      </c>
      <c r="F13" s="322" t="s">
        <v>392</v>
      </c>
      <c r="G13" s="323">
        <v>39994656</v>
      </c>
      <c r="H13" s="320" t="s">
        <v>101</v>
      </c>
      <c r="I13" s="317" t="s">
        <v>101</v>
      </c>
      <c r="J13" s="316">
        <v>0</v>
      </c>
      <c r="K13" s="303">
        <v>0</v>
      </c>
      <c r="L13" s="303">
        <f>G13</f>
        <v>39994656</v>
      </c>
      <c r="M13" s="313"/>
      <c r="N13" s="314" t="s">
        <v>393</v>
      </c>
      <c r="O13" s="274" t="s">
        <v>112</v>
      </c>
      <c r="P13" s="38"/>
      <c r="Q13" s="39"/>
      <c r="R13" s="39"/>
      <c r="S13" s="39"/>
      <c r="T13" s="39"/>
      <c r="U13" s="39"/>
      <c r="V13" s="39"/>
      <c r="W13" s="39"/>
      <c r="X13" s="39"/>
      <c r="Y13" s="39"/>
      <c r="Z13" s="39"/>
      <c r="AA13" s="39"/>
      <c r="AB13" s="39"/>
      <c r="AC13" s="39"/>
      <c r="AD13" s="39"/>
      <c r="AE13" s="39"/>
    </row>
    <row r="14" spans="1:31" s="42" customFormat="1" ht="63" customHeight="1">
      <c r="A14" s="109">
        <v>10</v>
      </c>
      <c r="B14" s="306" t="s">
        <v>91</v>
      </c>
      <c r="C14" s="307" t="s">
        <v>394</v>
      </c>
      <c r="D14" s="313" t="s">
        <v>101</v>
      </c>
      <c r="E14" s="326" t="s">
        <v>101</v>
      </c>
      <c r="F14" s="322" t="s">
        <v>395</v>
      </c>
      <c r="G14" s="323">
        <v>25577512</v>
      </c>
      <c r="H14" s="320" t="s">
        <v>101</v>
      </c>
      <c r="I14" s="317" t="s">
        <v>101</v>
      </c>
      <c r="J14" s="316">
        <v>0</v>
      </c>
      <c r="K14" s="303">
        <v>0</v>
      </c>
      <c r="L14" s="319" t="s">
        <v>101</v>
      </c>
      <c r="M14" s="313" t="s">
        <v>101</v>
      </c>
      <c r="N14" s="314" t="s">
        <v>396</v>
      </c>
      <c r="O14" s="83" t="s">
        <v>336</v>
      </c>
      <c r="P14" s="38"/>
      <c r="Q14" s="39"/>
      <c r="R14" s="39"/>
      <c r="S14" s="39"/>
      <c r="T14" s="39"/>
      <c r="U14" s="39"/>
      <c r="V14" s="39"/>
      <c r="W14" s="39"/>
      <c r="X14" s="39"/>
      <c r="Y14" s="39"/>
      <c r="Z14" s="39"/>
      <c r="AA14" s="39"/>
      <c r="AB14" s="39"/>
      <c r="AC14" s="39"/>
      <c r="AD14" s="39"/>
      <c r="AE14" s="39"/>
    </row>
    <row r="15" spans="1:31" s="42" customFormat="1" ht="63" customHeight="1">
      <c r="A15" s="109">
        <v>11</v>
      </c>
      <c r="B15" s="306" t="s">
        <v>91</v>
      </c>
      <c r="C15" s="307" t="s">
        <v>397</v>
      </c>
      <c r="D15" s="313" t="s">
        <v>101</v>
      </c>
      <c r="E15" s="326" t="s">
        <v>101</v>
      </c>
      <c r="F15" s="322" t="s">
        <v>398</v>
      </c>
      <c r="G15" s="323">
        <v>30000000</v>
      </c>
      <c r="H15" s="320" t="s">
        <v>101</v>
      </c>
      <c r="I15" s="317" t="s">
        <v>101</v>
      </c>
      <c r="J15" s="316">
        <v>0</v>
      </c>
      <c r="K15" s="303">
        <v>0</v>
      </c>
      <c r="L15" s="319" t="s">
        <v>101</v>
      </c>
      <c r="M15" s="313" t="s">
        <v>101</v>
      </c>
      <c r="N15" s="314" t="s">
        <v>399</v>
      </c>
      <c r="O15" s="83" t="s">
        <v>336</v>
      </c>
      <c r="P15" s="38"/>
      <c r="Q15" s="39"/>
      <c r="R15" s="39"/>
      <c r="S15" s="39"/>
      <c r="T15" s="39"/>
      <c r="U15" s="39"/>
      <c r="V15" s="39"/>
      <c r="W15" s="39"/>
      <c r="X15" s="39"/>
      <c r="Y15" s="39"/>
      <c r="Z15" s="39"/>
      <c r="AA15" s="39"/>
      <c r="AB15" s="39"/>
      <c r="AC15" s="39"/>
      <c r="AD15" s="39"/>
      <c r="AE15" s="39"/>
    </row>
    <row r="16" spans="1:31" s="42" customFormat="1" ht="63" customHeight="1">
      <c r="A16" s="109">
        <v>12</v>
      </c>
      <c r="B16" s="306" t="s">
        <v>91</v>
      </c>
      <c r="C16" s="307" t="s">
        <v>400</v>
      </c>
      <c r="D16" s="313" t="s">
        <v>101</v>
      </c>
      <c r="E16" s="326" t="s">
        <v>101</v>
      </c>
      <c r="F16" s="324" t="s">
        <v>401</v>
      </c>
      <c r="G16" s="323">
        <v>25000000</v>
      </c>
      <c r="H16" s="320" t="s">
        <v>101</v>
      </c>
      <c r="I16" s="317" t="s">
        <v>101</v>
      </c>
      <c r="J16" s="316">
        <v>0</v>
      </c>
      <c r="K16" s="303">
        <v>0</v>
      </c>
      <c r="L16" s="319" t="s">
        <v>101</v>
      </c>
      <c r="M16" s="313" t="s">
        <v>101</v>
      </c>
      <c r="N16" s="314" t="s">
        <v>402</v>
      </c>
      <c r="O16" s="83" t="s">
        <v>326</v>
      </c>
      <c r="P16" s="38"/>
      <c r="Q16" s="39"/>
      <c r="R16" s="39"/>
      <c r="S16" s="39"/>
      <c r="T16" s="39"/>
      <c r="U16" s="39"/>
      <c r="V16" s="39"/>
      <c r="W16" s="39"/>
      <c r="X16" s="39"/>
      <c r="Y16" s="39"/>
      <c r="Z16" s="39"/>
      <c r="AA16" s="39"/>
      <c r="AB16" s="39"/>
      <c r="AC16" s="39"/>
      <c r="AD16" s="39"/>
      <c r="AE16" s="39"/>
    </row>
    <row r="17" spans="1:31" s="42" customFormat="1" ht="63" customHeight="1">
      <c r="A17" s="109">
        <v>13</v>
      </c>
      <c r="B17" s="306" t="s">
        <v>91</v>
      </c>
      <c r="C17" s="307" t="s">
        <v>403</v>
      </c>
      <c r="D17" s="313" t="s">
        <v>101</v>
      </c>
      <c r="E17" s="326" t="s">
        <v>101</v>
      </c>
      <c r="F17" s="324" t="s">
        <v>404</v>
      </c>
      <c r="G17" s="323">
        <v>41784838</v>
      </c>
      <c r="H17" s="320" t="s">
        <v>101</v>
      </c>
      <c r="I17" s="317" t="s">
        <v>101</v>
      </c>
      <c r="J17" s="316">
        <v>0</v>
      </c>
      <c r="K17" s="303">
        <v>0</v>
      </c>
      <c r="L17" s="319" t="s">
        <v>101</v>
      </c>
      <c r="M17" s="313" t="s">
        <v>101</v>
      </c>
      <c r="N17" s="288" t="s">
        <v>405</v>
      </c>
      <c r="O17" s="83" t="s">
        <v>326</v>
      </c>
      <c r="P17" s="38"/>
      <c r="Q17" s="39"/>
      <c r="R17" s="39"/>
      <c r="S17" s="39"/>
      <c r="T17" s="39"/>
      <c r="U17" s="39"/>
      <c r="V17" s="39"/>
      <c r="W17" s="39"/>
      <c r="X17" s="39"/>
      <c r="Y17" s="39"/>
      <c r="Z17" s="39"/>
      <c r="AA17" s="39"/>
      <c r="AB17" s="39"/>
      <c r="AC17" s="39"/>
      <c r="AD17" s="39"/>
      <c r="AE17" s="39"/>
    </row>
    <row r="18" spans="1:31" s="42" customFormat="1" ht="63" customHeight="1">
      <c r="A18" s="109">
        <v>14</v>
      </c>
      <c r="B18" s="306" t="s">
        <v>91</v>
      </c>
      <c r="C18" s="307" t="s">
        <v>406</v>
      </c>
      <c r="D18" s="313" t="s">
        <v>101</v>
      </c>
      <c r="E18" s="326" t="s">
        <v>101</v>
      </c>
      <c r="F18" s="324" t="s">
        <v>407</v>
      </c>
      <c r="G18" s="323">
        <v>57529102</v>
      </c>
      <c r="H18" s="320" t="s">
        <v>101</v>
      </c>
      <c r="I18" s="317" t="s">
        <v>101</v>
      </c>
      <c r="J18" s="316">
        <v>0</v>
      </c>
      <c r="K18" s="303">
        <v>0</v>
      </c>
      <c r="L18" s="319" t="s">
        <v>101</v>
      </c>
      <c r="M18" s="313" t="s">
        <v>101</v>
      </c>
      <c r="N18" s="288" t="s">
        <v>408</v>
      </c>
      <c r="O18" s="83" t="s">
        <v>326</v>
      </c>
      <c r="P18" s="38"/>
      <c r="Q18" s="39"/>
      <c r="R18" s="39"/>
      <c r="S18" s="39"/>
      <c r="T18" s="39"/>
      <c r="U18" s="39"/>
      <c r="V18" s="39"/>
      <c r="W18" s="39"/>
      <c r="X18" s="39"/>
      <c r="Y18" s="39"/>
      <c r="Z18" s="39"/>
      <c r="AA18" s="39"/>
      <c r="AB18" s="39"/>
      <c r="AC18" s="39"/>
      <c r="AD18" s="39"/>
      <c r="AE18" s="39"/>
    </row>
    <row r="19" spans="1:31" s="42" customFormat="1" ht="63" customHeight="1">
      <c r="A19" s="109">
        <v>15</v>
      </c>
      <c r="B19" s="306" t="s">
        <v>113</v>
      </c>
      <c r="C19" s="307" t="s">
        <v>409</v>
      </c>
      <c r="D19" s="313" t="s">
        <v>101</v>
      </c>
      <c r="E19" s="326" t="s">
        <v>101</v>
      </c>
      <c r="F19" s="322" t="s">
        <v>410</v>
      </c>
      <c r="G19" s="323">
        <v>71475201</v>
      </c>
      <c r="H19" s="320" t="s">
        <v>101</v>
      </c>
      <c r="I19" s="317" t="s">
        <v>101</v>
      </c>
      <c r="J19" s="316">
        <v>0</v>
      </c>
      <c r="K19" s="303">
        <v>0</v>
      </c>
      <c r="L19" s="319" t="s">
        <v>101</v>
      </c>
      <c r="M19" s="313" t="s">
        <v>101</v>
      </c>
      <c r="N19" s="321" t="s">
        <v>411</v>
      </c>
      <c r="O19" s="83" t="s">
        <v>326</v>
      </c>
      <c r="P19" s="38"/>
      <c r="Q19" s="39"/>
      <c r="R19" s="39"/>
      <c r="S19" s="39"/>
      <c r="T19" s="39"/>
      <c r="U19" s="39"/>
      <c r="V19" s="39"/>
      <c r="W19" s="39"/>
      <c r="X19" s="39"/>
      <c r="Y19" s="39"/>
      <c r="Z19" s="39"/>
      <c r="AA19" s="39"/>
      <c r="AB19" s="39"/>
      <c r="AC19" s="39"/>
      <c r="AD19" s="39"/>
      <c r="AE19" s="39"/>
    </row>
    <row r="20" spans="1:31" s="42" customFormat="1" ht="63" customHeight="1">
      <c r="A20" s="109">
        <v>16</v>
      </c>
      <c r="B20" s="306" t="s">
        <v>367</v>
      </c>
      <c r="C20" s="307" t="s">
        <v>412</v>
      </c>
      <c r="D20" s="313" t="s">
        <v>413</v>
      </c>
      <c r="E20" s="326" t="s">
        <v>414</v>
      </c>
      <c r="F20" s="322" t="s">
        <v>415</v>
      </c>
      <c r="G20" s="323">
        <v>18285981</v>
      </c>
      <c r="H20" s="320">
        <v>45629</v>
      </c>
      <c r="I20" s="317">
        <v>45674</v>
      </c>
      <c r="J20" s="316">
        <v>1</v>
      </c>
      <c r="K20" s="303">
        <v>18285981</v>
      </c>
      <c r="L20" s="319">
        <f>G20-K20</f>
        <v>0</v>
      </c>
      <c r="M20" s="313">
        <v>2</v>
      </c>
      <c r="N20" s="321" t="s">
        <v>416</v>
      </c>
      <c r="O20" s="83" t="s">
        <v>378</v>
      </c>
      <c r="P20" s="38"/>
      <c r="Q20" s="39"/>
      <c r="R20" s="39"/>
      <c r="S20" s="39"/>
      <c r="T20" s="39"/>
      <c r="U20" s="39"/>
      <c r="V20" s="39"/>
      <c r="W20" s="39"/>
      <c r="X20" s="39"/>
      <c r="Y20" s="39"/>
      <c r="Z20" s="39"/>
      <c r="AA20" s="39"/>
      <c r="AB20" s="39"/>
      <c r="AC20" s="39"/>
      <c r="AD20" s="39"/>
      <c r="AE20" s="39"/>
    </row>
    <row r="21" spans="1:31" s="42" customFormat="1" ht="63" customHeight="1">
      <c r="A21" s="109">
        <v>17</v>
      </c>
      <c r="B21" s="306" t="s">
        <v>367</v>
      </c>
      <c r="C21" s="307" t="s">
        <v>417</v>
      </c>
      <c r="D21" s="313" t="s">
        <v>418</v>
      </c>
      <c r="E21" s="326" t="s">
        <v>419</v>
      </c>
      <c r="F21" s="324" t="s">
        <v>420</v>
      </c>
      <c r="G21" s="323">
        <v>6512895</v>
      </c>
      <c r="H21" s="320">
        <v>45642</v>
      </c>
      <c r="I21" s="317">
        <v>45667</v>
      </c>
      <c r="J21" s="316">
        <v>1</v>
      </c>
      <c r="K21" s="323">
        <v>6512895</v>
      </c>
      <c r="L21" s="319">
        <f>G21-K21</f>
        <v>0</v>
      </c>
      <c r="M21" s="313">
        <v>1</v>
      </c>
      <c r="N21" s="321" t="s">
        <v>421</v>
      </c>
      <c r="O21" s="83" t="s">
        <v>378</v>
      </c>
      <c r="P21" s="38"/>
      <c r="Q21" s="39"/>
      <c r="R21" s="39"/>
      <c r="S21" s="39"/>
      <c r="T21" s="39"/>
      <c r="U21" s="39"/>
      <c r="V21" s="39"/>
      <c r="W21" s="39"/>
      <c r="X21" s="39"/>
      <c r="Y21" s="39"/>
      <c r="Z21" s="39"/>
      <c r="AA21" s="39"/>
      <c r="AB21" s="39"/>
      <c r="AC21" s="39"/>
      <c r="AD21" s="39"/>
      <c r="AE21" s="39"/>
    </row>
    <row r="22" spans="1:31" s="42" customFormat="1" ht="63" customHeight="1">
      <c r="A22" s="109"/>
      <c r="B22" s="306"/>
      <c r="C22" s="307"/>
      <c r="D22" s="310"/>
      <c r="E22" s="310"/>
      <c r="F22" s="312"/>
      <c r="G22" s="178"/>
      <c r="H22" s="265"/>
      <c r="I22" s="265"/>
      <c r="J22" s="292"/>
      <c r="K22" s="264"/>
      <c r="L22" s="287"/>
      <c r="M22" s="71"/>
      <c r="N22" s="288"/>
      <c r="O22" s="83"/>
      <c r="P22" s="38"/>
      <c r="Q22" s="39"/>
      <c r="R22" s="39"/>
      <c r="S22" s="39"/>
      <c r="T22" s="39"/>
      <c r="U22" s="39"/>
      <c r="V22" s="39"/>
      <c r="W22" s="39"/>
      <c r="X22" s="39"/>
      <c r="Y22" s="39"/>
      <c r="Z22" s="39"/>
      <c r="AA22" s="39"/>
      <c r="AB22" s="39"/>
      <c r="AC22" s="39"/>
      <c r="AD22" s="39"/>
      <c r="AE22" s="39"/>
    </row>
    <row r="23" spans="1:31" s="42" customFormat="1" ht="63" customHeight="1">
      <c r="A23" s="109"/>
      <c r="B23" s="306"/>
      <c r="C23" s="307"/>
      <c r="D23" s="310"/>
      <c r="E23" s="310"/>
      <c r="F23" s="312"/>
      <c r="G23" s="178"/>
      <c r="H23" s="265"/>
      <c r="I23" s="265"/>
      <c r="J23" s="292"/>
      <c r="K23" s="264"/>
      <c r="L23" s="287"/>
      <c r="M23" s="71"/>
      <c r="N23" s="288"/>
      <c r="O23" s="83"/>
      <c r="P23" s="38"/>
      <c r="Q23" s="39"/>
      <c r="R23" s="39"/>
      <c r="S23" s="39"/>
      <c r="T23" s="39"/>
      <c r="U23" s="39"/>
      <c r="V23" s="39"/>
      <c r="W23" s="39"/>
      <c r="X23" s="39"/>
      <c r="Y23" s="39"/>
      <c r="Z23" s="39"/>
      <c r="AA23" s="39"/>
      <c r="AB23" s="39"/>
      <c r="AC23" s="39"/>
      <c r="AD23" s="39"/>
      <c r="AE23" s="39"/>
    </row>
    <row r="24" spans="1:31" s="42" customFormat="1" ht="12.75">
      <c r="A24" s="115"/>
      <c r="B24" s="115"/>
      <c r="C24" s="285"/>
      <c r="D24" s="286"/>
      <c r="E24" s="286"/>
      <c r="F24" s="116"/>
      <c r="G24" s="117"/>
      <c r="H24" s="118"/>
      <c r="I24" s="118"/>
      <c r="J24" s="119"/>
      <c r="K24" s="120"/>
      <c r="L24" s="117"/>
      <c r="M24" s="121"/>
      <c r="N24" s="122"/>
      <c r="O24" s="123"/>
      <c r="P24" s="38"/>
      <c r="Q24" s="39"/>
      <c r="R24" s="39"/>
      <c r="S24" s="39"/>
      <c r="T24" s="39"/>
      <c r="U24" s="39"/>
      <c r="V24" s="39"/>
      <c r="W24" s="39"/>
      <c r="X24" s="39"/>
      <c r="Y24" s="39"/>
      <c r="Z24" s="39"/>
      <c r="AA24" s="39"/>
      <c r="AB24" s="39"/>
      <c r="AC24" s="39"/>
      <c r="AD24" s="39"/>
      <c r="AE24" s="39"/>
    </row>
    <row r="25" spans="1:31" s="42" customFormat="1" ht="12.75">
      <c r="A25" s="115"/>
      <c r="B25" s="115"/>
      <c r="C25" s="282"/>
      <c r="D25" s="283"/>
      <c r="E25" s="283"/>
      <c r="F25" s="116"/>
      <c r="G25" s="117"/>
      <c r="H25" s="118"/>
      <c r="I25" s="118"/>
      <c r="J25" s="119"/>
      <c r="K25" s="120"/>
      <c r="L25" s="117"/>
      <c r="M25" s="121"/>
      <c r="N25" s="122"/>
      <c r="O25" s="123"/>
      <c r="P25" s="38"/>
      <c r="Q25" s="39"/>
      <c r="R25" s="39"/>
      <c r="S25" s="39"/>
      <c r="T25" s="39"/>
      <c r="U25" s="39"/>
      <c r="V25" s="39"/>
      <c r="W25" s="39"/>
      <c r="X25" s="39"/>
      <c r="Y25" s="39"/>
      <c r="Z25" s="39"/>
      <c r="AA25" s="39"/>
      <c r="AB25" s="39"/>
      <c r="AC25" s="39"/>
      <c r="AD25" s="39"/>
      <c r="AE25" s="39"/>
    </row>
    <row r="26" spans="1:31" s="42" customFormat="1">
      <c r="A26" s="115"/>
      <c r="B26" s="115"/>
      <c r="C26" s="282"/>
      <c r="D26" s="284"/>
      <c r="E26" s="284"/>
      <c r="F26" s="116"/>
      <c r="G26" s="117"/>
      <c r="H26" s="118"/>
      <c r="I26" s="118"/>
      <c r="J26" s="119"/>
      <c r="K26" s="120"/>
      <c r="L26" s="117"/>
      <c r="M26" s="121"/>
      <c r="N26" s="122"/>
      <c r="O26" s="123"/>
      <c r="P26" s="38"/>
      <c r="Q26" s="39"/>
      <c r="R26" s="39"/>
      <c r="S26" s="39"/>
      <c r="T26" s="39"/>
      <c r="U26" s="39"/>
      <c r="V26" s="39"/>
      <c r="W26" s="39"/>
      <c r="X26" s="39"/>
      <c r="Y26" s="39"/>
      <c r="Z26" s="39"/>
      <c r="AA26" s="39"/>
      <c r="AB26" s="39"/>
      <c r="AC26" s="39"/>
      <c r="AD26" s="39"/>
      <c r="AE26" s="39"/>
    </row>
    <row r="27" spans="1:31" s="183" customFormat="1" ht="20.25" customHeight="1">
      <c r="A27" s="39"/>
      <c r="B27" s="125" t="s">
        <v>343</v>
      </c>
      <c r="C27" s="478" t="s">
        <v>422</v>
      </c>
      <c r="D27" s="478"/>
      <c r="E27" s="478"/>
      <c r="F27" s="179"/>
      <c r="G27" s="180"/>
      <c r="H27" s="181"/>
      <c r="I27" s="181"/>
      <c r="J27" s="125"/>
      <c r="K27" s="125"/>
      <c r="L27" s="125"/>
      <c r="M27" s="182"/>
      <c r="N27" s="125"/>
      <c r="O27" s="125"/>
      <c r="P27" s="125"/>
      <c r="Q27" s="125"/>
      <c r="R27" s="125"/>
      <c r="S27" s="125"/>
      <c r="T27" s="125"/>
      <c r="U27" s="125"/>
      <c r="V27" s="125"/>
      <c r="W27" s="125"/>
      <c r="X27" s="125"/>
      <c r="Y27" s="125"/>
      <c r="Z27" s="125"/>
      <c r="AA27" s="125"/>
      <c r="AB27" s="125"/>
      <c r="AC27" s="125"/>
      <c r="AD27" s="125"/>
      <c r="AE27" s="125"/>
    </row>
    <row r="28" spans="1:31" s="183" customFormat="1" ht="20.25" customHeight="1">
      <c r="A28" s="125"/>
      <c r="B28" s="182" t="s">
        <v>423</v>
      </c>
      <c r="C28" s="479"/>
      <c r="D28" s="479"/>
      <c r="E28" s="479"/>
      <c r="F28" s="179"/>
      <c r="G28" s="180"/>
      <c r="H28" s="125"/>
      <c r="I28" s="125"/>
      <c r="J28" s="125"/>
      <c r="K28" s="125"/>
      <c r="L28" s="125"/>
      <c r="M28" s="182"/>
      <c r="N28" s="125"/>
      <c r="O28" s="125"/>
      <c r="P28" s="125"/>
      <c r="Q28" s="125"/>
      <c r="R28" s="125"/>
      <c r="S28" s="125"/>
      <c r="T28" s="125"/>
      <c r="U28" s="125"/>
      <c r="V28" s="125"/>
      <c r="W28" s="125"/>
      <c r="X28" s="125"/>
      <c r="Y28" s="125"/>
      <c r="Z28" s="125"/>
      <c r="AA28" s="125"/>
      <c r="AB28" s="125"/>
      <c r="AC28" s="125"/>
      <c r="AD28" s="125"/>
      <c r="AE28" s="125"/>
    </row>
    <row r="29" spans="1:31" ht="12" customHeight="1">
      <c r="A29" s="2"/>
      <c r="B29" s="2"/>
      <c r="C29" s="470" t="s">
        <v>245</v>
      </c>
      <c r="D29" s="471"/>
      <c r="E29" s="2" t="s">
        <v>424</v>
      </c>
      <c r="F29" s="2"/>
      <c r="G29" s="8"/>
      <c r="H29" s="2"/>
      <c r="I29" s="2"/>
      <c r="J29" s="2"/>
      <c r="K29" s="2"/>
      <c r="L29" s="2"/>
      <c r="M29" s="53"/>
      <c r="N29" s="2"/>
      <c r="O29" s="2"/>
      <c r="P29" s="2"/>
      <c r="Q29" s="2"/>
      <c r="R29" s="2"/>
      <c r="S29" s="2"/>
      <c r="T29" s="2"/>
      <c r="U29" s="2"/>
      <c r="V29" s="2"/>
      <c r="W29" s="2"/>
      <c r="X29" s="2"/>
      <c r="Y29" s="2"/>
      <c r="Z29" s="2"/>
      <c r="AA29" s="2"/>
      <c r="AB29" s="2"/>
      <c r="AC29" s="2"/>
      <c r="AD29" s="2"/>
      <c r="AE29" s="2"/>
    </row>
    <row r="30" spans="1:31" ht="12" customHeight="1">
      <c r="A30" s="2"/>
      <c r="B30" s="2"/>
      <c r="C30" s="61"/>
      <c r="D30" s="62"/>
      <c r="E30" s="2"/>
      <c r="F30" s="2"/>
      <c r="G30" s="8"/>
      <c r="H30" s="2"/>
      <c r="I30" s="2"/>
      <c r="J30" s="2"/>
      <c r="K30" s="2"/>
      <c r="L30" s="2"/>
      <c r="M30" s="53"/>
      <c r="N30" s="2"/>
      <c r="O30" s="2"/>
      <c r="P30" s="2"/>
      <c r="Q30" s="2"/>
      <c r="R30" s="2"/>
      <c r="S30" s="2"/>
      <c r="T30" s="2"/>
      <c r="U30" s="2"/>
      <c r="V30" s="2"/>
      <c r="W30" s="2"/>
      <c r="X30" s="2"/>
      <c r="Y30" s="2"/>
      <c r="Z30" s="2"/>
      <c r="AA30" s="2"/>
      <c r="AB30" s="2"/>
      <c r="AC30" s="2"/>
      <c r="AD30" s="2"/>
      <c r="AE30" s="2"/>
    </row>
    <row r="31" spans="1:31" ht="12" customHeight="1">
      <c r="A31" s="2"/>
      <c r="B31" s="2"/>
      <c r="C31" s="2"/>
      <c r="D31" s="9" t="s">
        <v>248</v>
      </c>
      <c r="E31" s="302">
        <v>45754</v>
      </c>
      <c r="F31" s="2"/>
      <c r="G31" s="8"/>
      <c r="H31" s="2"/>
      <c r="I31" s="2"/>
      <c r="J31" s="2"/>
      <c r="K31" s="2"/>
      <c r="L31" s="2"/>
      <c r="M31" s="53"/>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8"/>
      <c r="H32" s="2"/>
      <c r="I32" s="2"/>
      <c r="J32" s="2"/>
      <c r="K32" s="2"/>
      <c r="L32" s="2"/>
      <c r="M32" s="53"/>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8"/>
      <c r="H33" s="2"/>
      <c r="I33" s="2"/>
      <c r="J33" s="2"/>
      <c r="K33" s="2"/>
      <c r="L33" s="2"/>
      <c r="M33" s="53"/>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8"/>
      <c r="H34" s="2"/>
      <c r="I34" s="2"/>
      <c r="J34" s="2"/>
      <c r="K34" s="2"/>
      <c r="L34" s="2"/>
      <c r="M34" s="53"/>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8"/>
      <c r="H35" s="2"/>
      <c r="I35" s="2"/>
      <c r="J35" s="2"/>
      <c r="K35" s="2"/>
      <c r="L35" s="2"/>
      <c r="M35" s="53"/>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8"/>
      <c r="H36" s="2"/>
      <c r="I36" s="2"/>
      <c r="J36" s="2"/>
      <c r="K36" s="2"/>
      <c r="L36" s="2"/>
      <c r="M36" s="53"/>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8"/>
      <c r="H37" s="2"/>
      <c r="I37" s="2"/>
      <c r="J37" s="2"/>
      <c r="K37" s="2"/>
      <c r="L37" s="2"/>
      <c r="M37" s="53"/>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8"/>
      <c r="H38" s="2"/>
      <c r="I38" s="2"/>
      <c r="J38" s="2"/>
      <c r="K38" s="2"/>
      <c r="L38" s="2"/>
      <c r="M38" s="53"/>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8"/>
      <c r="H39" s="2"/>
      <c r="I39" s="2"/>
      <c r="J39" s="2"/>
      <c r="K39" s="2"/>
      <c r="L39" s="2"/>
      <c r="M39" s="53"/>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8"/>
      <c r="H40" s="2"/>
      <c r="I40" s="2"/>
      <c r="J40" s="2"/>
      <c r="K40" s="2"/>
      <c r="L40" s="2"/>
      <c r="M40" s="53"/>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8"/>
      <c r="H41" s="2"/>
      <c r="I41" s="2"/>
      <c r="J41" s="2"/>
      <c r="K41" s="2"/>
      <c r="L41" s="2"/>
      <c r="M41" s="53"/>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8"/>
      <c r="H42" s="2"/>
      <c r="I42" s="2"/>
      <c r="J42" s="2"/>
      <c r="K42" s="2"/>
      <c r="L42" s="2"/>
      <c r="M42" s="53"/>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8"/>
      <c r="H43" s="2"/>
      <c r="I43" s="2"/>
      <c r="J43" s="2"/>
      <c r="K43" s="2"/>
      <c r="L43" s="2"/>
      <c r="M43" s="53"/>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8"/>
      <c r="H44" s="2"/>
      <c r="I44" s="2"/>
      <c r="J44" s="2"/>
      <c r="K44" s="2"/>
      <c r="L44" s="2"/>
      <c r="M44" s="53"/>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8"/>
      <c r="H45" s="2"/>
      <c r="I45" s="2"/>
      <c r="J45" s="2"/>
      <c r="K45" s="2"/>
      <c r="L45" s="2"/>
      <c r="M45" s="53"/>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8"/>
      <c r="H46" s="2"/>
      <c r="I46" s="2"/>
      <c r="J46" s="2"/>
      <c r="K46" s="2"/>
      <c r="L46" s="2"/>
      <c r="M46" s="53"/>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8"/>
      <c r="H47" s="2"/>
      <c r="I47" s="2"/>
      <c r="J47" s="2"/>
      <c r="K47" s="2"/>
      <c r="L47" s="2"/>
      <c r="M47" s="53"/>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8"/>
      <c r="H48" s="2"/>
      <c r="I48" s="2"/>
      <c r="J48" s="2"/>
      <c r="K48" s="2"/>
      <c r="L48" s="2"/>
      <c r="M48" s="53"/>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8"/>
      <c r="H49" s="2"/>
      <c r="I49" s="2"/>
      <c r="J49" s="2"/>
      <c r="K49" s="2"/>
      <c r="L49" s="2"/>
      <c r="M49" s="53"/>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8"/>
      <c r="H50" s="2"/>
      <c r="I50" s="2"/>
      <c r="J50" s="2"/>
      <c r="K50" s="2"/>
      <c r="L50" s="2"/>
      <c r="M50" s="53"/>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8"/>
      <c r="H51" s="2"/>
      <c r="I51" s="2"/>
      <c r="J51" s="2"/>
      <c r="K51" s="2"/>
      <c r="L51" s="2"/>
      <c r="M51" s="53"/>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8"/>
      <c r="H52" s="2"/>
      <c r="I52" s="2"/>
      <c r="J52" s="2"/>
      <c r="K52" s="2"/>
      <c r="L52" s="2"/>
      <c r="M52" s="53"/>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8"/>
      <c r="H53" s="2"/>
      <c r="I53" s="2"/>
      <c r="J53" s="2"/>
      <c r="K53" s="2"/>
      <c r="L53" s="2"/>
      <c r="M53" s="53"/>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8"/>
      <c r="H54" s="2"/>
      <c r="I54" s="2"/>
      <c r="J54" s="2"/>
      <c r="K54" s="2"/>
      <c r="L54" s="2"/>
      <c r="M54" s="53"/>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8"/>
      <c r="H55" s="2"/>
      <c r="I55" s="2"/>
      <c r="J55" s="2"/>
      <c r="K55" s="2"/>
      <c r="L55" s="2"/>
      <c r="M55" s="53"/>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8"/>
      <c r="H56" s="2"/>
      <c r="I56" s="2"/>
      <c r="J56" s="2"/>
      <c r="K56" s="2"/>
      <c r="L56" s="2"/>
      <c r="M56" s="53"/>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8"/>
      <c r="H57" s="2"/>
      <c r="I57" s="2"/>
      <c r="J57" s="2"/>
      <c r="K57" s="2"/>
      <c r="L57" s="2"/>
      <c r="M57" s="53"/>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8"/>
      <c r="H58" s="2"/>
      <c r="I58" s="2"/>
      <c r="J58" s="2"/>
      <c r="K58" s="2"/>
      <c r="L58" s="2"/>
      <c r="M58" s="53"/>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8"/>
      <c r="H59" s="2"/>
      <c r="I59" s="2"/>
      <c r="J59" s="2"/>
      <c r="K59" s="2"/>
      <c r="L59" s="2"/>
      <c r="M59" s="53"/>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8"/>
      <c r="H60" s="2"/>
      <c r="I60" s="2"/>
      <c r="J60" s="2"/>
      <c r="K60" s="2"/>
      <c r="L60" s="2"/>
      <c r="M60" s="53"/>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8"/>
      <c r="H61" s="2"/>
      <c r="I61" s="2"/>
      <c r="J61" s="2"/>
      <c r="K61" s="2"/>
      <c r="L61" s="2"/>
      <c r="M61" s="53"/>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8"/>
      <c r="H62" s="2"/>
      <c r="I62" s="2"/>
      <c r="J62" s="2"/>
      <c r="K62" s="2"/>
      <c r="L62" s="2"/>
      <c r="M62" s="53"/>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8"/>
      <c r="H63" s="2"/>
      <c r="I63" s="2"/>
      <c r="J63" s="2"/>
      <c r="K63" s="2"/>
      <c r="L63" s="2"/>
      <c r="M63" s="53"/>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8"/>
      <c r="H64" s="2"/>
      <c r="I64" s="2"/>
      <c r="J64" s="2"/>
      <c r="K64" s="2"/>
      <c r="L64" s="2"/>
      <c r="M64" s="53"/>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8"/>
      <c r="H65" s="2"/>
      <c r="I65" s="2"/>
      <c r="J65" s="2"/>
      <c r="K65" s="2"/>
      <c r="L65" s="2"/>
      <c r="M65" s="53"/>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8"/>
      <c r="H66" s="2"/>
      <c r="I66" s="2"/>
      <c r="J66" s="2"/>
      <c r="K66" s="2"/>
      <c r="L66" s="2"/>
      <c r="M66" s="53"/>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8"/>
      <c r="H67" s="2"/>
      <c r="I67" s="2"/>
      <c r="J67" s="2"/>
      <c r="K67" s="2"/>
      <c r="L67" s="2"/>
      <c r="M67" s="53"/>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8"/>
      <c r="H68" s="2"/>
      <c r="I68" s="2"/>
      <c r="J68" s="2"/>
      <c r="K68" s="2"/>
      <c r="L68" s="2"/>
      <c r="M68" s="53"/>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8"/>
      <c r="H69" s="2"/>
      <c r="I69" s="2"/>
      <c r="J69" s="2"/>
      <c r="K69" s="2"/>
      <c r="L69" s="2"/>
      <c r="M69" s="53"/>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8"/>
      <c r="H70" s="2"/>
      <c r="I70" s="2"/>
      <c r="J70" s="2"/>
      <c r="K70" s="2"/>
      <c r="L70" s="2"/>
      <c r="M70" s="53"/>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8"/>
      <c r="H71" s="2"/>
      <c r="I71" s="2"/>
      <c r="J71" s="2"/>
      <c r="K71" s="2"/>
      <c r="L71" s="2"/>
      <c r="M71" s="53"/>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8"/>
      <c r="H72" s="2"/>
      <c r="I72" s="2"/>
      <c r="J72" s="2"/>
      <c r="K72" s="2"/>
      <c r="L72" s="2"/>
      <c r="M72" s="53"/>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8"/>
      <c r="H73" s="2"/>
      <c r="I73" s="2"/>
      <c r="J73" s="2"/>
      <c r="K73" s="2"/>
      <c r="L73" s="2"/>
      <c r="M73" s="53"/>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8"/>
      <c r="H74" s="2"/>
      <c r="I74" s="2"/>
      <c r="J74" s="2"/>
      <c r="K74" s="2"/>
      <c r="L74" s="2"/>
      <c r="M74" s="53"/>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8"/>
      <c r="H75" s="2"/>
      <c r="I75" s="2"/>
      <c r="J75" s="2"/>
      <c r="K75" s="2"/>
      <c r="L75" s="2"/>
      <c r="M75" s="53"/>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8"/>
      <c r="H76" s="2"/>
      <c r="I76" s="2"/>
      <c r="J76" s="2"/>
      <c r="K76" s="2"/>
      <c r="L76" s="2"/>
      <c r="M76" s="53"/>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8"/>
      <c r="H77" s="2"/>
      <c r="I77" s="2"/>
      <c r="J77" s="2"/>
      <c r="K77" s="2"/>
      <c r="L77" s="2"/>
      <c r="M77" s="53"/>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8"/>
      <c r="H78" s="2"/>
      <c r="I78" s="2"/>
      <c r="J78" s="2"/>
      <c r="K78" s="2"/>
      <c r="L78" s="2"/>
      <c r="M78" s="53"/>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8"/>
      <c r="H79" s="2"/>
      <c r="I79" s="2"/>
      <c r="J79" s="2"/>
      <c r="K79" s="2"/>
      <c r="L79" s="2"/>
      <c r="M79" s="53"/>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8"/>
      <c r="H80" s="2"/>
      <c r="I80" s="2"/>
      <c r="J80" s="2"/>
      <c r="K80" s="2"/>
      <c r="L80" s="2"/>
      <c r="M80" s="53"/>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8"/>
      <c r="H81" s="2"/>
      <c r="I81" s="2"/>
      <c r="J81" s="2"/>
      <c r="K81" s="2"/>
      <c r="L81" s="2"/>
      <c r="M81" s="53"/>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8"/>
      <c r="H82" s="2"/>
      <c r="I82" s="2"/>
      <c r="J82" s="2"/>
      <c r="K82" s="2"/>
      <c r="L82" s="2"/>
      <c r="M82" s="53"/>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8"/>
      <c r="H83" s="2"/>
      <c r="I83" s="2"/>
      <c r="J83" s="2"/>
      <c r="K83" s="2"/>
      <c r="L83" s="2"/>
      <c r="M83" s="53"/>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8"/>
      <c r="H84" s="2"/>
      <c r="I84" s="2"/>
      <c r="J84" s="2"/>
      <c r="K84" s="2"/>
      <c r="L84" s="2"/>
      <c r="M84" s="53"/>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8"/>
      <c r="H85" s="2"/>
      <c r="I85" s="2"/>
      <c r="J85" s="2"/>
      <c r="K85" s="2"/>
      <c r="L85" s="2"/>
      <c r="M85" s="53"/>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8"/>
      <c r="H86" s="2"/>
      <c r="I86" s="2"/>
      <c r="J86" s="2"/>
      <c r="K86" s="2"/>
      <c r="L86" s="2"/>
      <c r="M86" s="53"/>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8"/>
      <c r="H87" s="2"/>
      <c r="I87" s="2"/>
      <c r="J87" s="2"/>
      <c r="K87" s="2"/>
      <c r="L87" s="2"/>
      <c r="M87" s="53"/>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8"/>
      <c r="H88" s="2"/>
      <c r="I88" s="2"/>
      <c r="J88" s="2"/>
      <c r="K88" s="2"/>
      <c r="L88" s="2"/>
      <c r="M88" s="53"/>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8"/>
      <c r="H89" s="2"/>
      <c r="I89" s="2"/>
      <c r="J89" s="2"/>
      <c r="K89" s="2"/>
      <c r="L89" s="2"/>
      <c r="M89" s="53"/>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8"/>
      <c r="H90" s="2"/>
      <c r="I90" s="2"/>
      <c r="J90" s="2"/>
      <c r="K90" s="2"/>
      <c r="L90" s="2"/>
      <c r="M90" s="53"/>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8"/>
      <c r="H91" s="2"/>
      <c r="I91" s="2"/>
      <c r="J91" s="2"/>
      <c r="K91" s="2"/>
      <c r="L91" s="2"/>
      <c r="M91" s="53"/>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8"/>
      <c r="H92" s="2"/>
      <c r="I92" s="2"/>
      <c r="J92" s="2"/>
      <c r="K92" s="2"/>
      <c r="L92" s="2"/>
      <c r="M92" s="53"/>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8"/>
      <c r="H93" s="2"/>
      <c r="I93" s="2"/>
      <c r="J93" s="2"/>
      <c r="K93" s="2"/>
      <c r="L93" s="2"/>
      <c r="M93" s="53"/>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8"/>
      <c r="H94" s="2"/>
      <c r="I94" s="2"/>
      <c r="J94" s="2"/>
      <c r="K94" s="2"/>
      <c r="L94" s="2"/>
      <c r="M94" s="53"/>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8"/>
      <c r="H95" s="2"/>
      <c r="I95" s="2"/>
      <c r="J95" s="2"/>
      <c r="K95" s="2"/>
      <c r="L95" s="2"/>
      <c r="M95" s="53"/>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8"/>
      <c r="H96" s="2"/>
      <c r="I96" s="2"/>
      <c r="J96" s="2"/>
      <c r="K96" s="2"/>
      <c r="L96" s="2"/>
      <c r="M96" s="53"/>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8"/>
      <c r="H97" s="2"/>
      <c r="I97" s="2"/>
      <c r="J97" s="2"/>
      <c r="K97" s="2"/>
      <c r="L97" s="2"/>
      <c r="M97" s="53"/>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8"/>
      <c r="H98" s="2"/>
      <c r="I98" s="2"/>
      <c r="J98" s="2"/>
      <c r="K98" s="2"/>
      <c r="L98" s="2"/>
      <c r="M98" s="53"/>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8"/>
      <c r="H99" s="2"/>
      <c r="I99" s="2"/>
      <c r="J99" s="2"/>
      <c r="K99" s="2"/>
      <c r="L99" s="2"/>
      <c r="M99" s="53"/>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8"/>
      <c r="H100" s="2"/>
      <c r="I100" s="2"/>
      <c r="J100" s="2"/>
      <c r="K100" s="2"/>
      <c r="L100" s="2"/>
      <c r="M100" s="53"/>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8"/>
      <c r="H101" s="2"/>
      <c r="I101" s="2"/>
      <c r="J101" s="2"/>
      <c r="K101" s="2"/>
      <c r="L101" s="2"/>
      <c r="M101" s="53"/>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8"/>
      <c r="H102" s="2"/>
      <c r="I102" s="2"/>
      <c r="J102" s="2"/>
      <c r="K102" s="2"/>
      <c r="L102" s="2"/>
      <c r="M102" s="53"/>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8"/>
      <c r="H103" s="2"/>
      <c r="I103" s="2"/>
      <c r="J103" s="2"/>
      <c r="K103" s="2"/>
      <c r="L103" s="2"/>
      <c r="M103" s="53"/>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8"/>
      <c r="H104" s="2"/>
      <c r="I104" s="2"/>
      <c r="J104" s="2"/>
      <c r="K104" s="2"/>
      <c r="L104" s="2"/>
      <c r="M104" s="53"/>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8"/>
      <c r="H105" s="2"/>
      <c r="I105" s="2"/>
      <c r="J105" s="2"/>
      <c r="K105" s="2"/>
      <c r="L105" s="2"/>
      <c r="M105" s="53"/>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8"/>
      <c r="H106" s="2"/>
      <c r="I106" s="2"/>
      <c r="J106" s="2"/>
      <c r="K106" s="2"/>
      <c r="L106" s="2"/>
      <c r="M106" s="53"/>
      <c r="N106" s="2"/>
      <c r="O106" s="2"/>
      <c r="P106" s="2"/>
      <c r="Q106" s="2"/>
      <c r="R106" s="2"/>
      <c r="S106" s="2"/>
      <c r="T106" s="2"/>
      <c r="U106" s="2"/>
      <c r="V106" s="2"/>
      <c r="W106" s="2"/>
      <c r="X106" s="2"/>
      <c r="Y106" s="2"/>
      <c r="Z106" s="2"/>
      <c r="AA106" s="2"/>
      <c r="AB106" s="2"/>
      <c r="AC106" s="2"/>
      <c r="AD106" s="2"/>
      <c r="AE106" s="2"/>
    </row>
    <row r="107" spans="1:31" ht="15.75" customHeight="1">
      <c r="F107" s="11"/>
      <c r="G107" s="12"/>
    </row>
    <row r="108" spans="1:31" ht="15.75" customHeight="1">
      <c r="F108" s="11"/>
      <c r="G108" s="12"/>
    </row>
    <row r="109" spans="1:31" ht="15.75" customHeight="1">
      <c r="F109" s="11"/>
      <c r="G109" s="12"/>
    </row>
    <row r="110" spans="1:31" ht="15.75" customHeight="1">
      <c r="F110" s="11"/>
      <c r="G110" s="12"/>
    </row>
    <row r="111" spans="1:31" ht="15.75" customHeight="1">
      <c r="F111" s="11"/>
      <c r="G111" s="12"/>
    </row>
    <row r="112" spans="1:31" ht="15.75" customHeight="1">
      <c r="F112" s="11"/>
      <c r="G112" s="12"/>
    </row>
    <row r="113" spans="6:7" ht="15.75" customHeight="1">
      <c r="F113" s="11"/>
      <c r="G113" s="12"/>
    </row>
    <row r="114" spans="6:7" ht="15.75" customHeight="1">
      <c r="F114" s="11"/>
      <c r="G114" s="12"/>
    </row>
    <row r="115" spans="6:7" ht="15.75" customHeight="1">
      <c r="F115" s="11"/>
      <c r="G115" s="12"/>
    </row>
    <row r="116" spans="6:7" ht="15.75" customHeight="1">
      <c r="F116" s="11"/>
      <c r="G116" s="12"/>
    </row>
    <row r="117" spans="6:7" ht="15.75" customHeight="1">
      <c r="F117" s="11"/>
      <c r="G117" s="12"/>
    </row>
    <row r="118" spans="6:7" ht="15.75" customHeight="1">
      <c r="F118" s="11"/>
      <c r="G118" s="12"/>
    </row>
    <row r="119" spans="6:7" ht="15.75" customHeight="1">
      <c r="F119" s="11"/>
      <c r="G119" s="12"/>
    </row>
    <row r="120" spans="6:7" ht="15.75" customHeight="1">
      <c r="F120" s="11"/>
      <c r="G120" s="12"/>
    </row>
    <row r="121" spans="6:7" ht="15.75" customHeight="1">
      <c r="F121" s="11"/>
      <c r="G121" s="12"/>
    </row>
    <row r="122" spans="6:7" ht="15.75" customHeight="1">
      <c r="F122" s="11"/>
      <c r="G122" s="12"/>
    </row>
    <row r="123" spans="6:7" ht="15.75" customHeight="1">
      <c r="F123" s="11"/>
      <c r="G123" s="12"/>
    </row>
    <row r="124" spans="6:7" ht="15.75" customHeight="1">
      <c r="F124" s="11"/>
      <c r="G124" s="12"/>
    </row>
    <row r="125" spans="6:7" ht="15.75" customHeight="1">
      <c r="F125" s="11"/>
      <c r="G125" s="12"/>
    </row>
    <row r="126" spans="6:7" ht="15.75" customHeight="1">
      <c r="F126" s="11"/>
      <c r="G126" s="12"/>
    </row>
    <row r="127" spans="6:7" ht="15.75" customHeight="1">
      <c r="F127" s="11"/>
      <c r="G127" s="12"/>
    </row>
    <row r="128" spans="6:7" ht="15.75" customHeight="1">
      <c r="F128" s="11"/>
      <c r="G128" s="12"/>
    </row>
    <row r="129" spans="6:7" ht="15.75" customHeight="1">
      <c r="F129" s="11"/>
      <c r="G129" s="12"/>
    </row>
    <row r="130" spans="6:7" ht="15.75" customHeight="1">
      <c r="F130" s="11"/>
      <c r="G130" s="12"/>
    </row>
    <row r="131" spans="6:7" ht="15.75" customHeight="1">
      <c r="F131" s="11"/>
      <c r="G131" s="12"/>
    </row>
    <row r="132" spans="6:7" ht="15.75" customHeight="1">
      <c r="F132" s="11"/>
      <c r="G132" s="12"/>
    </row>
    <row r="133" spans="6:7" ht="15.75" customHeight="1">
      <c r="F133" s="11"/>
      <c r="G133" s="12"/>
    </row>
    <row r="134" spans="6:7" ht="15.75" customHeight="1">
      <c r="F134" s="11"/>
      <c r="G134" s="12"/>
    </row>
    <row r="135" spans="6:7" ht="15.75" customHeight="1">
      <c r="F135" s="11"/>
      <c r="G135" s="12"/>
    </row>
    <row r="136" spans="6:7" ht="15.75" customHeight="1">
      <c r="F136" s="11"/>
      <c r="G136" s="12"/>
    </row>
    <row r="137" spans="6:7" ht="15.75" customHeight="1">
      <c r="F137" s="11"/>
      <c r="G137" s="12"/>
    </row>
    <row r="138" spans="6:7" ht="15.75" customHeight="1">
      <c r="F138" s="11"/>
      <c r="G138" s="12"/>
    </row>
    <row r="139" spans="6:7" ht="15.75" customHeight="1">
      <c r="F139" s="11"/>
      <c r="G139" s="12"/>
    </row>
    <row r="140" spans="6:7" ht="15.75" customHeight="1">
      <c r="F140" s="11"/>
      <c r="G140" s="12"/>
    </row>
    <row r="141" spans="6:7" ht="15.75" customHeight="1">
      <c r="F141" s="11"/>
      <c r="G141" s="12"/>
    </row>
    <row r="142" spans="6:7" ht="15.75" customHeight="1">
      <c r="F142" s="11"/>
      <c r="G142" s="12"/>
    </row>
    <row r="143" spans="6:7" ht="15.75" customHeight="1">
      <c r="F143" s="11"/>
      <c r="G143" s="12"/>
    </row>
    <row r="144" spans="6:7" ht="15.75" customHeight="1">
      <c r="F144" s="11"/>
      <c r="G144" s="12"/>
    </row>
    <row r="145" spans="6:7" ht="15.75" customHeight="1">
      <c r="F145" s="11"/>
      <c r="G145" s="12"/>
    </row>
    <row r="146" spans="6:7" ht="15.75" customHeight="1">
      <c r="F146" s="11"/>
      <c r="G146" s="12"/>
    </row>
    <row r="147" spans="6:7" ht="15.75" customHeight="1">
      <c r="F147" s="11"/>
      <c r="G147" s="12"/>
    </row>
    <row r="148" spans="6:7" ht="15.75" customHeight="1">
      <c r="F148" s="11"/>
      <c r="G148" s="12"/>
    </row>
    <row r="149" spans="6:7" ht="15.75" customHeight="1">
      <c r="F149" s="11"/>
      <c r="G149" s="12"/>
    </row>
    <row r="150" spans="6:7" ht="15.75" customHeight="1">
      <c r="F150" s="11"/>
      <c r="G150" s="12"/>
    </row>
    <row r="151" spans="6:7" ht="15.75" customHeight="1">
      <c r="F151" s="11"/>
      <c r="G151" s="12"/>
    </row>
    <row r="152" spans="6:7" ht="15.75" customHeight="1">
      <c r="F152" s="11"/>
      <c r="G152" s="12"/>
    </row>
    <row r="153" spans="6:7" ht="15.75" customHeight="1">
      <c r="F153" s="11"/>
      <c r="G153" s="12"/>
    </row>
    <row r="154" spans="6:7" ht="15.75" customHeight="1">
      <c r="F154" s="11"/>
      <c r="G154" s="12"/>
    </row>
    <row r="155" spans="6:7" ht="15.75" customHeight="1">
      <c r="F155" s="11"/>
      <c r="G155" s="12"/>
    </row>
    <row r="156" spans="6:7" ht="15.75" customHeight="1">
      <c r="F156" s="11"/>
      <c r="G156" s="12"/>
    </row>
    <row r="157" spans="6:7" ht="15.75" customHeight="1">
      <c r="F157" s="11"/>
      <c r="G157" s="12"/>
    </row>
    <row r="158" spans="6:7" ht="15.75" customHeight="1">
      <c r="F158" s="11"/>
      <c r="G158" s="12"/>
    </row>
    <row r="159" spans="6:7" ht="15.75" customHeight="1">
      <c r="F159" s="11"/>
      <c r="G159" s="12"/>
    </row>
    <row r="160" spans="6:7" ht="15.75" customHeight="1">
      <c r="F160" s="11"/>
      <c r="G160" s="12"/>
    </row>
    <row r="161" spans="6:7" ht="15.75" customHeight="1">
      <c r="F161" s="11"/>
      <c r="G161" s="12"/>
    </row>
    <row r="162" spans="6:7" ht="15.75" customHeight="1">
      <c r="F162" s="11"/>
      <c r="G162" s="12"/>
    </row>
    <row r="163" spans="6:7" ht="15.75" customHeight="1">
      <c r="F163" s="11"/>
      <c r="G163" s="12"/>
    </row>
    <row r="164" spans="6:7" ht="15.75" customHeight="1">
      <c r="F164" s="11"/>
      <c r="G164" s="12"/>
    </row>
    <row r="165" spans="6:7" ht="15.75" customHeight="1">
      <c r="F165" s="11"/>
      <c r="G165" s="12"/>
    </row>
    <row r="166" spans="6:7" ht="15.75" customHeight="1">
      <c r="F166" s="11"/>
      <c r="G166" s="12"/>
    </row>
    <row r="167" spans="6:7" ht="15.75" customHeight="1">
      <c r="F167" s="11"/>
      <c r="G167" s="12"/>
    </row>
    <row r="168" spans="6:7" ht="15.75" customHeight="1">
      <c r="F168" s="11"/>
      <c r="G168" s="12"/>
    </row>
    <row r="169" spans="6:7" ht="15.75" customHeight="1">
      <c r="F169" s="11"/>
      <c r="G169" s="12"/>
    </row>
    <row r="170" spans="6:7" ht="15.75" customHeight="1">
      <c r="F170" s="11"/>
      <c r="G170" s="12"/>
    </row>
    <row r="171" spans="6:7" ht="15.75" customHeight="1">
      <c r="F171" s="11"/>
      <c r="G171" s="12"/>
    </row>
    <row r="172" spans="6:7" ht="15.75" customHeight="1">
      <c r="F172" s="11"/>
      <c r="G172" s="12"/>
    </row>
    <row r="173" spans="6:7" ht="15.75" customHeight="1">
      <c r="F173" s="11"/>
      <c r="G173" s="12"/>
    </row>
    <row r="174" spans="6:7" ht="15.75" customHeight="1">
      <c r="F174" s="11"/>
      <c r="G174" s="12"/>
    </row>
    <row r="175" spans="6:7" ht="15.75" customHeight="1">
      <c r="F175" s="11"/>
      <c r="G175" s="12"/>
    </row>
    <row r="176" spans="6:7" ht="15.75" customHeight="1">
      <c r="F176" s="11"/>
      <c r="G176" s="12"/>
    </row>
    <row r="177" spans="6:7" ht="15.75" customHeight="1">
      <c r="F177" s="11"/>
      <c r="G177" s="12"/>
    </row>
    <row r="178" spans="6:7" ht="15.75" customHeight="1">
      <c r="F178" s="11"/>
      <c r="G178" s="12"/>
    </row>
    <row r="179" spans="6:7" ht="15.75" customHeight="1">
      <c r="F179" s="11"/>
      <c r="G179" s="12"/>
    </row>
    <row r="180" spans="6:7" ht="15.75" customHeight="1">
      <c r="F180" s="11"/>
      <c r="G180" s="12"/>
    </row>
    <row r="181" spans="6:7" ht="15.75" customHeight="1">
      <c r="F181" s="11"/>
      <c r="G181" s="12"/>
    </row>
    <row r="182" spans="6:7" ht="15.75" customHeight="1">
      <c r="F182" s="11"/>
      <c r="G182" s="12"/>
    </row>
    <row r="183" spans="6:7" ht="15.75" customHeight="1">
      <c r="F183" s="11"/>
      <c r="G183" s="12"/>
    </row>
    <row r="184" spans="6:7" ht="15.75" customHeight="1">
      <c r="F184" s="11"/>
      <c r="G184" s="12"/>
    </row>
    <row r="185" spans="6:7" ht="15.75" customHeight="1">
      <c r="F185" s="11"/>
      <c r="G185" s="12"/>
    </row>
    <row r="186" spans="6:7" ht="15.75" customHeight="1">
      <c r="F186" s="11"/>
      <c r="G186" s="12"/>
    </row>
    <row r="187" spans="6:7" ht="15.75" customHeight="1">
      <c r="F187" s="11"/>
      <c r="G187" s="12"/>
    </row>
    <row r="188" spans="6:7" ht="15.75" customHeight="1">
      <c r="F188" s="11"/>
      <c r="G188" s="12"/>
    </row>
    <row r="189" spans="6:7" ht="15.75" customHeight="1">
      <c r="F189" s="11"/>
      <c r="G189" s="12"/>
    </row>
    <row r="190" spans="6:7" ht="15.75" customHeight="1">
      <c r="F190" s="11"/>
      <c r="G190" s="12"/>
    </row>
    <row r="191" spans="6:7" ht="15.75" customHeight="1">
      <c r="F191" s="11"/>
      <c r="G191" s="12"/>
    </row>
    <row r="192" spans="6:7" ht="15.75" customHeight="1">
      <c r="F192" s="11"/>
      <c r="G192" s="12"/>
    </row>
    <row r="193" spans="6:7" ht="15.75" customHeight="1">
      <c r="F193" s="11"/>
      <c r="G193" s="12"/>
    </row>
    <row r="194" spans="6:7" ht="15.75" customHeight="1">
      <c r="F194" s="11"/>
      <c r="G194" s="12"/>
    </row>
    <row r="195" spans="6:7" ht="15.75" customHeight="1">
      <c r="F195" s="11"/>
      <c r="G195" s="12"/>
    </row>
    <row r="196" spans="6:7" ht="15.75" customHeight="1">
      <c r="F196" s="11"/>
      <c r="G196" s="12"/>
    </row>
    <row r="197" spans="6:7" ht="15.75" customHeight="1">
      <c r="F197" s="11"/>
      <c r="G197" s="12"/>
    </row>
    <row r="198" spans="6:7" ht="15.75" customHeight="1">
      <c r="F198" s="11"/>
      <c r="G198" s="12"/>
    </row>
    <row r="199" spans="6:7" ht="15.75" customHeight="1">
      <c r="F199" s="11"/>
      <c r="G199" s="12"/>
    </row>
    <row r="200" spans="6:7" ht="15.75" customHeight="1">
      <c r="F200" s="11"/>
      <c r="G200" s="12"/>
    </row>
    <row r="201" spans="6:7" ht="15.75" customHeight="1">
      <c r="F201" s="11"/>
      <c r="G201" s="12"/>
    </row>
    <row r="202" spans="6:7" ht="15.75" customHeight="1">
      <c r="F202" s="11"/>
      <c r="G202" s="12"/>
    </row>
    <row r="203" spans="6:7" ht="15.75" customHeight="1">
      <c r="F203" s="11"/>
      <c r="G203" s="12"/>
    </row>
    <row r="204" spans="6:7" ht="15.75" customHeight="1">
      <c r="F204" s="11"/>
      <c r="G204" s="12"/>
    </row>
    <row r="205" spans="6:7" ht="15.75" customHeight="1">
      <c r="F205" s="11"/>
      <c r="G205" s="12"/>
    </row>
    <row r="206" spans="6:7" ht="15.75" customHeight="1">
      <c r="F206" s="11"/>
      <c r="G206" s="12"/>
    </row>
    <row r="207" spans="6:7" ht="15.75" customHeight="1">
      <c r="F207" s="11"/>
      <c r="G207" s="12"/>
    </row>
    <row r="208" spans="6:7" ht="15.75" customHeight="1">
      <c r="F208" s="11"/>
      <c r="G208" s="12"/>
    </row>
    <row r="209" spans="6:7" ht="15.75" customHeight="1">
      <c r="F209" s="11"/>
      <c r="G209" s="12"/>
    </row>
    <row r="210" spans="6:7" ht="15.75" customHeight="1">
      <c r="F210" s="11"/>
      <c r="G210" s="12"/>
    </row>
    <row r="211" spans="6:7" ht="15.75" customHeight="1">
      <c r="F211" s="11"/>
      <c r="G211" s="12"/>
    </row>
    <row r="212" spans="6:7" ht="15.75" customHeight="1">
      <c r="F212" s="11"/>
      <c r="G212" s="12"/>
    </row>
    <row r="213" spans="6:7" ht="15.75" customHeight="1">
      <c r="F213" s="11"/>
      <c r="G213" s="12"/>
    </row>
    <row r="214" spans="6:7" ht="15.75" customHeight="1">
      <c r="F214" s="11"/>
      <c r="G214" s="12"/>
    </row>
    <row r="215" spans="6:7" ht="15.75" customHeight="1">
      <c r="F215" s="11"/>
      <c r="G215" s="12"/>
    </row>
    <row r="216" spans="6:7" ht="15.75" customHeight="1">
      <c r="F216" s="11"/>
      <c r="G216" s="12"/>
    </row>
    <row r="217" spans="6:7" ht="15.75" customHeight="1">
      <c r="F217" s="11"/>
      <c r="G217" s="12"/>
    </row>
    <row r="218" spans="6:7" ht="15.75" customHeight="1">
      <c r="F218" s="11"/>
      <c r="G218" s="12"/>
    </row>
    <row r="219" spans="6:7" ht="15.75" customHeight="1">
      <c r="F219" s="11"/>
      <c r="G219" s="12"/>
    </row>
    <row r="220" spans="6:7" ht="15.75" customHeight="1">
      <c r="F220" s="11"/>
      <c r="G220" s="12"/>
    </row>
    <row r="221" spans="6:7" ht="15.75" customHeight="1">
      <c r="F221" s="11"/>
      <c r="G221" s="12"/>
    </row>
    <row r="222" spans="6:7" ht="15.75" customHeight="1">
      <c r="F222" s="11"/>
      <c r="G222" s="12"/>
    </row>
    <row r="223" spans="6:7" ht="15.75" customHeight="1">
      <c r="F223" s="11"/>
      <c r="G223" s="12"/>
    </row>
    <row r="224" spans="6:7" ht="15.75" customHeight="1">
      <c r="F224" s="11"/>
      <c r="G224" s="12"/>
    </row>
    <row r="225" spans="6:7" ht="15.75" customHeight="1">
      <c r="F225" s="11"/>
      <c r="G225" s="12"/>
    </row>
    <row r="226" spans="6:7" ht="15.75" customHeight="1">
      <c r="F226" s="11"/>
      <c r="G226" s="12"/>
    </row>
    <row r="227" spans="6:7" ht="15.75" customHeight="1">
      <c r="F227" s="11"/>
      <c r="G227" s="12"/>
    </row>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sheetData>
  <mergeCells count="6">
    <mergeCell ref="C29:D29"/>
    <mergeCell ref="A1:O1"/>
    <mergeCell ref="A2:O2"/>
    <mergeCell ref="A3:O3"/>
    <mergeCell ref="C27:E27"/>
    <mergeCell ref="C28:E28"/>
  </mergeCells>
  <hyperlinks>
    <hyperlink ref="N5" r:id="rId1" xr:uid="{64E8A4A7-53C6-4DCD-9466-CF3931F43A37}"/>
    <hyperlink ref="N6" r:id="rId2" xr:uid="{365E952C-68E1-4FBE-AE74-9C0F40701EE2}"/>
    <hyperlink ref="N7" r:id="rId3" xr:uid="{D260C4AF-AB6D-413A-AE07-F6BF547BEF43}"/>
    <hyperlink ref="N8" r:id="rId4" xr:uid="{DE78D2BE-D6E4-4971-A7EC-95FF4C1093C6}"/>
    <hyperlink ref="N9" r:id="rId5" xr:uid="{9B40A8CE-329B-49E5-81CB-01F96AF90E47}"/>
    <hyperlink ref="N10" r:id="rId6" xr:uid="{E3978F8F-94F2-4FA0-8708-6659CFA5905F}"/>
    <hyperlink ref="N11" r:id="rId7" xr:uid="{B31ECB70-70E4-4FF1-93D4-C5E35BDF3BEB}"/>
    <hyperlink ref="N12" r:id="rId8" xr:uid="{88E6A680-564F-4464-8118-3C7AB947847F}"/>
    <hyperlink ref="N13" r:id="rId9" xr:uid="{F275AFF2-6471-4A08-A1A5-923C9004650D}"/>
    <hyperlink ref="N15" r:id="rId10" xr:uid="{A06ABC03-3032-4A1A-B305-FB13049F7791}"/>
    <hyperlink ref="N20" r:id="rId11" xr:uid="{1C3EF6D7-700F-447A-86A9-0B069D26CADC}"/>
    <hyperlink ref="N21" r:id="rId12" xr:uid="{EEB58462-72A9-4023-82A9-25EE34C36C7D}"/>
  </hyperlinks>
  <pageMargins left="0.7" right="0.7" top="0.75" bottom="0.75" header="0" footer="0"/>
  <pageSetup orientation="landscape"/>
  <drawing r:id="rId13"/>
  <extLst>
    <ext xmlns:x14="http://schemas.microsoft.com/office/spreadsheetml/2009/9/main" uri="{CCE6A557-97BC-4b89-ADB6-D9C93CAAB3DF}">
      <x14:dataValidations xmlns:xm="http://schemas.microsoft.com/office/excel/2006/main" count="2">
        <x14:dataValidation type="list" allowBlank="1" showErrorMessage="1" xr:uid="{DE3AA55B-6827-4811-A971-863BD78393F5}">
          <x14:formula1>
            <xm:f>Criterios!$A$14:$A$26</xm:f>
          </x14:formula1>
          <xm:sqref>O5:O26</xm:sqref>
        </x14:dataValidation>
        <x14:dataValidation type="list" allowBlank="1" showErrorMessage="1" xr:uid="{8B8C2F3E-9970-4639-ADD8-E7977706B691}">
          <x14:formula1>
            <xm:f>Criterios!$A$2:$A$11</xm:f>
          </x14:formula1>
          <xm:sqref>B5:B26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41"/>
  <sheetViews>
    <sheetView workbookViewId="0">
      <selection activeCell="A2" sqref="A2"/>
    </sheetView>
  </sheetViews>
  <sheetFormatPr defaultColWidth="14.42578125" defaultRowHeight="15" customHeight="1"/>
  <cols>
    <col min="1" max="1" width="6.140625" customWidth="1"/>
    <col min="2" max="2" width="23.42578125" customWidth="1"/>
    <col min="3" max="3" width="22.5703125" customWidth="1"/>
    <col min="4" max="4" width="21.85546875" customWidth="1"/>
    <col min="5" max="5" width="24.140625" customWidth="1"/>
    <col min="6" max="6" width="82.85546875" customWidth="1"/>
    <col min="7" max="7" width="25.28515625" customWidth="1"/>
    <col min="8" max="8" width="22" customWidth="1"/>
    <col min="9" max="9" width="23.140625" customWidth="1"/>
    <col min="10" max="10" width="19.7109375" customWidth="1"/>
    <col min="11" max="11" width="22.28515625" customWidth="1"/>
    <col min="12" max="12" width="18" customWidth="1"/>
    <col min="13" max="13" width="25" customWidth="1"/>
    <col min="14" max="14" width="125.5703125" customWidth="1"/>
    <col min="15" max="15" width="19.42578125" customWidth="1"/>
    <col min="16" max="16" width="56.85546875" customWidth="1"/>
    <col min="17" max="25" width="10.7109375" customWidth="1"/>
  </cols>
  <sheetData>
    <row r="1" spans="1:31" ht="20.25">
      <c r="A1" s="480" t="s">
        <v>0</v>
      </c>
      <c r="B1" s="480"/>
      <c r="C1" s="480"/>
      <c r="D1" s="480"/>
      <c r="E1" s="480"/>
      <c r="F1" s="480"/>
      <c r="G1" s="480"/>
      <c r="H1" s="480"/>
      <c r="I1" s="480"/>
      <c r="J1" s="480"/>
      <c r="K1" s="480"/>
      <c r="L1" s="480"/>
      <c r="M1" s="480"/>
      <c r="N1" s="480"/>
      <c r="O1" s="480"/>
      <c r="P1" s="29" t="s">
        <v>231</v>
      </c>
      <c r="Q1" s="13"/>
      <c r="R1" s="13"/>
    </row>
    <row r="2" spans="1:31" ht="31.5" customHeight="1">
      <c r="A2" s="481" t="s">
        <v>425</v>
      </c>
      <c r="B2" s="481"/>
      <c r="C2" s="481"/>
      <c r="D2" s="481"/>
      <c r="E2" s="481"/>
      <c r="F2" s="481"/>
      <c r="G2" s="481"/>
      <c r="H2" s="481"/>
      <c r="I2" s="481"/>
      <c r="J2" s="481"/>
      <c r="K2" s="481"/>
      <c r="L2" s="481"/>
      <c r="M2" s="481"/>
      <c r="N2" s="481"/>
      <c r="O2" s="481"/>
    </row>
    <row r="3" spans="1:31" ht="21.75" customHeight="1">
      <c r="A3" s="467" t="s">
        <v>426</v>
      </c>
      <c r="B3" s="467"/>
      <c r="C3" s="467"/>
      <c r="D3" s="467"/>
      <c r="E3" s="467"/>
      <c r="F3" s="467"/>
      <c r="G3" s="467"/>
      <c r="H3" s="467"/>
      <c r="I3" s="467"/>
      <c r="J3" s="467"/>
      <c r="K3" s="467"/>
      <c r="L3" s="467"/>
      <c r="M3" s="467"/>
      <c r="N3" s="467"/>
      <c r="O3" s="467"/>
    </row>
    <row r="4" spans="1:31" s="92" customFormat="1" ht="73.5" customHeight="1">
      <c r="A4" s="84" t="s">
        <v>3</v>
      </c>
      <c r="B4" s="85" t="s">
        <v>4</v>
      </c>
      <c r="C4" s="84" t="s">
        <v>5</v>
      </c>
      <c r="D4" s="84" t="s">
        <v>6</v>
      </c>
      <c r="E4" s="85" t="s">
        <v>7</v>
      </c>
      <c r="F4" s="84" t="s">
        <v>8</v>
      </c>
      <c r="G4" s="86" t="s">
        <v>427</v>
      </c>
      <c r="H4" s="84" t="s">
        <v>428</v>
      </c>
      <c r="I4" s="84" t="s">
        <v>429</v>
      </c>
      <c r="J4" s="87" t="s">
        <v>12</v>
      </c>
      <c r="K4" s="87" t="s">
        <v>13</v>
      </c>
      <c r="L4" s="87" t="s">
        <v>14</v>
      </c>
      <c r="M4" s="88" t="s">
        <v>15</v>
      </c>
      <c r="N4" s="89" t="s">
        <v>234</v>
      </c>
      <c r="O4" s="90" t="s">
        <v>17</v>
      </c>
      <c r="P4" s="91"/>
      <c r="Q4" s="91"/>
      <c r="R4" s="91"/>
      <c r="S4" s="91"/>
      <c r="T4" s="91"/>
      <c r="U4" s="91"/>
      <c r="V4" s="91"/>
      <c r="W4" s="91"/>
      <c r="X4" s="91"/>
      <c r="Y4" s="91"/>
      <c r="Z4" s="91"/>
      <c r="AA4" s="91"/>
      <c r="AB4" s="91"/>
      <c r="AC4" s="91"/>
      <c r="AD4" s="91"/>
      <c r="AE4" s="91"/>
    </row>
    <row r="5" spans="1:31" s="127" customFormat="1" ht="51.75" customHeight="1">
      <c r="A5" s="405">
        <v>1</v>
      </c>
      <c r="B5" s="406" t="s">
        <v>91</v>
      </c>
      <c r="C5" s="407" t="s">
        <v>430</v>
      </c>
      <c r="D5" s="406" t="s">
        <v>431</v>
      </c>
      <c r="E5" s="408" t="s">
        <v>432</v>
      </c>
      <c r="F5" s="409" t="s">
        <v>433</v>
      </c>
      <c r="G5" s="411">
        <v>2023000</v>
      </c>
      <c r="H5" s="412">
        <v>45734</v>
      </c>
      <c r="I5" s="412">
        <v>45763</v>
      </c>
      <c r="J5" s="413">
        <v>0</v>
      </c>
      <c r="K5" s="414">
        <v>0</v>
      </c>
      <c r="L5" s="411">
        <v>2023000</v>
      </c>
      <c r="M5" s="414">
        <v>0</v>
      </c>
      <c r="N5" s="410" t="s">
        <v>434</v>
      </c>
      <c r="O5" s="414" t="s">
        <v>435</v>
      </c>
      <c r="P5" s="408" t="s">
        <v>436</v>
      </c>
      <c r="Q5" s="126"/>
      <c r="R5" s="126"/>
      <c r="S5" s="126"/>
      <c r="T5" s="126"/>
      <c r="U5" s="126"/>
      <c r="V5" s="126"/>
      <c r="W5" s="126"/>
      <c r="X5" s="126"/>
      <c r="Y5" s="126"/>
      <c r="Z5" s="126"/>
      <c r="AA5" s="126"/>
      <c r="AB5" s="126"/>
      <c r="AC5" s="126"/>
      <c r="AD5" s="126"/>
      <c r="AE5" s="126"/>
    </row>
    <row r="6" spans="1:31" s="69" customFormat="1" ht="15.75">
      <c r="A6" s="128"/>
      <c r="B6" s="113"/>
      <c r="C6" s="114"/>
      <c r="D6" s="114"/>
      <c r="E6" s="137"/>
      <c r="F6" s="138"/>
      <c r="G6" s="139"/>
      <c r="H6" s="140"/>
      <c r="I6" s="140"/>
      <c r="J6" s="141"/>
      <c r="K6" s="142"/>
      <c r="L6" s="139"/>
      <c r="M6" s="142"/>
      <c r="N6" s="143"/>
      <c r="O6" s="142"/>
      <c r="P6" s="68"/>
      <c r="Q6" s="67"/>
      <c r="R6" s="67"/>
      <c r="S6" s="67"/>
      <c r="T6" s="67"/>
      <c r="U6" s="67"/>
      <c r="V6" s="67"/>
      <c r="W6" s="67"/>
      <c r="X6" s="67"/>
      <c r="Y6" s="67"/>
      <c r="Z6" s="67"/>
      <c r="AA6" s="67"/>
      <c r="AB6" s="67"/>
      <c r="AC6" s="67"/>
      <c r="AD6" s="67"/>
      <c r="AE6" s="67"/>
    </row>
    <row r="7" spans="1:31" s="69" customFormat="1" ht="15.75">
      <c r="A7" s="128"/>
      <c r="B7" s="113"/>
      <c r="C7" s="114"/>
      <c r="D7" s="114"/>
      <c r="E7" s="144"/>
      <c r="F7" s="138"/>
      <c r="G7" s="139"/>
      <c r="H7" s="140"/>
      <c r="I7" s="140"/>
      <c r="J7" s="141"/>
      <c r="K7" s="142"/>
      <c r="L7" s="139"/>
      <c r="M7" s="142"/>
      <c r="N7" s="145"/>
      <c r="O7" s="146"/>
      <c r="P7" s="68"/>
      <c r="Q7" s="67"/>
      <c r="R7" s="67"/>
      <c r="S7" s="67"/>
      <c r="T7" s="67"/>
      <c r="U7" s="67"/>
      <c r="V7" s="67"/>
      <c r="W7" s="67"/>
      <c r="X7" s="67"/>
      <c r="Y7" s="67"/>
      <c r="Z7" s="67"/>
      <c r="AA7" s="67"/>
      <c r="AB7" s="67"/>
      <c r="AC7" s="67"/>
      <c r="AD7" s="67"/>
      <c r="AE7" s="67"/>
    </row>
    <row r="8" spans="1:31" s="69" customFormat="1" ht="15.75">
      <c r="A8" s="128"/>
      <c r="B8" s="113"/>
      <c r="C8" s="114"/>
      <c r="D8" s="114"/>
      <c r="E8" s="137"/>
      <c r="F8" s="138"/>
      <c r="G8" s="139"/>
      <c r="H8" s="140"/>
      <c r="I8" s="140"/>
      <c r="J8" s="141"/>
      <c r="K8" s="142"/>
      <c r="L8" s="139"/>
      <c r="M8" s="142"/>
      <c r="N8" s="136"/>
      <c r="O8" s="142"/>
      <c r="P8" s="68"/>
      <c r="Q8" s="67"/>
      <c r="R8" s="67"/>
      <c r="S8" s="67"/>
      <c r="T8" s="67"/>
      <c r="U8" s="67"/>
      <c r="V8" s="67"/>
      <c r="W8" s="67"/>
      <c r="X8" s="67"/>
      <c r="Y8" s="67"/>
      <c r="Z8" s="67"/>
      <c r="AA8" s="67"/>
      <c r="AB8" s="67"/>
      <c r="AC8" s="67"/>
      <c r="AD8" s="67"/>
      <c r="AE8" s="67"/>
    </row>
    <row r="9" spans="1:31" ht="19.5" customHeight="1">
      <c r="A9" s="45"/>
      <c r="B9" s="45"/>
      <c r="C9" s="45"/>
      <c r="D9" s="45"/>
      <c r="E9" s="45"/>
      <c r="F9" s="45"/>
      <c r="G9" s="54"/>
      <c r="H9" s="45"/>
      <c r="I9" s="45"/>
      <c r="J9" s="45"/>
      <c r="K9" s="45"/>
      <c r="L9" s="45"/>
      <c r="M9" s="45"/>
      <c r="N9" s="45"/>
      <c r="O9" s="45"/>
    </row>
    <row r="10" spans="1:31" ht="18" customHeight="1">
      <c r="A10" s="2"/>
      <c r="B10" s="80" t="s">
        <v>247</v>
      </c>
      <c r="C10" s="80" t="s">
        <v>437</v>
      </c>
      <c r="D10" s="2"/>
      <c r="E10" s="2"/>
      <c r="F10" s="2"/>
      <c r="G10" s="8"/>
      <c r="H10" s="2"/>
      <c r="I10" s="2"/>
      <c r="J10" s="2"/>
      <c r="K10" s="2"/>
      <c r="L10" s="2"/>
      <c r="M10" s="2"/>
      <c r="N10" s="2"/>
      <c r="O10" s="2"/>
    </row>
    <row r="11" spans="1:31" ht="18.75" customHeight="1">
      <c r="A11" s="2"/>
      <c r="B11" s="80"/>
      <c r="C11" s="80"/>
      <c r="D11" s="2"/>
      <c r="E11" s="2"/>
      <c r="F11" s="2"/>
      <c r="G11" s="8"/>
      <c r="H11" s="2"/>
      <c r="I11" s="2"/>
      <c r="J11" s="2"/>
      <c r="K11" s="2"/>
      <c r="L11" s="2"/>
      <c r="M11" s="2"/>
      <c r="N11" s="2"/>
      <c r="O11" s="2"/>
    </row>
    <row r="12" spans="1:31" ht="18.75" customHeight="1">
      <c r="A12" s="2"/>
      <c r="B12" s="80"/>
      <c r="C12" s="81"/>
      <c r="D12" s="2"/>
      <c r="E12" s="2"/>
      <c r="F12" s="2"/>
      <c r="G12" s="8"/>
      <c r="H12" s="2"/>
      <c r="I12" s="2"/>
      <c r="J12" s="2"/>
      <c r="K12" s="2"/>
      <c r="L12" s="2"/>
      <c r="M12" s="2"/>
      <c r="N12" s="2"/>
      <c r="O12" s="2"/>
    </row>
    <row r="13" spans="1:31" ht="15.75" customHeight="1">
      <c r="A13" s="2"/>
      <c r="B13" s="2"/>
      <c r="C13" s="2"/>
      <c r="D13" s="2"/>
      <c r="E13" s="2"/>
      <c r="F13" s="2"/>
      <c r="G13" s="8"/>
      <c r="H13" s="2"/>
      <c r="I13" s="2"/>
      <c r="J13" s="2"/>
      <c r="K13" s="2"/>
      <c r="L13" s="2"/>
      <c r="M13" s="2"/>
      <c r="N13" s="2"/>
      <c r="O13" s="2"/>
    </row>
    <row r="14" spans="1:31" ht="15.75" customHeight="1">
      <c r="A14" s="2"/>
      <c r="B14" s="2"/>
      <c r="C14" s="2"/>
      <c r="D14" s="2"/>
      <c r="E14" s="2"/>
      <c r="F14" s="2"/>
      <c r="G14" s="8"/>
      <c r="H14" s="2"/>
      <c r="I14" s="2"/>
      <c r="J14" s="2"/>
      <c r="K14" s="2"/>
      <c r="L14" s="2"/>
      <c r="M14" s="2"/>
      <c r="N14" s="2"/>
      <c r="O14" s="2"/>
    </row>
    <row r="15" spans="1:31" ht="15.75" customHeight="1">
      <c r="A15" s="2"/>
      <c r="B15" s="2"/>
      <c r="C15" s="2"/>
      <c r="D15" s="2"/>
      <c r="E15" s="2"/>
      <c r="F15" s="2"/>
      <c r="G15" s="8"/>
      <c r="H15" s="2"/>
      <c r="I15" s="2"/>
      <c r="J15" s="2"/>
      <c r="K15" s="2"/>
      <c r="L15" s="2"/>
      <c r="M15" s="2"/>
      <c r="N15" s="2"/>
      <c r="O15" s="2"/>
    </row>
    <row r="16" spans="1:31" ht="15.75" customHeight="1">
      <c r="A16" s="2"/>
      <c r="B16" s="2"/>
      <c r="C16" s="2"/>
      <c r="D16" s="2"/>
      <c r="E16" s="2"/>
      <c r="F16" s="2"/>
      <c r="G16" s="8"/>
      <c r="H16" s="2"/>
      <c r="I16" s="2"/>
      <c r="J16" s="2"/>
      <c r="K16" s="2"/>
      <c r="L16" s="2"/>
      <c r="M16" s="2"/>
      <c r="N16" s="2"/>
      <c r="O16" s="2"/>
    </row>
    <row r="17" spans="1:15" ht="15.75" customHeight="1">
      <c r="A17" s="2"/>
      <c r="B17" s="2"/>
      <c r="C17" s="2"/>
      <c r="D17" s="2"/>
      <c r="E17" s="2"/>
      <c r="F17" s="2"/>
      <c r="G17" s="8"/>
      <c r="H17" s="2"/>
      <c r="I17" s="2"/>
      <c r="J17" s="2"/>
      <c r="K17" s="2"/>
      <c r="L17" s="2"/>
      <c r="M17" s="2"/>
      <c r="N17" s="2"/>
      <c r="O17" s="2"/>
    </row>
    <row r="18" spans="1:15" ht="15.75" customHeight="1">
      <c r="A18" s="2"/>
      <c r="B18" s="2"/>
      <c r="C18" s="2"/>
      <c r="D18" s="2"/>
      <c r="E18" s="2"/>
      <c r="F18" s="2"/>
      <c r="G18" s="8"/>
      <c r="H18" s="2"/>
      <c r="I18" s="2"/>
      <c r="J18" s="2"/>
      <c r="K18" s="2"/>
      <c r="L18" s="2"/>
      <c r="M18" s="2"/>
      <c r="N18" s="2"/>
      <c r="O18" s="2"/>
    </row>
    <row r="19" spans="1:15" ht="15.75" customHeight="1">
      <c r="A19" s="2"/>
      <c r="B19" s="2"/>
      <c r="C19" s="2"/>
      <c r="D19" s="2"/>
      <c r="E19" s="2"/>
      <c r="F19" s="2"/>
      <c r="G19" s="8"/>
      <c r="H19" s="2"/>
      <c r="I19" s="2"/>
      <c r="J19" s="2"/>
      <c r="K19" s="2"/>
      <c r="L19" s="2"/>
      <c r="M19" s="2"/>
      <c r="N19" s="2"/>
      <c r="O19" s="2"/>
    </row>
    <row r="20" spans="1:15" ht="15.75" customHeight="1">
      <c r="A20" s="2"/>
      <c r="B20" s="2"/>
      <c r="C20" s="2"/>
      <c r="D20" s="2"/>
      <c r="E20" s="2"/>
      <c r="F20" s="2"/>
      <c r="G20" s="8"/>
      <c r="H20" s="2"/>
      <c r="I20" s="2"/>
      <c r="J20" s="2"/>
      <c r="K20" s="2"/>
      <c r="L20" s="2"/>
      <c r="M20" s="2"/>
      <c r="N20" s="2"/>
      <c r="O20" s="2"/>
    </row>
    <row r="21" spans="1:15" ht="15.75" customHeight="1">
      <c r="A21" s="2"/>
      <c r="B21" s="2"/>
      <c r="C21" s="2"/>
      <c r="D21" s="2"/>
      <c r="E21" s="2"/>
      <c r="F21" s="2"/>
      <c r="G21" s="8"/>
      <c r="H21" s="2"/>
      <c r="I21" s="2"/>
      <c r="J21" s="2"/>
      <c r="K21" s="2"/>
      <c r="L21" s="2"/>
      <c r="M21" s="2"/>
      <c r="N21" s="2"/>
      <c r="O21" s="2"/>
    </row>
    <row r="22" spans="1:15" ht="15.75" customHeight="1">
      <c r="A22" s="2"/>
      <c r="B22" s="2"/>
      <c r="C22" s="2"/>
      <c r="D22" s="2"/>
      <c r="E22" s="2"/>
      <c r="F22" s="2"/>
      <c r="G22" s="8"/>
      <c r="H22" s="2"/>
      <c r="I22" s="2"/>
      <c r="J22" s="2"/>
      <c r="K22" s="2"/>
      <c r="L22" s="2"/>
      <c r="M22" s="2"/>
      <c r="N22" s="2"/>
      <c r="O22" s="2"/>
    </row>
    <row r="23" spans="1:15" ht="15.75" customHeight="1">
      <c r="F23" s="14"/>
      <c r="G23" s="12"/>
    </row>
    <row r="24" spans="1:15" ht="15.75" customHeight="1">
      <c r="F24" s="14"/>
      <c r="G24" s="12"/>
    </row>
    <row r="25" spans="1:15" ht="15.75" customHeight="1">
      <c r="F25" s="14"/>
      <c r="G25" s="12"/>
    </row>
    <row r="26" spans="1:15" ht="15.75" customHeight="1">
      <c r="F26" s="14"/>
      <c r="G26" s="12"/>
    </row>
    <row r="27" spans="1:15" ht="15.75" customHeight="1">
      <c r="F27" s="14"/>
      <c r="G27" s="12"/>
    </row>
    <row r="28" spans="1:15" ht="15.75" customHeight="1">
      <c r="F28" s="14"/>
      <c r="G28" s="12"/>
    </row>
    <row r="29" spans="1:15" ht="15.75" customHeight="1">
      <c r="F29" s="14"/>
      <c r="G29" s="12"/>
    </row>
    <row r="30" spans="1:15" ht="15.75" customHeight="1">
      <c r="F30" s="14"/>
      <c r="G30" s="12"/>
    </row>
    <row r="31" spans="1:15" ht="15.75" customHeight="1">
      <c r="F31" s="14"/>
      <c r="G31" s="12"/>
    </row>
    <row r="32" spans="1:15" ht="15.75" customHeight="1">
      <c r="F32" s="14"/>
      <c r="G32" s="12"/>
    </row>
    <row r="33" spans="6:7" ht="15.75" customHeight="1">
      <c r="F33" s="14"/>
      <c r="G33" s="12"/>
    </row>
    <row r="34" spans="6:7" ht="15.75" customHeight="1">
      <c r="F34" s="14"/>
      <c r="G34" s="12"/>
    </row>
    <row r="35" spans="6:7" ht="15.75" customHeight="1">
      <c r="F35" s="14"/>
      <c r="G35" s="12"/>
    </row>
    <row r="36" spans="6:7" ht="15.75" customHeight="1">
      <c r="F36" s="14"/>
      <c r="G36" s="12"/>
    </row>
    <row r="37" spans="6:7" ht="15.75" customHeight="1">
      <c r="F37" s="14"/>
      <c r="G37" s="12"/>
    </row>
    <row r="38" spans="6:7" ht="15.75" customHeight="1">
      <c r="F38" s="14"/>
      <c r="G38" s="12"/>
    </row>
    <row r="39" spans="6:7" ht="15.75" customHeight="1">
      <c r="F39" s="14"/>
      <c r="G39" s="12"/>
    </row>
    <row r="40" spans="6:7" ht="15.75" customHeight="1">
      <c r="F40" s="14"/>
      <c r="G40" s="12"/>
    </row>
    <row r="41" spans="6:7" ht="15.75" customHeight="1">
      <c r="F41" s="14"/>
      <c r="G41" s="12"/>
    </row>
    <row r="42" spans="6:7" ht="15.75" customHeight="1">
      <c r="F42" s="14"/>
      <c r="G42" s="12"/>
    </row>
    <row r="43" spans="6:7" ht="15.75" customHeight="1">
      <c r="F43" s="14"/>
      <c r="G43" s="12"/>
    </row>
    <row r="44" spans="6:7" ht="15.75" customHeight="1">
      <c r="F44" s="14"/>
      <c r="G44" s="12"/>
    </row>
    <row r="45" spans="6:7" ht="15.75" customHeight="1">
      <c r="F45" s="14"/>
      <c r="G45" s="12"/>
    </row>
    <row r="46" spans="6:7" ht="15.75" customHeight="1">
      <c r="F46" s="14"/>
      <c r="G46" s="12"/>
    </row>
    <row r="47" spans="6:7" ht="15.75" customHeight="1">
      <c r="F47" s="14"/>
      <c r="G47" s="12"/>
    </row>
    <row r="48" spans="6:7" ht="15.75" customHeight="1">
      <c r="F48" s="14"/>
      <c r="G48" s="12"/>
    </row>
    <row r="49" spans="6:7" ht="15.75" customHeight="1">
      <c r="F49" s="14"/>
      <c r="G49" s="12"/>
    </row>
    <row r="50" spans="6:7" ht="15.75" customHeight="1">
      <c r="F50" s="14"/>
      <c r="G50" s="12"/>
    </row>
    <row r="51" spans="6:7" ht="15.75" customHeight="1">
      <c r="F51" s="14"/>
      <c r="G51" s="12"/>
    </row>
    <row r="52" spans="6:7" ht="15.75" customHeight="1">
      <c r="F52" s="14"/>
      <c r="G52" s="12"/>
    </row>
    <row r="53" spans="6:7" ht="15.75" customHeight="1">
      <c r="F53" s="14"/>
      <c r="G53" s="12"/>
    </row>
    <row r="54" spans="6:7" ht="15.75" customHeight="1">
      <c r="F54" s="14"/>
      <c r="G54" s="12"/>
    </row>
    <row r="55" spans="6:7" ht="15.75" customHeight="1">
      <c r="F55" s="14"/>
      <c r="G55" s="12"/>
    </row>
    <row r="56" spans="6:7" ht="15.75" customHeight="1">
      <c r="F56" s="14"/>
      <c r="G56" s="12"/>
    </row>
    <row r="57" spans="6:7" ht="15.75" customHeight="1">
      <c r="F57" s="14"/>
      <c r="G57" s="12"/>
    </row>
    <row r="58" spans="6:7" ht="15.75" customHeight="1">
      <c r="F58" s="14"/>
      <c r="G58" s="12"/>
    </row>
    <row r="59" spans="6:7" ht="15.75" customHeight="1">
      <c r="F59" s="14"/>
      <c r="G59" s="12"/>
    </row>
    <row r="60" spans="6:7" ht="15.75" customHeight="1">
      <c r="F60" s="14"/>
      <c r="G60" s="12"/>
    </row>
    <row r="61" spans="6:7" ht="15.75" customHeight="1">
      <c r="F61" s="14"/>
      <c r="G61" s="12"/>
    </row>
    <row r="62" spans="6:7" ht="15.75" customHeight="1">
      <c r="F62" s="14"/>
      <c r="G62" s="12"/>
    </row>
    <row r="63" spans="6:7" ht="15.75" customHeight="1">
      <c r="F63" s="14"/>
      <c r="G63" s="12"/>
    </row>
    <row r="64" spans="6:7" ht="15.75" customHeight="1">
      <c r="F64" s="14"/>
      <c r="G64" s="12"/>
    </row>
    <row r="65" spans="6:7" ht="15.75" customHeight="1">
      <c r="F65" s="14"/>
      <c r="G65" s="12"/>
    </row>
    <row r="66" spans="6:7" ht="15.75" customHeight="1">
      <c r="F66" s="14"/>
      <c r="G66" s="12"/>
    </row>
    <row r="67" spans="6:7" ht="15.75" customHeight="1">
      <c r="F67" s="14"/>
      <c r="G67" s="12"/>
    </row>
    <row r="68" spans="6:7" ht="15.75" customHeight="1">
      <c r="F68" s="14"/>
      <c r="G68" s="12"/>
    </row>
    <row r="69" spans="6:7" ht="15.75" customHeight="1">
      <c r="F69" s="14"/>
      <c r="G69" s="12"/>
    </row>
    <row r="70" spans="6:7" ht="15.75" customHeight="1">
      <c r="F70" s="14"/>
      <c r="G70" s="12"/>
    </row>
    <row r="71" spans="6:7" ht="15.75" customHeight="1">
      <c r="F71" s="14"/>
      <c r="G71" s="12"/>
    </row>
    <row r="72" spans="6:7" ht="15.75" customHeight="1">
      <c r="F72" s="14"/>
      <c r="G72" s="12"/>
    </row>
    <row r="73" spans="6:7" ht="15.75" customHeight="1">
      <c r="F73" s="14"/>
      <c r="G73" s="12"/>
    </row>
    <row r="74" spans="6:7" ht="15.75" customHeight="1">
      <c r="F74" s="14"/>
      <c r="G74" s="12"/>
    </row>
    <row r="75" spans="6:7" ht="15.75" customHeight="1">
      <c r="F75" s="14"/>
      <c r="G75" s="12"/>
    </row>
    <row r="76" spans="6:7" ht="15.75" customHeight="1">
      <c r="F76" s="14"/>
      <c r="G76" s="12"/>
    </row>
    <row r="77" spans="6:7" ht="15.75" customHeight="1">
      <c r="F77" s="14"/>
      <c r="G77" s="12"/>
    </row>
    <row r="78" spans="6:7" ht="15.75" customHeight="1">
      <c r="F78" s="14"/>
      <c r="G78" s="12"/>
    </row>
    <row r="79" spans="6:7" ht="15.75" customHeight="1">
      <c r="F79" s="14"/>
      <c r="G79" s="12"/>
    </row>
    <row r="80" spans="6:7" ht="15.75" customHeight="1">
      <c r="F80" s="14"/>
      <c r="G80" s="12"/>
    </row>
    <row r="81" spans="6:7" ht="15.75" customHeight="1">
      <c r="F81" s="14"/>
      <c r="G81" s="12"/>
    </row>
    <row r="82" spans="6:7" ht="15.75" customHeight="1">
      <c r="F82" s="14"/>
      <c r="G82" s="12"/>
    </row>
    <row r="83" spans="6:7" ht="15.75" customHeight="1">
      <c r="F83" s="14"/>
      <c r="G83" s="12"/>
    </row>
    <row r="84" spans="6:7" ht="15.75" customHeight="1">
      <c r="F84" s="14"/>
      <c r="G84" s="12"/>
    </row>
    <row r="85" spans="6:7" ht="15.75" customHeight="1">
      <c r="F85" s="14"/>
      <c r="G85" s="12"/>
    </row>
    <row r="86" spans="6:7" ht="15.75" customHeight="1">
      <c r="F86" s="14"/>
      <c r="G86" s="12"/>
    </row>
    <row r="87" spans="6:7" ht="15.75" customHeight="1">
      <c r="F87" s="14"/>
      <c r="G87" s="12"/>
    </row>
    <row r="88" spans="6:7" ht="15.75" customHeight="1">
      <c r="F88" s="14"/>
      <c r="G88" s="12"/>
    </row>
    <row r="89" spans="6:7" ht="15.75" customHeight="1">
      <c r="F89" s="14"/>
      <c r="G89" s="12"/>
    </row>
    <row r="90" spans="6:7" ht="15.75" customHeight="1">
      <c r="F90" s="14"/>
      <c r="G90" s="12"/>
    </row>
    <row r="91" spans="6:7" ht="15.75" customHeight="1">
      <c r="F91" s="14"/>
      <c r="G91" s="12"/>
    </row>
    <row r="92" spans="6:7" ht="15.75" customHeight="1">
      <c r="F92" s="14"/>
      <c r="G92" s="12"/>
    </row>
    <row r="93" spans="6:7" ht="15.75" customHeight="1">
      <c r="F93" s="14"/>
      <c r="G93" s="12"/>
    </row>
    <row r="94" spans="6:7" ht="15.75" customHeight="1">
      <c r="F94" s="14"/>
      <c r="G94" s="12"/>
    </row>
    <row r="95" spans="6:7" ht="15.75" customHeight="1">
      <c r="F95" s="14"/>
      <c r="G95" s="12"/>
    </row>
    <row r="96" spans="6:7" ht="15.75" customHeight="1">
      <c r="F96" s="14"/>
      <c r="G96" s="12"/>
    </row>
    <row r="97" spans="6:7" ht="15.75" customHeight="1">
      <c r="F97" s="14"/>
      <c r="G97" s="12"/>
    </row>
    <row r="98" spans="6:7" ht="15.75" customHeight="1">
      <c r="F98" s="14"/>
      <c r="G98" s="12"/>
    </row>
    <row r="99" spans="6:7" ht="15.75" customHeight="1">
      <c r="F99" s="14"/>
      <c r="G99" s="12"/>
    </row>
    <row r="100" spans="6:7" ht="15.75" customHeight="1">
      <c r="F100" s="14"/>
      <c r="G100" s="12"/>
    </row>
    <row r="101" spans="6:7" ht="15.75" customHeight="1">
      <c r="F101" s="14"/>
      <c r="G101" s="12"/>
    </row>
    <row r="102" spans="6:7" ht="15.75" customHeight="1">
      <c r="F102" s="14"/>
      <c r="G102" s="12"/>
    </row>
    <row r="103" spans="6:7" ht="15.75" customHeight="1">
      <c r="F103" s="14"/>
      <c r="G103" s="12"/>
    </row>
    <row r="104" spans="6:7" ht="15.75" customHeight="1">
      <c r="F104" s="14"/>
      <c r="G104" s="12"/>
    </row>
    <row r="105" spans="6:7" ht="15.75" customHeight="1">
      <c r="F105" s="14"/>
      <c r="G105" s="12"/>
    </row>
    <row r="106" spans="6:7" ht="15.75" customHeight="1">
      <c r="F106" s="14"/>
      <c r="G106" s="12"/>
    </row>
    <row r="107" spans="6:7" ht="15.75" customHeight="1">
      <c r="F107" s="14"/>
      <c r="G107" s="12"/>
    </row>
    <row r="108" spans="6:7" ht="15.75" customHeight="1">
      <c r="F108" s="14"/>
      <c r="G108" s="12"/>
    </row>
    <row r="109" spans="6:7" ht="15.75" customHeight="1">
      <c r="F109" s="14"/>
      <c r="G109" s="12"/>
    </row>
    <row r="110" spans="6:7" ht="15.75" customHeight="1">
      <c r="F110" s="14"/>
      <c r="G110" s="12"/>
    </row>
    <row r="111" spans="6:7" ht="15.75" customHeight="1">
      <c r="F111" s="14"/>
      <c r="G111" s="12"/>
    </row>
    <row r="112" spans="6:7" ht="15.75" customHeight="1">
      <c r="F112" s="14"/>
      <c r="G112" s="12"/>
    </row>
    <row r="113" spans="6:7" ht="15.75" customHeight="1">
      <c r="F113" s="14"/>
      <c r="G113" s="12"/>
    </row>
    <row r="114" spans="6:7" ht="15.75" customHeight="1">
      <c r="F114" s="14"/>
      <c r="G114" s="12"/>
    </row>
    <row r="115" spans="6:7" ht="15.75" customHeight="1">
      <c r="F115" s="14"/>
      <c r="G115" s="12"/>
    </row>
    <row r="116" spans="6:7" ht="15.75" customHeight="1">
      <c r="F116" s="14"/>
      <c r="G116" s="12"/>
    </row>
    <row r="117" spans="6:7" ht="15.75" customHeight="1">
      <c r="F117" s="14"/>
      <c r="G117" s="12"/>
    </row>
    <row r="118" spans="6:7" ht="15.75" customHeight="1">
      <c r="F118" s="14"/>
      <c r="G118" s="12"/>
    </row>
    <row r="119" spans="6:7" ht="15.75" customHeight="1">
      <c r="F119" s="14"/>
      <c r="G119" s="12"/>
    </row>
    <row r="120" spans="6:7" ht="15.75" customHeight="1">
      <c r="F120" s="14"/>
      <c r="G120" s="12"/>
    </row>
    <row r="121" spans="6:7" ht="15.75" customHeight="1">
      <c r="F121" s="14"/>
      <c r="G121" s="12"/>
    </row>
    <row r="122" spans="6:7" ht="15.75" customHeight="1">
      <c r="F122" s="14"/>
      <c r="G122" s="12"/>
    </row>
    <row r="123" spans="6:7" ht="15.75" customHeight="1">
      <c r="F123" s="14"/>
      <c r="G123" s="12"/>
    </row>
    <row r="124" spans="6:7" ht="15.75" customHeight="1">
      <c r="F124" s="14"/>
      <c r="G124" s="12"/>
    </row>
    <row r="125" spans="6:7" ht="15.75" customHeight="1">
      <c r="F125" s="14"/>
      <c r="G125" s="12"/>
    </row>
    <row r="126" spans="6:7" ht="15.75" customHeight="1">
      <c r="F126" s="14"/>
      <c r="G126" s="12"/>
    </row>
    <row r="127" spans="6:7" ht="15.75" customHeight="1">
      <c r="F127" s="14"/>
      <c r="G127" s="12"/>
    </row>
    <row r="128" spans="6:7" ht="15.75" customHeight="1">
      <c r="F128" s="14"/>
      <c r="G128" s="12"/>
    </row>
    <row r="129" spans="6:7" ht="15.75" customHeight="1">
      <c r="F129" s="14"/>
      <c r="G129" s="12"/>
    </row>
    <row r="130" spans="6:7" ht="15.75" customHeight="1">
      <c r="F130" s="14"/>
      <c r="G130" s="12"/>
    </row>
    <row r="131" spans="6:7" ht="15.75" customHeight="1">
      <c r="F131" s="14"/>
      <c r="G131" s="12"/>
    </row>
    <row r="132" spans="6:7" ht="15.75" customHeight="1">
      <c r="F132" s="14"/>
      <c r="G132" s="12"/>
    </row>
    <row r="133" spans="6:7" ht="15.75" customHeight="1">
      <c r="F133" s="14"/>
      <c r="G133" s="12"/>
    </row>
    <row r="134" spans="6:7" ht="15.75" customHeight="1">
      <c r="F134" s="14"/>
      <c r="G134" s="12"/>
    </row>
    <row r="135" spans="6:7" ht="15.75" customHeight="1">
      <c r="F135" s="14"/>
      <c r="G135" s="12"/>
    </row>
    <row r="136" spans="6:7" ht="15.75" customHeight="1">
      <c r="F136" s="14"/>
      <c r="G136" s="12"/>
    </row>
    <row r="137" spans="6:7" ht="15.75" customHeight="1">
      <c r="F137" s="14"/>
      <c r="G137" s="12"/>
    </row>
    <row r="138" spans="6:7" ht="15.75" customHeight="1">
      <c r="F138" s="14"/>
      <c r="G138" s="12"/>
    </row>
    <row r="139" spans="6:7" ht="15.75" customHeight="1">
      <c r="F139" s="14"/>
      <c r="G139" s="12"/>
    </row>
    <row r="140" spans="6:7" ht="15.75" customHeight="1">
      <c r="F140" s="14"/>
      <c r="G140" s="12"/>
    </row>
    <row r="141" spans="6:7" ht="15.75" customHeight="1">
      <c r="F141" s="14"/>
      <c r="G141" s="12"/>
    </row>
    <row r="142" spans="6:7" ht="15.75" customHeight="1">
      <c r="F142" s="14"/>
      <c r="G142" s="12"/>
    </row>
    <row r="143" spans="6:7" ht="15.75" customHeight="1">
      <c r="F143" s="14"/>
      <c r="G143" s="12"/>
    </row>
    <row r="144" spans="6:7" ht="15.75" customHeight="1">
      <c r="F144" s="14"/>
      <c r="G144" s="12"/>
    </row>
    <row r="145" spans="6:7" ht="15.75" customHeight="1">
      <c r="F145" s="14"/>
      <c r="G145" s="12"/>
    </row>
    <row r="146" spans="6:7" ht="15.75" customHeight="1"/>
    <row r="147" spans="6:7" ht="15.75" customHeight="1"/>
    <row r="148" spans="6:7" ht="15.75" customHeight="1"/>
    <row r="149" spans="6:7" ht="15.75" customHeight="1"/>
    <row r="150" spans="6:7" ht="15.75" customHeight="1"/>
    <row r="151" spans="6:7" ht="15.75" customHeight="1"/>
    <row r="152" spans="6:7" ht="15.75" customHeight="1"/>
    <row r="153" spans="6:7" ht="15.75" customHeight="1"/>
    <row r="154" spans="6:7" ht="15.75" customHeight="1"/>
    <row r="155" spans="6:7" ht="15.75" customHeight="1"/>
    <row r="156" spans="6:7" ht="15.75" customHeight="1"/>
    <row r="157" spans="6:7" ht="15.75" customHeight="1"/>
    <row r="158" spans="6:7" ht="15.75" customHeight="1"/>
    <row r="159" spans="6:7" ht="15.75" customHeight="1"/>
    <row r="160" spans="6:7"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sheetData>
  <mergeCells count="3">
    <mergeCell ref="A1:O1"/>
    <mergeCell ref="A2:O2"/>
    <mergeCell ref="A3:O3"/>
  </mergeCells>
  <hyperlinks>
    <hyperlink ref="N5" r:id="rId1" xr:uid="{F9AA282A-23BB-4EB5-8F9F-A4D5E00F1126}"/>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28"/>
  <sheetViews>
    <sheetView workbookViewId="0">
      <pane ySplit="4" topLeftCell="H7" activePane="bottomLeft" state="frozen"/>
      <selection pane="bottomLeft" activeCell="H7" sqref="H7"/>
    </sheetView>
  </sheetViews>
  <sheetFormatPr defaultColWidth="14.42578125" defaultRowHeight="15" customHeight="1"/>
  <cols>
    <col min="1" max="1" width="11.85546875" style="76" customWidth="1"/>
    <col min="2" max="2" width="23.42578125" style="76" customWidth="1"/>
    <col min="3" max="3" width="19" style="241" customWidth="1"/>
    <col min="4" max="4" width="25" style="241" customWidth="1"/>
    <col min="5" max="5" width="27.85546875" style="241" customWidth="1"/>
    <col min="6" max="6" width="26.42578125" style="241" customWidth="1"/>
    <col min="7" max="7" width="18.42578125" style="241" customWidth="1"/>
    <col min="8" max="8" width="16" style="241" customWidth="1"/>
    <col min="9" max="9" width="19.5703125" style="241" customWidth="1"/>
    <col min="10" max="10" width="16" style="241" customWidth="1"/>
    <col min="11" max="11" width="18.85546875" style="241" customWidth="1"/>
    <col min="12" max="12" width="18.42578125" style="241" customWidth="1"/>
    <col min="13" max="13" width="16" style="242" customWidth="1"/>
    <col min="14" max="14" width="35.85546875" style="241" customWidth="1"/>
    <col min="15" max="15" width="16" style="243" customWidth="1"/>
    <col min="16" max="16" width="10.7109375" style="249" customWidth="1"/>
    <col min="17" max="18" width="10.7109375" style="49" customWidth="1"/>
    <col min="19" max="19" width="33.140625" style="49" customWidth="1"/>
    <col min="20" max="31" width="10.7109375" style="49" customWidth="1"/>
    <col min="32" max="16383" width="14.42578125" style="49"/>
    <col min="16384" max="16384" width="14.42578125" style="49" bestFit="1" customWidth="1"/>
  </cols>
  <sheetData>
    <row r="1" spans="1:31" customFormat="1" ht="27" customHeight="1">
      <c r="A1" s="482" t="s">
        <v>0</v>
      </c>
      <c r="B1" s="489"/>
      <c r="C1" s="489"/>
      <c r="D1" s="489"/>
      <c r="E1" s="489"/>
      <c r="F1" s="489"/>
      <c r="G1" s="489"/>
      <c r="H1" s="489"/>
      <c r="I1" s="489"/>
      <c r="J1" s="489"/>
      <c r="K1" s="489"/>
      <c r="L1" s="489"/>
      <c r="M1" s="489"/>
      <c r="N1" s="489"/>
      <c r="O1" s="489"/>
      <c r="P1" s="490" t="s">
        <v>231</v>
      </c>
      <c r="Q1" s="491"/>
      <c r="R1" s="491"/>
      <c r="S1" s="491"/>
      <c r="T1" s="1"/>
      <c r="U1" s="1"/>
      <c r="V1" s="1"/>
      <c r="W1" s="1"/>
      <c r="X1" s="1"/>
      <c r="Y1" s="1"/>
      <c r="Z1" s="1"/>
      <c r="AA1" s="1"/>
      <c r="AB1" s="1"/>
      <c r="AC1" s="1"/>
      <c r="AD1" s="1"/>
      <c r="AE1" s="1"/>
    </row>
    <row r="2" spans="1:31" customFormat="1" ht="36" customHeight="1">
      <c r="A2" s="483" t="s">
        <v>249</v>
      </c>
      <c r="B2" s="489"/>
      <c r="C2" s="489"/>
      <c r="D2" s="489"/>
      <c r="E2" s="489"/>
      <c r="F2" s="489"/>
      <c r="G2" s="489"/>
      <c r="H2" s="489"/>
      <c r="I2" s="489"/>
      <c r="J2" s="489"/>
      <c r="K2" s="489"/>
      <c r="L2" s="489"/>
      <c r="M2" s="489"/>
      <c r="N2" s="489"/>
      <c r="O2" s="489"/>
      <c r="P2" s="197"/>
      <c r="Q2" s="1"/>
      <c r="R2" s="1"/>
      <c r="S2" s="1"/>
      <c r="T2" s="1"/>
      <c r="U2" s="1"/>
      <c r="V2" s="1"/>
      <c r="W2" s="1"/>
      <c r="X2" s="1"/>
      <c r="Y2" s="1"/>
      <c r="Z2" s="1"/>
      <c r="AA2" s="1"/>
      <c r="AB2" s="1"/>
      <c r="AC2" s="1"/>
      <c r="AD2" s="1"/>
      <c r="AE2" s="1"/>
    </row>
    <row r="3" spans="1:31" customFormat="1" ht="35.25" customHeight="1">
      <c r="A3" s="484" t="s">
        <v>438</v>
      </c>
      <c r="B3" s="492"/>
      <c r="C3" s="492"/>
      <c r="D3" s="492"/>
      <c r="E3" s="492"/>
      <c r="F3" s="492"/>
      <c r="G3" s="492"/>
      <c r="H3" s="492"/>
      <c r="I3" s="492"/>
      <c r="J3" s="492"/>
      <c r="K3" s="492"/>
      <c r="L3" s="492"/>
      <c r="M3" s="492"/>
      <c r="N3" s="492"/>
      <c r="O3" s="492"/>
      <c r="P3" s="2"/>
      <c r="Q3" s="2"/>
      <c r="R3" s="2"/>
      <c r="S3" s="2"/>
      <c r="T3" s="2"/>
      <c r="U3" s="2"/>
      <c r="V3" s="2"/>
      <c r="W3" s="2"/>
      <c r="X3" s="2"/>
      <c r="Y3" s="2"/>
      <c r="Z3" s="2"/>
      <c r="AA3" s="2"/>
      <c r="AB3" s="2"/>
      <c r="AC3" s="2"/>
      <c r="AD3" s="2"/>
      <c r="AE3" s="2"/>
    </row>
    <row r="4" spans="1:31" s="103" customFormat="1" ht="87" customHeight="1">
      <c r="A4" s="84" t="s">
        <v>3</v>
      </c>
      <c r="B4" s="85" t="s">
        <v>4</v>
      </c>
      <c r="C4" s="198" t="s">
        <v>5</v>
      </c>
      <c r="D4" s="198" t="s">
        <v>6</v>
      </c>
      <c r="E4" s="199" t="s">
        <v>7</v>
      </c>
      <c r="F4" s="198" t="s">
        <v>8</v>
      </c>
      <c r="G4" s="200" t="s">
        <v>439</v>
      </c>
      <c r="H4" s="198" t="s">
        <v>440</v>
      </c>
      <c r="I4" s="198" t="s">
        <v>441</v>
      </c>
      <c r="J4" s="198" t="s">
        <v>12</v>
      </c>
      <c r="K4" s="198" t="s">
        <v>13</v>
      </c>
      <c r="L4" s="198" t="s">
        <v>14</v>
      </c>
      <c r="M4" s="201" t="s">
        <v>15</v>
      </c>
      <c r="N4" s="199" t="s">
        <v>234</v>
      </c>
      <c r="O4" s="202" t="s">
        <v>17</v>
      </c>
      <c r="P4" s="102"/>
      <c r="Q4" s="102"/>
      <c r="R4" s="102"/>
      <c r="S4" s="102"/>
      <c r="T4" s="102"/>
      <c r="U4" s="102"/>
      <c r="V4" s="102"/>
      <c r="W4" s="102"/>
      <c r="X4" s="102"/>
      <c r="Y4" s="102"/>
      <c r="Z4" s="102"/>
      <c r="AA4" s="102"/>
      <c r="AB4" s="102"/>
      <c r="AC4" s="102"/>
      <c r="AD4" s="102"/>
      <c r="AE4" s="102"/>
    </row>
    <row r="5" spans="1:31" s="103" customFormat="1" ht="60.75">
      <c r="A5" s="192">
        <v>1</v>
      </c>
      <c r="B5" s="193" t="s">
        <v>442</v>
      </c>
      <c r="C5" s="203" t="s">
        <v>443</v>
      </c>
      <c r="D5" s="203" t="s">
        <v>444</v>
      </c>
      <c r="E5" s="204" t="s">
        <v>445</v>
      </c>
      <c r="F5" s="205" t="s">
        <v>446</v>
      </c>
      <c r="G5" s="206" t="s">
        <v>447</v>
      </c>
      <c r="H5" s="207">
        <v>45717</v>
      </c>
      <c r="I5" s="207">
        <v>46022</v>
      </c>
      <c r="J5" s="208">
        <v>0</v>
      </c>
      <c r="K5" s="209">
        <v>0</v>
      </c>
      <c r="L5" s="206" t="s">
        <v>447</v>
      </c>
      <c r="M5" s="209">
        <v>0</v>
      </c>
      <c r="N5" s="296" t="s">
        <v>448</v>
      </c>
      <c r="O5" s="211" t="s">
        <v>25</v>
      </c>
      <c r="P5" s="68"/>
      <c r="Q5" s="126"/>
      <c r="R5" s="126"/>
      <c r="S5" s="126"/>
      <c r="T5" s="126"/>
      <c r="U5" s="126"/>
      <c r="V5" s="126"/>
      <c r="W5" s="126"/>
      <c r="X5" s="126"/>
      <c r="Y5" s="126"/>
      <c r="Z5" s="126"/>
      <c r="AA5" s="126"/>
      <c r="AB5" s="126"/>
      <c r="AC5" s="126"/>
      <c r="AD5" s="126"/>
      <c r="AE5" s="126"/>
    </row>
    <row r="6" spans="1:31" s="103" customFormat="1" ht="88.5">
      <c r="A6" s="194">
        <v>2</v>
      </c>
      <c r="B6" s="331" t="s">
        <v>449</v>
      </c>
      <c r="C6" s="217" t="s">
        <v>450</v>
      </c>
      <c r="D6" s="217" t="s">
        <v>451</v>
      </c>
      <c r="E6" s="251" t="s">
        <v>452</v>
      </c>
      <c r="F6" s="332" t="s">
        <v>453</v>
      </c>
      <c r="G6" s="213" t="s">
        <v>454</v>
      </c>
      <c r="H6" s="214">
        <v>45729</v>
      </c>
      <c r="I6" s="214">
        <v>45758</v>
      </c>
      <c r="J6" s="208">
        <v>0</v>
      </c>
      <c r="K6" s="215">
        <v>0</v>
      </c>
      <c r="L6" s="213" t="s">
        <v>454</v>
      </c>
      <c r="M6" s="215">
        <v>0</v>
      </c>
      <c r="N6" s="216" t="s">
        <v>455</v>
      </c>
      <c r="O6" s="211" t="s">
        <v>25</v>
      </c>
      <c r="P6" s="68"/>
      <c r="Q6" s="67"/>
      <c r="R6" s="67"/>
      <c r="S6" s="67"/>
      <c r="T6" s="67"/>
      <c r="U6" s="67"/>
      <c r="V6" s="67"/>
      <c r="W6" s="67"/>
      <c r="X6" s="67"/>
      <c r="Y6" s="67"/>
      <c r="Z6" s="67"/>
      <c r="AA6" s="67"/>
      <c r="AB6" s="67"/>
      <c r="AC6" s="67"/>
      <c r="AD6" s="67"/>
      <c r="AE6" s="67"/>
    </row>
    <row r="7" spans="1:31" s="103" customFormat="1" ht="87" customHeight="1">
      <c r="A7" s="330">
        <v>3</v>
      </c>
      <c r="B7" s="389" t="s">
        <v>449</v>
      </c>
      <c r="C7" s="203" t="s">
        <v>456</v>
      </c>
      <c r="D7" s="203" t="s">
        <v>457</v>
      </c>
      <c r="E7" s="390" t="s">
        <v>458</v>
      </c>
      <c r="F7" s="391" t="s">
        <v>459</v>
      </c>
      <c r="G7" s="392" t="s">
        <v>460</v>
      </c>
      <c r="H7" s="333">
        <v>45729</v>
      </c>
      <c r="I7" s="214">
        <v>45821</v>
      </c>
      <c r="J7" s="208">
        <v>0</v>
      </c>
      <c r="K7" s="215">
        <v>0</v>
      </c>
      <c r="L7" s="213" t="s">
        <v>460</v>
      </c>
      <c r="M7" s="215">
        <v>0</v>
      </c>
      <c r="N7" s="293" t="s">
        <v>461</v>
      </c>
      <c r="O7" s="211" t="s">
        <v>25</v>
      </c>
      <c r="P7" s="68"/>
      <c r="Q7" s="67"/>
      <c r="R7" s="67"/>
      <c r="S7" s="67"/>
      <c r="T7" s="67"/>
      <c r="U7" s="67"/>
      <c r="V7" s="67"/>
      <c r="W7" s="67"/>
      <c r="X7" s="67"/>
      <c r="Y7" s="67"/>
      <c r="Z7" s="67"/>
      <c r="AA7" s="67"/>
      <c r="AB7" s="67"/>
      <c r="AC7" s="67"/>
      <c r="AD7" s="67"/>
      <c r="AE7" s="67"/>
    </row>
    <row r="8" spans="1:31" s="103" customFormat="1" ht="87" customHeight="1">
      <c r="A8" s="330">
        <v>4</v>
      </c>
      <c r="B8" s="328" t="s">
        <v>462</v>
      </c>
      <c r="C8" s="203" t="s">
        <v>463</v>
      </c>
      <c r="D8" s="203" t="s">
        <v>463</v>
      </c>
      <c r="E8" s="250"/>
      <c r="F8" s="391" t="s">
        <v>464</v>
      </c>
      <c r="G8" s="393" t="s">
        <v>465</v>
      </c>
      <c r="H8" s="329"/>
      <c r="I8" s="214"/>
      <c r="J8" s="208">
        <v>0</v>
      </c>
      <c r="K8" s="215">
        <v>0</v>
      </c>
      <c r="L8" s="213" t="s">
        <v>465</v>
      </c>
      <c r="M8" s="215">
        <v>0</v>
      </c>
      <c r="N8" s="210" t="s">
        <v>466</v>
      </c>
      <c r="O8" s="211" t="s">
        <v>25</v>
      </c>
      <c r="P8" s="68"/>
      <c r="Q8" s="67"/>
      <c r="R8" s="67"/>
      <c r="S8" s="67"/>
      <c r="T8" s="67"/>
      <c r="U8" s="67"/>
      <c r="V8" s="67"/>
      <c r="W8" s="67"/>
      <c r="X8" s="67"/>
      <c r="Y8" s="67"/>
      <c r="Z8" s="67"/>
      <c r="AA8" s="67"/>
      <c r="AB8" s="67"/>
      <c r="AC8" s="67"/>
      <c r="AD8" s="67"/>
      <c r="AE8" s="67"/>
    </row>
    <row r="9" spans="1:31" ht="113.25">
      <c r="A9" s="330">
        <v>5</v>
      </c>
      <c r="B9" s="328" t="s">
        <v>462</v>
      </c>
      <c r="C9" s="203" t="s">
        <v>467</v>
      </c>
      <c r="D9" s="203" t="s">
        <v>467</v>
      </c>
      <c r="E9" s="219"/>
      <c r="F9" s="391" t="s">
        <v>468</v>
      </c>
      <c r="G9" s="394"/>
      <c r="H9" s="111"/>
      <c r="I9" s="187"/>
      <c r="J9" s="208">
        <v>0</v>
      </c>
      <c r="K9" s="220">
        <v>0</v>
      </c>
      <c r="L9" s="213" t="s">
        <v>469</v>
      </c>
      <c r="M9" s="220">
        <v>0</v>
      </c>
      <c r="N9" s="221" t="s">
        <v>470</v>
      </c>
      <c r="O9" s="108" t="s">
        <v>336</v>
      </c>
      <c r="P9" s="45"/>
      <c r="Q9" s="32"/>
      <c r="R9" s="32"/>
      <c r="S9" s="32"/>
      <c r="T9" s="32"/>
      <c r="U9" s="32"/>
      <c r="V9" s="32"/>
      <c r="W9" s="32"/>
      <c r="X9" s="32"/>
      <c r="Y9" s="32"/>
      <c r="Z9" s="32"/>
      <c r="AA9" s="32"/>
      <c r="AB9" s="32"/>
      <c r="AC9" s="32"/>
      <c r="AD9" s="32"/>
      <c r="AE9" s="32"/>
    </row>
    <row r="10" spans="1:31" ht="113.25">
      <c r="A10" s="330">
        <v>6</v>
      </c>
      <c r="B10" s="389" t="s">
        <v>471</v>
      </c>
      <c r="C10" s="203" t="s">
        <v>472</v>
      </c>
      <c r="D10" s="203" t="s">
        <v>473</v>
      </c>
      <c r="E10" s="219"/>
      <c r="F10" s="391" t="s">
        <v>474</v>
      </c>
      <c r="G10" s="395"/>
      <c r="H10" s="334"/>
      <c r="I10" s="111"/>
      <c r="J10" s="208">
        <v>0</v>
      </c>
      <c r="K10" s="222">
        <v>0</v>
      </c>
      <c r="L10" s="213" t="s">
        <v>475</v>
      </c>
      <c r="M10" s="223">
        <v>0</v>
      </c>
      <c r="N10" s="221" t="s">
        <v>476</v>
      </c>
      <c r="O10" s="108" t="s">
        <v>336</v>
      </c>
      <c r="P10" s="45"/>
      <c r="Q10" s="32"/>
      <c r="R10" s="32"/>
      <c r="S10" s="32"/>
      <c r="T10" s="32"/>
      <c r="U10" s="32"/>
      <c r="V10" s="32"/>
      <c r="W10" s="32"/>
      <c r="X10" s="32"/>
      <c r="Y10" s="32"/>
      <c r="Z10" s="32"/>
      <c r="AA10" s="32"/>
      <c r="AB10" s="32"/>
      <c r="AC10" s="32"/>
      <c r="AD10" s="32"/>
      <c r="AE10" s="32"/>
    </row>
    <row r="11" spans="1:31" ht="62.25">
      <c r="A11" s="194">
        <v>7</v>
      </c>
      <c r="B11" s="196" t="s">
        <v>471</v>
      </c>
      <c r="C11" s="218" t="s">
        <v>477</v>
      </c>
      <c r="D11" s="218" t="s">
        <v>478</v>
      </c>
      <c r="E11" s="396"/>
      <c r="F11" s="212" t="s">
        <v>479</v>
      </c>
      <c r="G11" s="186"/>
      <c r="H11" s="187"/>
      <c r="I11" s="111"/>
      <c r="J11" s="208">
        <v>0</v>
      </c>
      <c r="K11" s="225">
        <v>0</v>
      </c>
      <c r="L11" s="213" t="s">
        <v>480</v>
      </c>
      <c r="M11" s="223">
        <v>0</v>
      </c>
      <c r="N11" s="294" t="s">
        <v>481</v>
      </c>
      <c r="O11" s="108" t="s">
        <v>326</v>
      </c>
      <c r="P11" s="45"/>
      <c r="Q11" s="32"/>
      <c r="R11" s="32"/>
      <c r="S11" s="32"/>
      <c r="T11" s="32"/>
      <c r="U11" s="32"/>
      <c r="V11" s="32"/>
      <c r="W11" s="32"/>
      <c r="X11" s="32"/>
      <c r="Y11" s="32"/>
      <c r="Z11" s="32"/>
      <c r="AA11" s="32"/>
      <c r="AB11" s="32"/>
      <c r="AC11" s="32"/>
      <c r="AD11" s="32"/>
      <c r="AE11" s="32"/>
    </row>
    <row r="12" spans="1:31" ht="88.5">
      <c r="A12" s="194">
        <v>8</v>
      </c>
      <c r="B12" s="195" t="s">
        <v>462</v>
      </c>
      <c r="C12" s="203" t="s">
        <v>482</v>
      </c>
      <c r="D12" s="203" t="s">
        <v>483</v>
      </c>
      <c r="E12" s="224"/>
      <c r="F12" s="212" t="s">
        <v>484</v>
      </c>
      <c r="G12" s="191"/>
      <c r="H12" s="187"/>
      <c r="I12" s="111"/>
      <c r="J12" s="208">
        <v>0</v>
      </c>
      <c r="K12" s="225">
        <v>0</v>
      </c>
      <c r="L12" s="213" t="s">
        <v>485</v>
      </c>
      <c r="M12" s="223">
        <v>0</v>
      </c>
      <c r="N12" s="226" t="s">
        <v>486</v>
      </c>
      <c r="O12" s="108" t="s">
        <v>326</v>
      </c>
      <c r="P12" s="45"/>
      <c r="Q12" s="32"/>
      <c r="R12" s="32"/>
      <c r="S12" s="32"/>
      <c r="T12" s="32"/>
      <c r="U12" s="32"/>
      <c r="V12" s="32"/>
      <c r="W12" s="32"/>
      <c r="X12" s="32"/>
      <c r="Y12" s="32"/>
      <c r="Z12" s="32"/>
      <c r="AA12" s="32"/>
      <c r="AB12" s="32"/>
      <c r="AC12" s="32"/>
      <c r="AD12" s="32"/>
      <c r="AE12" s="32"/>
    </row>
    <row r="13" spans="1:31" ht="60.75">
      <c r="A13" s="194">
        <v>9</v>
      </c>
      <c r="B13" s="196" t="s">
        <v>471</v>
      </c>
      <c r="C13" s="203" t="s">
        <v>487</v>
      </c>
      <c r="D13" s="203" t="s">
        <v>488</v>
      </c>
      <c r="E13" s="224"/>
      <c r="F13" s="212" t="s">
        <v>489</v>
      </c>
      <c r="G13" s="227"/>
      <c r="H13" s="111"/>
      <c r="I13" s="111"/>
      <c r="J13" s="208">
        <v>0</v>
      </c>
      <c r="K13" s="220">
        <v>0</v>
      </c>
      <c r="L13" s="213" t="s">
        <v>490</v>
      </c>
      <c r="M13" s="220">
        <v>0</v>
      </c>
      <c r="N13" s="294" t="s">
        <v>491</v>
      </c>
      <c r="O13" s="108" t="s">
        <v>326</v>
      </c>
      <c r="P13" s="45"/>
      <c r="Q13" s="32"/>
      <c r="R13" s="32"/>
      <c r="S13" s="32"/>
      <c r="T13" s="32"/>
      <c r="U13" s="32"/>
      <c r="V13" s="32"/>
      <c r="W13" s="32"/>
      <c r="X13" s="32"/>
      <c r="Y13" s="32"/>
      <c r="Z13" s="32"/>
      <c r="AA13" s="32"/>
      <c r="AB13" s="32"/>
      <c r="AC13" s="32"/>
      <c r="AD13" s="32"/>
      <c r="AE13" s="32"/>
    </row>
    <row r="14" spans="1:31" ht="88.5">
      <c r="A14" s="194">
        <v>10</v>
      </c>
      <c r="B14" s="196" t="s">
        <v>449</v>
      </c>
      <c r="C14" s="203" t="s">
        <v>492</v>
      </c>
      <c r="D14" s="203" t="s">
        <v>493</v>
      </c>
      <c r="E14" s="224"/>
      <c r="F14" s="212" t="s">
        <v>494</v>
      </c>
      <c r="G14" s="112"/>
      <c r="H14" s="111"/>
      <c r="I14" s="111"/>
      <c r="J14" s="208">
        <v>0</v>
      </c>
      <c r="K14" s="220">
        <v>0</v>
      </c>
      <c r="L14" s="213" t="s">
        <v>495</v>
      </c>
      <c r="M14" s="220">
        <v>0</v>
      </c>
      <c r="N14" s="226" t="s">
        <v>496</v>
      </c>
      <c r="O14" s="108" t="s">
        <v>326</v>
      </c>
      <c r="P14" s="45"/>
      <c r="Q14" s="32"/>
      <c r="R14" s="32"/>
      <c r="S14" s="32"/>
      <c r="T14" s="32"/>
      <c r="U14" s="32"/>
      <c r="V14" s="32"/>
      <c r="W14" s="32"/>
      <c r="X14" s="32"/>
      <c r="Y14" s="32"/>
      <c r="Z14" s="32"/>
      <c r="AA14" s="32"/>
      <c r="AB14" s="32"/>
      <c r="AC14" s="32"/>
      <c r="AD14" s="32"/>
      <c r="AE14" s="32"/>
    </row>
    <row r="15" spans="1:31" ht="75.75">
      <c r="A15" s="194">
        <v>11</v>
      </c>
      <c r="B15" s="195" t="s">
        <v>462</v>
      </c>
      <c r="C15" s="203" t="s">
        <v>497</v>
      </c>
      <c r="D15" s="203" t="s">
        <v>498</v>
      </c>
      <c r="E15" s="224"/>
      <c r="F15" s="212" t="s">
        <v>499</v>
      </c>
      <c r="G15" s="112"/>
      <c r="H15" s="111"/>
      <c r="I15" s="111"/>
      <c r="J15" s="208">
        <v>0</v>
      </c>
      <c r="K15" s="220">
        <v>0</v>
      </c>
      <c r="L15" s="213" t="s">
        <v>500</v>
      </c>
      <c r="M15" s="220">
        <v>0</v>
      </c>
      <c r="N15" s="295" t="s">
        <v>501</v>
      </c>
      <c r="O15" s="108" t="s">
        <v>326</v>
      </c>
      <c r="P15" s="45"/>
      <c r="Q15" s="32"/>
      <c r="R15" s="32"/>
      <c r="S15" s="32"/>
      <c r="T15" s="32"/>
      <c r="U15" s="32"/>
      <c r="V15" s="32"/>
      <c r="W15" s="32"/>
      <c r="X15" s="32"/>
      <c r="Y15" s="32"/>
      <c r="Z15" s="32"/>
      <c r="AA15" s="32"/>
      <c r="AB15" s="32"/>
      <c r="AC15" s="32"/>
      <c r="AD15" s="32"/>
      <c r="AE15" s="32"/>
    </row>
    <row r="16" spans="1:31" ht="113.25">
      <c r="A16" s="194">
        <v>12</v>
      </c>
      <c r="B16" s="195" t="s">
        <v>462</v>
      </c>
      <c r="C16" s="203" t="s">
        <v>502</v>
      </c>
      <c r="D16" s="203" t="s">
        <v>503</v>
      </c>
      <c r="E16" s="224"/>
      <c r="F16" s="212" t="s">
        <v>504</v>
      </c>
      <c r="G16" s="112"/>
      <c r="H16" s="111"/>
      <c r="I16" s="111"/>
      <c r="J16" s="208">
        <v>0</v>
      </c>
      <c r="K16" s="220">
        <v>0</v>
      </c>
      <c r="L16" s="213" t="s">
        <v>505</v>
      </c>
      <c r="M16" s="220">
        <v>0</v>
      </c>
      <c r="N16" s="226" t="s">
        <v>506</v>
      </c>
      <c r="O16" s="108" t="s">
        <v>326</v>
      </c>
      <c r="P16" s="45"/>
      <c r="Q16" s="45"/>
      <c r="R16" s="45"/>
      <c r="S16" s="45"/>
      <c r="T16" s="45"/>
      <c r="U16" s="45"/>
      <c r="V16" s="45"/>
      <c r="W16" s="45"/>
      <c r="X16" s="45"/>
      <c r="Y16" s="45"/>
      <c r="Z16" s="45"/>
      <c r="AA16" s="45"/>
      <c r="AB16" s="45"/>
      <c r="AC16" s="45"/>
      <c r="AD16" s="45"/>
      <c r="AE16" s="45"/>
    </row>
    <row r="17" spans="1:31">
      <c r="A17" s="112"/>
      <c r="B17" s="37"/>
      <c r="C17" s="228"/>
      <c r="D17" s="229"/>
      <c r="E17" s="224"/>
      <c r="F17" s="230"/>
      <c r="G17" s="112"/>
      <c r="H17" s="111"/>
      <c r="I17" s="111"/>
      <c r="J17" s="231"/>
      <c r="K17" s="231"/>
      <c r="L17" s="232"/>
      <c r="M17" s="231"/>
      <c r="N17" s="221"/>
      <c r="O17" s="108"/>
      <c r="P17" s="45"/>
      <c r="Q17" s="45"/>
      <c r="R17" s="45"/>
      <c r="S17" s="45"/>
      <c r="T17" s="45"/>
      <c r="U17" s="45"/>
      <c r="V17" s="45"/>
      <c r="W17" s="45"/>
      <c r="X17" s="45"/>
      <c r="Y17" s="45"/>
      <c r="Z17" s="45"/>
      <c r="AA17" s="45"/>
      <c r="AB17" s="45"/>
      <c r="AC17" s="45"/>
      <c r="AD17" s="45"/>
      <c r="AE17" s="45"/>
    </row>
    <row r="18" spans="1:31">
      <c r="A18" s="132"/>
      <c r="B18" s="115"/>
      <c r="C18" s="233"/>
      <c r="D18" s="234"/>
      <c r="E18" s="235"/>
      <c r="F18" s="235"/>
      <c r="G18" s="132"/>
      <c r="H18" s="133"/>
      <c r="I18" s="133"/>
      <c r="J18" s="236"/>
      <c r="K18" s="236"/>
      <c r="L18" s="236"/>
      <c r="M18" s="236"/>
      <c r="N18" s="237"/>
      <c r="O18" s="238"/>
      <c r="P18" s="45"/>
      <c r="Q18" s="45"/>
      <c r="R18" s="45"/>
      <c r="S18" s="45"/>
      <c r="T18" s="45"/>
      <c r="U18" s="45"/>
      <c r="V18" s="45"/>
      <c r="W18" s="45"/>
      <c r="X18" s="45"/>
      <c r="Y18" s="45"/>
      <c r="Z18" s="45"/>
      <c r="AA18" s="45"/>
      <c r="AB18" s="45"/>
      <c r="AC18" s="45"/>
      <c r="AD18" s="45"/>
      <c r="AE18" s="45"/>
    </row>
    <row r="19" spans="1:31">
      <c r="A19" s="132"/>
      <c r="B19" s="115"/>
      <c r="C19" s="233"/>
      <c r="D19" s="234"/>
      <c r="E19" s="239"/>
      <c r="F19" s="235"/>
      <c r="G19" s="132"/>
      <c r="H19" s="133"/>
      <c r="I19" s="133"/>
      <c r="J19" s="236"/>
      <c r="K19" s="236"/>
      <c r="L19" s="236"/>
      <c r="M19" s="236"/>
      <c r="N19" s="237"/>
      <c r="O19" s="238"/>
      <c r="P19" s="45"/>
      <c r="Q19" s="45"/>
      <c r="R19" s="45"/>
      <c r="S19" s="45"/>
      <c r="T19" s="45"/>
      <c r="U19" s="45"/>
      <c r="V19" s="45"/>
      <c r="W19" s="45"/>
      <c r="X19" s="45"/>
      <c r="Y19" s="45"/>
      <c r="Z19" s="45"/>
      <c r="AA19" s="45"/>
      <c r="AB19" s="45"/>
      <c r="AC19" s="45"/>
      <c r="AD19" s="45"/>
      <c r="AE19" s="45"/>
    </row>
    <row r="20" spans="1:31">
      <c r="A20" s="132"/>
      <c r="B20" s="115"/>
      <c r="C20" s="233"/>
      <c r="D20" s="234"/>
      <c r="E20" s="235"/>
      <c r="F20" s="235"/>
      <c r="G20" s="132"/>
      <c r="H20" s="133"/>
      <c r="I20" s="133"/>
      <c r="J20" s="236"/>
      <c r="K20" s="236"/>
      <c r="L20" s="236"/>
      <c r="M20" s="236"/>
      <c r="N20" s="237"/>
      <c r="O20" s="238"/>
      <c r="P20" s="45"/>
      <c r="Q20" s="45"/>
      <c r="R20" s="45"/>
      <c r="S20" s="45"/>
      <c r="T20" s="45"/>
      <c r="U20" s="45"/>
      <c r="V20" s="45"/>
      <c r="W20" s="45"/>
      <c r="X20" s="45"/>
      <c r="Y20" s="45"/>
      <c r="Z20" s="45"/>
      <c r="AA20" s="45"/>
      <c r="AB20" s="45"/>
      <c r="AC20" s="45"/>
      <c r="AD20" s="45"/>
      <c r="AE20" s="45"/>
    </row>
    <row r="21" spans="1:31">
      <c r="A21" s="132"/>
      <c r="B21" s="115"/>
      <c r="C21" s="233"/>
      <c r="D21" s="234"/>
      <c r="E21" s="235"/>
      <c r="F21" s="235"/>
      <c r="G21" s="132"/>
      <c r="H21" s="133"/>
      <c r="I21" s="133"/>
      <c r="J21" s="236"/>
      <c r="K21" s="236"/>
      <c r="L21" s="236"/>
      <c r="M21" s="236"/>
      <c r="N21" s="237"/>
      <c r="O21" s="238"/>
      <c r="P21" s="45"/>
      <c r="Q21" s="45"/>
      <c r="R21" s="45"/>
      <c r="S21" s="45"/>
      <c r="T21" s="45"/>
      <c r="U21" s="45"/>
      <c r="V21" s="45"/>
      <c r="W21" s="45"/>
      <c r="X21" s="45"/>
      <c r="Y21" s="45"/>
      <c r="Z21" s="45"/>
      <c r="AA21" s="45"/>
      <c r="AB21" s="45"/>
      <c r="AC21" s="45"/>
      <c r="AD21" s="45"/>
      <c r="AE21" s="45"/>
    </row>
    <row r="22" spans="1:31" s="485" customFormat="1" ht="28.5" customHeight="1">
      <c r="A22" s="485" t="s">
        <v>507</v>
      </c>
    </row>
    <row r="23" spans="1:31" ht="31.5" customHeight="1">
      <c r="A23" s="75"/>
      <c r="B23" s="77"/>
      <c r="C23" s="240"/>
      <c r="D23" s="240"/>
      <c r="P23" s="45"/>
      <c r="Q23" s="45"/>
      <c r="R23" s="45"/>
      <c r="S23" s="45"/>
      <c r="T23" s="45"/>
      <c r="U23" s="45"/>
      <c r="V23" s="45"/>
      <c r="W23" s="45"/>
      <c r="X23" s="45"/>
      <c r="Y23" s="45"/>
      <c r="Z23" s="45"/>
      <c r="AA23" s="45"/>
      <c r="AB23" s="45"/>
      <c r="AC23" s="45"/>
      <c r="AD23" s="45"/>
      <c r="AE23" s="45"/>
    </row>
    <row r="24" spans="1:31" ht="26.25" customHeight="1">
      <c r="P24" s="45"/>
      <c r="Q24" s="45"/>
      <c r="R24" s="45"/>
      <c r="S24" s="45"/>
      <c r="T24" s="45"/>
      <c r="U24" s="45"/>
      <c r="V24" s="45"/>
      <c r="W24" s="45"/>
      <c r="X24" s="45"/>
      <c r="Y24" s="45"/>
      <c r="Z24" s="45"/>
      <c r="AA24" s="45"/>
      <c r="AB24" s="45"/>
      <c r="AC24" s="45"/>
      <c r="AD24" s="45"/>
      <c r="AE24" s="45"/>
    </row>
    <row r="25" spans="1:31" ht="29.25" customHeight="1">
      <c r="P25" s="45"/>
      <c r="Q25" s="45"/>
      <c r="R25" s="45"/>
      <c r="S25" s="45"/>
      <c r="T25" s="45"/>
      <c r="U25" s="45"/>
      <c r="V25" s="45"/>
      <c r="W25" s="45"/>
      <c r="X25" s="45"/>
      <c r="Y25" s="45"/>
      <c r="Z25" s="45"/>
      <c r="AA25" s="45"/>
      <c r="AB25" s="45"/>
      <c r="AC25" s="45"/>
      <c r="AD25" s="45"/>
      <c r="AE25" s="45"/>
    </row>
    <row r="26" spans="1:31" ht="33.75" customHeight="1">
      <c r="P26" s="45"/>
      <c r="Q26" s="45"/>
      <c r="R26" s="45"/>
      <c r="S26" s="45"/>
      <c r="T26" s="45"/>
      <c r="U26" s="45"/>
      <c r="V26" s="45"/>
      <c r="W26" s="45"/>
      <c r="X26" s="45"/>
      <c r="Y26" s="45"/>
      <c r="Z26" s="45"/>
      <c r="AA26" s="45"/>
      <c r="AB26" s="45"/>
      <c r="AC26" s="45"/>
      <c r="AD26" s="45"/>
      <c r="AE26" s="45"/>
    </row>
    <row r="27" spans="1:31" ht="31.5" customHeight="1">
      <c r="P27" s="45"/>
      <c r="Q27" s="45"/>
      <c r="R27" s="45"/>
      <c r="S27" s="45"/>
      <c r="T27" s="45"/>
      <c r="U27" s="45"/>
      <c r="V27" s="45"/>
      <c r="W27" s="45"/>
      <c r="X27" s="45"/>
      <c r="Y27" s="45"/>
      <c r="Z27" s="45"/>
      <c r="AA27" s="45"/>
      <c r="AB27" s="45"/>
      <c r="AC27" s="45"/>
      <c r="AD27" s="45"/>
      <c r="AE27" s="45"/>
    </row>
    <row r="28" spans="1:31" ht="14.25" customHeight="1">
      <c r="A28" s="77"/>
      <c r="B28" s="77"/>
      <c r="C28" s="244"/>
      <c r="D28" s="244"/>
      <c r="E28" s="244"/>
      <c r="F28" s="244"/>
      <c r="G28" s="245"/>
      <c r="H28" s="244"/>
      <c r="I28" s="244"/>
      <c r="J28" s="244"/>
      <c r="K28" s="244"/>
      <c r="L28" s="244"/>
      <c r="M28" s="238"/>
      <c r="N28" s="238"/>
      <c r="O28" s="238"/>
      <c r="P28" s="45"/>
      <c r="Q28" s="45"/>
      <c r="R28" s="45"/>
      <c r="S28" s="45"/>
      <c r="T28" s="45"/>
      <c r="U28" s="45"/>
      <c r="V28" s="45"/>
      <c r="W28" s="45"/>
      <c r="X28" s="45"/>
      <c r="Y28" s="45"/>
      <c r="Z28" s="45"/>
      <c r="AA28" s="45"/>
      <c r="AB28" s="45"/>
      <c r="AC28" s="45"/>
      <c r="AD28" s="45"/>
      <c r="AE28" s="45"/>
    </row>
    <row r="29" spans="1:31" ht="14.25" customHeight="1">
      <c r="A29" s="78"/>
      <c r="B29" s="78"/>
      <c r="C29" s="246"/>
      <c r="D29" s="246"/>
      <c r="E29" s="246"/>
      <c r="F29" s="246"/>
      <c r="G29" s="247"/>
      <c r="H29" s="246"/>
      <c r="I29" s="246"/>
      <c r="J29" s="246"/>
      <c r="K29" s="246"/>
      <c r="L29" s="246"/>
      <c r="M29" s="248"/>
      <c r="N29" s="248"/>
      <c r="O29" s="238"/>
      <c r="P29" s="45"/>
      <c r="Q29" s="45"/>
      <c r="R29" s="45"/>
      <c r="S29" s="45"/>
      <c r="T29" s="45"/>
      <c r="U29" s="45"/>
      <c r="V29" s="45"/>
      <c r="W29" s="45"/>
      <c r="X29" s="45"/>
      <c r="Y29" s="45"/>
      <c r="Z29" s="45"/>
      <c r="AA29" s="45"/>
      <c r="AB29" s="45"/>
      <c r="AC29" s="45"/>
      <c r="AD29" s="45"/>
      <c r="AE29" s="45"/>
    </row>
    <row r="30" spans="1:31" ht="14.25" customHeight="1">
      <c r="A30" s="78"/>
      <c r="B30" s="78"/>
      <c r="C30" s="246"/>
      <c r="D30" s="246"/>
      <c r="E30" s="246"/>
      <c r="F30" s="246"/>
      <c r="G30" s="247"/>
      <c r="H30" s="246"/>
      <c r="I30" s="246"/>
      <c r="J30" s="246"/>
      <c r="K30" s="246"/>
      <c r="L30" s="246"/>
      <c r="M30" s="248"/>
      <c r="N30" s="248"/>
      <c r="O30" s="238"/>
      <c r="P30" s="45"/>
      <c r="Q30" s="45"/>
      <c r="R30" s="45"/>
      <c r="S30" s="45"/>
      <c r="T30" s="45"/>
      <c r="U30" s="45"/>
      <c r="V30" s="45"/>
      <c r="W30" s="45"/>
      <c r="X30" s="45"/>
      <c r="Y30" s="45"/>
      <c r="Z30" s="45"/>
      <c r="AA30" s="45"/>
      <c r="AB30" s="45"/>
      <c r="AC30" s="45"/>
      <c r="AD30" s="45"/>
      <c r="AE30" s="45"/>
    </row>
    <row r="31" spans="1:31" ht="14.25" customHeight="1">
      <c r="A31" s="78"/>
      <c r="B31" s="78"/>
      <c r="C31" s="246"/>
      <c r="D31" s="246"/>
      <c r="E31" s="246"/>
      <c r="F31" s="246"/>
      <c r="G31" s="247"/>
      <c r="H31" s="246"/>
      <c r="I31" s="246"/>
      <c r="J31" s="246"/>
      <c r="K31" s="246"/>
      <c r="L31" s="246"/>
      <c r="M31" s="248"/>
      <c r="N31" s="248"/>
      <c r="O31" s="238"/>
      <c r="P31" s="45"/>
      <c r="Q31" s="45"/>
      <c r="R31" s="45"/>
      <c r="S31" s="45"/>
      <c r="T31" s="45"/>
      <c r="U31" s="45"/>
      <c r="V31" s="45"/>
      <c r="W31" s="45"/>
      <c r="X31" s="45"/>
      <c r="Y31" s="45"/>
      <c r="Z31" s="45"/>
      <c r="AA31" s="45"/>
      <c r="AB31" s="45"/>
      <c r="AC31" s="45"/>
      <c r="AD31" s="45"/>
      <c r="AE31" s="45"/>
    </row>
    <row r="32" spans="1:31" ht="14.25" customHeight="1">
      <c r="A32" s="78"/>
      <c r="B32" s="78"/>
      <c r="C32" s="246"/>
      <c r="D32" s="246"/>
      <c r="E32" s="246"/>
      <c r="F32" s="246"/>
      <c r="G32" s="247"/>
      <c r="H32" s="246"/>
      <c r="I32" s="246"/>
      <c r="J32" s="246"/>
      <c r="K32" s="246"/>
      <c r="L32" s="246"/>
      <c r="M32" s="248"/>
      <c r="N32" s="248"/>
      <c r="O32" s="238"/>
      <c r="P32" s="45"/>
      <c r="Q32" s="45"/>
      <c r="R32" s="45"/>
      <c r="S32" s="45"/>
      <c r="T32" s="45"/>
      <c r="U32" s="45"/>
      <c r="V32" s="45"/>
      <c r="W32" s="45"/>
      <c r="X32" s="45"/>
      <c r="Y32" s="45"/>
      <c r="Z32" s="45"/>
      <c r="AA32" s="45"/>
      <c r="AB32" s="45"/>
      <c r="AC32" s="45"/>
      <c r="AD32" s="45"/>
      <c r="AE32" s="45"/>
    </row>
    <row r="33" spans="1:31" ht="14.25" customHeight="1">
      <c r="A33" s="78"/>
      <c r="B33" s="78"/>
      <c r="C33" s="246"/>
      <c r="D33" s="246"/>
      <c r="E33" s="246"/>
      <c r="F33" s="246"/>
      <c r="G33" s="247"/>
      <c r="H33" s="246"/>
      <c r="I33" s="246"/>
      <c r="J33" s="246"/>
      <c r="K33" s="246"/>
      <c r="L33" s="246"/>
      <c r="M33" s="248"/>
      <c r="N33" s="248"/>
      <c r="O33" s="238"/>
      <c r="P33" s="45"/>
      <c r="Q33" s="45"/>
      <c r="R33" s="45"/>
      <c r="S33" s="45"/>
      <c r="T33" s="45"/>
      <c r="U33" s="45"/>
      <c r="V33" s="45"/>
      <c r="W33" s="45"/>
      <c r="X33" s="45"/>
      <c r="Y33" s="45"/>
      <c r="Z33" s="45"/>
      <c r="AA33" s="45"/>
      <c r="AB33" s="45"/>
      <c r="AC33" s="45"/>
      <c r="AD33" s="45"/>
      <c r="AE33" s="45"/>
    </row>
    <row r="34" spans="1:31" ht="14.25" customHeight="1">
      <c r="A34" s="78"/>
      <c r="B34" s="78"/>
      <c r="C34" s="246"/>
      <c r="D34" s="246"/>
      <c r="E34" s="246"/>
      <c r="F34" s="246"/>
      <c r="G34" s="247"/>
      <c r="H34" s="246"/>
      <c r="I34" s="246"/>
      <c r="J34" s="246"/>
      <c r="K34" s="246"/>
      <c r="L34" s="246"/>
      <c r="M34" s="248"/>
      <c r="N34" s="248"/>
      <c r="O34" s="238"/>
      <c r="P34" s="45"/>
      <c r="Q34" s="45"/>
      <c r="R34" s="45"/>
      <c r="S34" s="45"/>
      <c r="T34" s="45"/>
      <c r="U34" s="45"/>
      <c r="V34" s="45"/>
      <c r="W34" s="45"/>
      <c r="X34" s="45"/>
      <c r="Y34" s="45"/>
      <c r="Z34" s="45"/>
      <c r="AA34" s="45"/>
      <c r="AB34" s="45"/>
      <c r="AC34" s="45"/>
      <c r="AD34" s="45"/>
      <c r="AE34" s="45"/>
    </row>
    <row r="35" spans="1:31" ht="14.25" customHeight="1">
      <c r="A35" s="78"/>
      <c r="B35" s="78"/>
      <c r="C35" s="246"/>
      <c r="D35" s="246"/>
      <c r="E35" s="246"/>
      <c r="F35" s="246"/>
      <c r="G35" s="247"/>
      <c r="H35" s="246"/>
      <c r="I35" s="246"/>
      <c r="J35" s="246"/>
      <c r="K35" s="246"/>
      <c r="L35" s="246"/>
      <c r="M35" s="248"/>
      <c r="N35" s="248"/>
      <c r="O35" s="238"/>
      <c r="P35" s="45"/>
      <c r="Q35" s="45"/>
      <c r="R35" s="45"/>
      <c r="S35" s="45"/>
      <c r="T35" s="45"/>
      <c r="U35" s="45"/>
      <c r="V35" s="45"/>
      <c r="W35" s="45"/>
      <c r="X35" s="45"/>
      <c r="Y35" s="45"/>
      <c r="Z35" s="45"/>
      <c r="AA35" s="45"/>
      <c r="AB35" s="45"/>
      <c r="AC35" s="45"/>
      <c r="AD35" s="45"/>
      <c r="AE35" s="45"/>
    </row>
    <row r="36" spans="1:31" ht="14.25" customHeight="1">
      <c r="A36" s="78"/>
      <c r="B36" s="78"/>
      <c r="C36" s="246"/>
      <c r="D36" s="246"/>
      <c r="E36" s="246"/>
      <c r="F36" s="246"/>
      <c r="G36" s="247"/>
      <c r="H36" s="246"/>
      <c r="I36" s="246"/>
      <c r="J36" s="246"/>
      <c r="K36" s="246"/>
      <c r="L36" s="246"/>
      <c r="M36" s="248"/>
      <c r="N36" s="248"/>
      <c r="O36" s="238"/>
      <c r="P36" s="45"/>
      <c r="Q36" s="45"/>
      <c r="R36" s="45"/>
      <c r="S36" s="45"/>
      <c r="T36" s="45"/>
      <c r="U36" s="45"/>
      <c r="V36" s="45"/>
      <c r="W36" s="45"/>
      <c r="X36" s="45"/>
      <c r="Y36" s="45"/>
      <c r="Z36" s="45"/>
      <c r="AA36" s="45"/>
      <c r="AB36" s="45"/>
      <c r="AC36" s="45"/>
      <c r="AD36" s="45"/>
      <c r="AE36" s="45"/>
    </row>
    <row r="37" spans="1:31" ht="14.25" customHeight="1">
      <c r="A37" s="78"/>
      <c r="B37" s="78"/>
      <c r="C37" s="246"/>
      <c r="D37" s="246"/>
      <c r="E37" s="246"/>
      <c r="F37" s="246"/>
      <c r="G37" s="247"/>
      <c r="H37" s="246"/>
      <c r="I37" s="246"/>
      <c r="J37" s="246"/>
      <c r="K37" s="246"/>
      <c r="L37" s="246"/>
      <c r="M37" s="248"/>
      <c r="N37" s="248"/>
      <c r="O37" s="238"/>
      <c r="P37" s="45"/>
      <c r="Q37" s="45"/>
      <c r="R37" s="45"/>
      <c r="S37" s="45"/>
      <c r="T37" s="45"/>
      <c r="U37" s="45"/>
      <c r="V37" s="45"/>
      <c r="W37" s="45"/>
      <c r="X37" s="45"/>
      <c r="Y37" s="45"/>
      <c r="Z37" s="45"/>
      <c r="AA37" s="45"/>
      <c r="AB37" s="45"/>
      <c r="AC37" s="45"/>
      <c r="AD37" s="45"/>
      <c r="AE37" s="45"/>
    </row>
    <row r="38" spans="1:31" ht="14.25" customHeight="1">
      <c r="A38" s="78"/>
      <c r="B38" s="78"/>
      <c r="C38" s="246"/>
      <c r="D38" s="246"/>
      <c r="E38" s="246"/>
      <c r="F38" s="246"/>
      <c r="G38" s="247"/>
      <c r="H38" s="246"/>
      <c r="I38" s="246"/>
      <c r="J38" s="246"/>
      <c r="K38" s="246"/>
      <c r="L38" s="246"/>
      <c r="M38" s="248"/>
      <c r="N38" s="248"/>
      <c r="O38" s="238"/>
      <c r="P38" s="45"/>
      <c r="Q38" s="45"/>
      <c r="R38" s="45"/>
      <c r="S38" s="45"/>
      <c r="T38" s="45"/>
      <c r="U38" s="45"/>
      <c r="V38" s="45"/>
      <c r="W38" s="45"/>
      <c r="X38" s="45"/>
      <c r="Y38" s="45"/>
      <c r="Z38" s="45"/>
      <c r="AA38" s="45"/>
      <c r="AB38" s="45"/>
      <c r="AC38" s="45"/>
      <c r="AD38" s="45"/>
      <c r="AE38" s="45"/>
    </row>
    <row r="39" spans="1:31" ht="14.25" customHeight="1">
      <c r="A39" s="78"/>
      <c r="B39" s="78"/>
      <c r="C39" s="246"/>
      <c r="D39" s="246"/>
      <c r="E39" s="246"/>
      <c r="F39" s="246"/>
      <c r="G39" s="247"/>
      <c r="H39" s="246"/>
      <c r="I39" s="246"/>
      <c r="J39" s="246"/>
      <c r="K39" s="246"/>
      <c r="L39" s="246"/>
      <c r="M39" s="248"/>
      <c r="N39" s="248"/>
      <c r="O39" s="238"/>
      <c r="P39" s="45"/>
      <c r="Q39" s="45"/>
      <c r="R39" s="45"/>
      <c r="S39" s="45"/>
      <c r="T39" s="45"/>
      <c r="U39" s="45"/>
      <c r="V39" s="45"/>
      <c r="W39" s="45"/>
      <c r="X39" s="45"/>
      <c r="Y39" s="45"/>
      <c r="Z39" s="45"/>
      <c r="AA39" s="45"/>
      <c r="AB39" s="45"/>
      <c r="AC39" s="45"/>
      <c r="AD39" s="45"/>
      <c r="AE39" s="45"/>
    </row>
    <row r="40" spans="1:31" ht="14.25" customHeight="1">
      <c r="A40" s="78"/>
      <c r="B40" s="78"/>
      <c r="C40" s="246"/>
      <c r="D40" s="246"/>
      <c r="E40" s="246"/>
      <c r="F40" s="246"/>
      <c r="G40" s="247"/>
      <c r="H40" s="246"/>
      <c r="I40" s="246"/>
      <c r="J40" s="246"/>
      <c r="K40" s="246"/>
      <c r="L40" s="246"/>
      <c r="M40" s="248"/>
      <c r="N40" s="248"/>
      <c r="O40" s="238"/>
      <c r="P40" s="45"/>
      <c r="Q40" s="45"/>
      <c r="R40" s="45"/>
      <c r="S40" s="45"/>
      <c r="T40" s="45"/>
      <c r="U40" s="45"/>
      <c r="V40" s="45"/>
      <c r="W40" s="45"/>
      <c r="X40" s="45"/>
      <c r="Y40" s="45"/>
      <c r="Z40" s="45"/>
      <c r="AA40" s="45"/>
      <c r="AB40" s="45"/>
      <c r="AC40" s="45"/>
      <c r="AD40" s="45"/>
      <c r="AE40" s="45"/>
    </row>
    <row r="41" spans="1:31" ht="14.25" customHeight="1">
      <c r="A41" s="78"/>
      <c r="B41" s="78"/>
      <c r="C41" s="246"/>
      <c r="D41" s="246"/>
      <c r="E41" s="246"/>
      <c r="F41" s="246"/>
      <c r="G41" s="247"/>
      <c r="H41" s="246"/>
      <c r="I41" s="246"/>
      <c r="J41" s="246"/>
      <c r="K41" s="246"/>
      <c r="L41" s="246"/>
      <c r="M41" s="248"/>
      <c r="N41" s="248"/>
      <c r="O41" s="238"/>
      <c r="P41" s="45"/>
      <c r="Q41" s="45"/>
      <c r="R41" s="45"/>
      <c r="S41" s="45"/>
      <c r="T41" s="45"/>
      <c r="U41" s="45"/>
      <c r="V41" s="45"/>
      <c r="W41" s="45"/>
      <c r="X41" s="45"/>
      <c r="Y41" s="45"/>
      <c r="Z41" s="45"/>
      <c r="AA41" s="45"/>
      <c r="AB41" s="45"/>
      <c r="AC41" s="45"/>
      <c r="AD41" s="45"/>
      <c r="AE41" s="45"/>
    </row>
    <row r="42" spans="1:31" ht="14.25" customHeight="1">
      <c r="A42" s="78"/>
      <c r="B42" s="78"/>
      <c r="C42" s="246"/>
      <c r="D42" s="246"/>
      <c r="E42" s="246"/>
      <c r="F42" s="246"/>
      <c r="G42" s="247"/>
      <c r="H42" s="246"/>
      <c r="I42" s="246"/>
      <c r="J42" s="246"/>
      <c r="K42" s="246"/>
      <c r="L42" s="246"/>
      <c r="M42" s="248"/>
      <c r="N42" s="248"/>
      <c r="O42" s="238"/>
      <c r="P42" s="45"/>
      <c r="Q42" s="45"/>
      <c r="R42" s="45"/>
      <c r="S42" s="45"/>
      <c r="T42" s="45"/>
      <c r="U42" s="45"/>
      <c r="V42" s="45"/>
      <c r="W42" s="45"/>
      <c r="X42" s="45"/>
      <c r="Y42" s="45"/>
      <c r="Z42" s="45"/>
      <c r="AA42" s="45"/>
      <c r="AB42" s="45"/>
      <c r="AC42" s="45"/>
      <c r="AD42" s="45"/>
      <c r="AE42" s="45"/>
    </row>
    <row r="43" spans="1:31" ht="14.25" customHeight="1">
      <c r="A43" s="78"/>
      <c r="B43" s="78"/>
      <c r="C43" s="246"/>
      <c r="D43" s="246"/>
      <c r="E43" s="246"/>
      <c r="F43" s="246"/>
      <c r="G43" s="247"/>
      <c r="H43" s="246"/>
      <c r="I43" s="246"/>
      <c r="J43" s="246"/>
      <c r="K43" s="246"/>
      <c r="L43" s="246"/>
      <c r="M43" s="248"/>
      <c r="N43" s="248"/>
      <c r="O43" s="238"/>
      <c r="P43" s="45"/>
      <c r="Q43" s="45"/>
      <c r="R43" s="45"/>
      <c r="S43" s="45"/>
      <c r="T43" s="45"/>
      <c r="U43" s="45"/>
      <c r="V43" s="45"/>
      <c r="W43" s="45"/>
      <c r="X43" s="45"/>
      <c r="Y43" s="45"/>
      <c r="Z43" s="45"/>
      <c r="AA43" s="45"/>
      <c r="AB43" s="45"/>
      <c r="AC43" s="45"/>
      <c r="AD43" s="45"/>
      <c r="AE43" s="45"/>
    </row>
    <row r="44" spans="1:31" ht="14.25" customHeight="1">
      <c r="A44" s="78"/>
      <c r="B44" s="78"/>
      <c r="C44" s="246"/>
      <c r="D44" s="246"/>
      <c r="E44" s="246"/>
      <c r="F44" s="246"/>
      <c r="G44" s="247"/>
      <c r="H44" s="246"/>
      <c r="I44" s="246"/>
      <c r="J44" s="246"/>
      <c r="K44" s="246"/>
      <c r="L44" s="246"/>
      <c r="M44" s="248"/>
      <c r="N44" s="248"/>
      <c r="O44" s="238"/>
      <c r="P44" s="45"/>
      <c r="Q44" s="45"/>
      <c r="R44" s="45"/>
      <c r="S44" s="45"/>
      <c r="T44" s="45"/>
      <c r="U44" s="45"/>
      <c r="V44" s="45"/>
      <c r="W44" s="45"/>
      <c r="X44" s="45"/>
      <c r="Y44" s="45"/>
      <c r="Z44" s="45"/>
      <c r="AA44" s="45"/>
      <c r="AB44" s="45"/>
      <c r="AC44" s="45"/>
      <c r="AD44" s="45"/>
      <c r="AE44" s="45"/>
    </row>
    <row r="45" spans="1:31" ht="14.25" customHeight="1">
      <c r="A45" s="78"/>
      <c r="B45" s="78"/>
      <c r="C45" s="246"/>
      <c r="D45" s="246"/>
      <c r="E45" s="246"/>
      <c r="F45" s="246"/>
      <c r="G45" s="247"/>
      <c r="H45" s="246"/>
      <c r="I45" s="246"/>
      <c r="J45" s="246"/>
      <c r="K45" s="246"/>
      <c r="L45" s="246"/>
      <c r="M45" s="248"/>
      <c r="N45" s="248"/>
      <c r="O45" s="238"/>
      <c r="P45" s="45"/>
      <c r="Q45" s="45"/>
      <c r="R45" s="45"/>
      <c r="S45" s="45"/>
      <c r="T45" s="45"/>
      <c r="U45" s="45"/>
      <c r="V45" s="45"/>
      <c r="W45" s="45"/>
      <c r="X45" s="45"/>
      <c r="Y45" s="45"/>
      <c r="Z45" s="45"/>
      <c r="AA45" s="45"/>
      <c r="AB45" s="45"/>
      <c r="AC45" s="45"/>
      <c r="AD45" s="45"/>
      <c r="AE45" s="45"/>
    </row>
    <row r="46" spans="1:31" ht="14.25" customHeight="1">
      <c r="A46" s="78"/>
      <c r="B46" s="78"/>
      <c r="C46" s="246"/>
      <c r="D46" s="246"/>
      <c r="E46" s="246"/>
      <c r="F46" s="246"/>
      <c r="G46" s="247"/>
      <c r="H46" s="246"/>
      <c r="I46" s="246"/>
      <c r="J46" s="246"/>
      <c r="K46" s="246"/>
      <c r="L46" s="246"/>
      <c r="M46" s="248"/>
      <c r="N46" s="248"/>
      <c r="O46" s="238"/>
      <c r="P46" s="45"/>
      <c r="Q46" s="45"/>
      <c r="R46" s="45"/>
      <c r="S46" s="45"/>
      <c r="T46" s="45"/>
      <c r="U46" s="45"/>
      <c r="V46" s="45"/>
      <c r="W46" s="45"/>
      <c r="X46" s="45"/>
      <c r="Y46" s="45"/>
      <c r="Z46" s="45"/>
      <c r="AA46" s="45"/>
      <c r="AB46" s="45"/>
      <c r="AC46" s="45"/>
      <c r="AD46" s="45"/>
      <c r="AE46" s="45"/>
    </row>
    <row r="47" spans="1:31" ht="14.25" customHeight="1">
      <c r="A47" s="78"/>
      <c r="B47" s="78"/>
      <c r="C47" s="246"/>
      <c r="D47" s="246"/>
      <c r="E47" s="246"/>
      <c r="F47" s="246"/>
      <c r="G47" s="247"/>
      <c r="H47" s="246"/>
      <c r="I47" s="246"/>
      <c r="J47" s="246"/>
      <c r="K47" s="246"/>
      <c r="L47" s="246"/>
      <c r="M47" s="248"/>
      <c r="N47" s="248"/>
      <c r="O47" s="238"/>
      <c r="P47" s="45"/>
      <c r="Q47" s="45"/>
      <c r="R47" s="45"/>
      <c r="S47" s="45"/>
      <c r="T47" s="45"/>
      <c r="U47" s="45"/>
      <c r="V47" s="45"/>
      <c r="W47" s="45"/>
      <c r="X47" s="45"/>
      <c r="Y47" s="45"/>
      <c r="Z47" s="45"/>
      <c r="AA47" s="45"/>
      <c r="AB47" s="45"/>
      <c r="AC47" s="45"/>
      <c r="AD47" s="45"/>
      <c r="AE47" s="45"/>
    </row>
    <row r="48" spans="1:31" ht="14.25" customHeight="1">
      <c r="A48" s="78"/>
      <c r="B48" s="78"/>
      <c r="C48" s="246"/>
      <c r="D48" s="246"/>
      <c r="E48" s="246"/>
      <c r="F48" s="246"/>
      <c r="G48" s="247"/>
      <c r="H48" s="246"/>
      <c r="I48" s="246"/>
      <c r="J48" s="246"/>
      <c r="K48" s="246"/>
      <c r="L48" s="246"/>
      <c r="M48" s="248"/>
      <c r="N48" s="248"/>
      <c r="O48" s="238"/>
      <c r="P48" s="45"/>
      <c r="Q48" s="45"/>
      <c r="R48" s="45"/>
      <c r="S48" s="45"/>
      <c r="T48" s="45"/>
      <c r="U48" s="45"/>
      <c r="V48" s="45"/>
      <c r="W48" s="45"/>
      <c r="X48" s="45"/>
      <c r="Y48" s="45"/>
      <c r="Z48" s="45"/>
      <c r="AA48" s="45"/>
      <c r="AB48" s="45"/>
      <c r="AC48" s="45"/>
      <c r="AD48" s="45"/>
      <c r="AE48" s="45"/>
    </row>
    <row r="49" spans="1:31" ht="14.25" customHeight="1">
      <c r="A49" s="78"/>
      <c r="B49" s="78"/>
      <c r="C49" s="246"/>
      <c r="D49" s="246"/>
      <c r="E49" s="246"/>
      <c r="F49" s="246"/>
      <c r="G49" s="247"/>
      <c r="H49" s="246"/>
      <c r="I49" s="246"/>
      <c r="J49" s="246"/>
      <c r="K49" s="246"/>
      <c r="L49" s="246"/>
      <c r="M49" s="248"/>
      <c r="N49" s="248"/>
      <c r="O49" s="238"/>
      <c r="P49" s="45"/>
      <c r="Q49" s="45"/>
      <c r="R49" s="45"/>
      <c r="S49" s="45"/>
      <c r="T49" s="45"/>
      <c r="U49" s="45"/>
      <c r="V49" s="45"/>
      <c r="W49" s="45"/>
      <c r="X49" s="45"/>
      <c r="Y49" s="45"/>
      <c r="Z49" s="45"/>
      <c r="AA49" s="45"/>
      <c r="AB49" s="45"/>
      <c r="AC49" s="45"/>
      <c r="AD49" s="45"/>
      <c r="AE49" s="45"/>
    </row>
    <row r="50" spans="1:31" ht="14.25" customHeight="1">
      <c r="A50" s="78"/>
      <c r="B50" s="78"/>
      <c r="C50" s="246"/>
      <c r="D50" s="246"/>
      <c r="E50" s="246"/>
      <c r="F50" s="246"/>
      <c r="G50" s="247"/>
      <c r="H50" s="246"/>
      <c r="I50" s="246"/>
      <c r="J50" s="246"/>
      <c r="K50" s="246"/>
      <c r="L50" s="246"/>
      <c r="M50" s="248"/>
      <c r="N50" s="248"/>
      <c r="O50" s="238"/>
      <c r="P50" s="45"/>
      <c r="Q50" s="45"/>
      <c r="R50" s="45"/>
      <c r="S50" s="45"/>
      <c r="T50" s="45"/>
      <c r="U50" s="45"/>
      <c r="V50" s="45"/>
      <c r="W50" s="45"/>
      <c r="X50" s="45"/>
      <c r="Y50" s="45"/>
      <c r="Z50" s="45"/>
      <c r="AA50" s="45"/>
      <c r="AB50" s="45"/>
      <c r="AC50" s="45"/>
      <c r="AD50" s="45"/>
      <c r="AE50" s="45"/>
    </row>
    <row r="51" spans="1:31" ht="14.25" customHeight="1">
      <c r="A51" s="78"/>
      <c r="B51" s="78"/>
      <c r="C51" s="246"/>
      <c r="D51" s="246"/>
      <c r="E51" s="246"/>
      <c r="F51" s="246"/>
      <c r="G51" s="247"/>
      <c r="H51" s="246"/>
      <c r="I51" s="246"/>
      <c r="J51" s="246"/>
      <c r="K51" s="246"/>
      <c r="L51" s="246"/>
      <c r="M51" s="248"/>
      <c r="N51" s="248"/>
      <c r="O51" s="238"/>
      <c r="P51" s="45"/>
      <c r="Q51" s="45"/>
      <c r="R51" s="45"/>
      <c r="S51" s="45"/>
      <c r="T51" s="45"/>
      <c r="U51" s="45"/>
      <c r="V51" s="45"/>
      <c r="W51" s="45"/>
      <c r="X51" s="45"/>
      <c r="Y51" s="45"/>
      <c r="Z51" s="45"/>
      <c r="AA51" s="45"/>
      <c r="AB51" s="45"/>
      <c r="AC51" s="45"/>
      <c r="AD51" s="45"/>
      <c r="AE51" s="45"/>
    </row>
    <row r="52" spans="1:31" ht="14.25" customHeight="1">
      <c r="A52" s="78"/>
      <c r="B52" s="78"/>
      <c r="C52" s="246"/>
      <c r="D52" s="246"/>
      <c r="E52" s="246"/>
      <c r="F52" s="246"/>
      <c r="G52" s="247"/>
      <c r="H52" s="246"/>
      <c r="I52" s="246"/>
      <c r="J52" s="246"/>
      <c r="K52" s="246"/>
      <c r="L52" s="246"/>
      <c r="M52" s="248"/>
      <c r="N52" s="248"/>
      <c r="O52" s="238"/>
      <c r="P52" s="45"/>
      <c r="Q52" s="45"/>
      <c r="R52" s="45"/>
      <c r="S52" s="45"/>
      <c r="T52" s="45"/>
      <c r="U52" s="45"/>
      <c r="V52" s="45"/>
      <c r="W52" s="45"/>
      <c r="X52" s="45"/>
      <c r="Y52" s="45"/>
      <c r="Z52" s="45"/>
      <c r="AA52" s="45"/>
      <c r="AB52" s="45"/>
      <c r="AC52" s="45"/>
      <c r="AD52" s="45"/>
      <c r="AE52" s="45"/>
    </row>
    <row r="53" spans="1:31" ht="14.25" customHeight="1">
      <c r="A53" s="78"/>
      <c r="B53" s="78"/>
      <c r="C53" s="246"/>
      <c r="D53" s="246"/>
      <c r="E53" s="246"/>
      <c r="F53" s="246"/>
      <c r="G53" s="247"/>
      <c r="H53" s="246"/>
      <c r="I53" s="246"/>
      <c r="J53" s="246"/>
      <c r="K53" s="246"/>
      <c r="L53" s="246"/>
      <c r="M53" s="248"/>
      <c r="N53" s="248"/>
      <c r="O53" s="238"/>
      <c r="P53" s="45"/>
      <c r="Q53" s="45"/>
      <c r="R53" s="45"/>
      <c r="S53" s="45"/>
      <c r="T53" s="45"/>
      <c r="U53" s="45"/>
      <c r="V53" s="45"/>
      <c r="W53" s="45"/>
      <c r="X53" s="45"/>
      <c r="Y53" s="45"/>
      <c r="Z53" s="45"/>
      <c r="AA53" s="45"/>
      <c r="AB53" s="45"/>
      <c r="AC53" s="45"/>
      <c r="AD53" s="45"/>
      <c r="AE53" s="45"/>
    </row>
    <row r="54" spans="1:31" ht="14.25" customHeight="1">
      <c r="A54" s="78"/>
      <c r="B54" s="78"/>
      <c r="C54" s="246"/>
      <c r="D54" s="246"/>
      <c r="E54" s="246"/>
      <c r="F54" s="246"/>
      <c r="G54" s="247"/>
      <c r="H54" s="246"/>
      <c r="I54" s="246"/>
      <c r="J54" s="246"/>
      <c r="K54" s="246"/>
      <c r="L54" s="246"/>
      <c r="M54" s="248"/>
      <c r="N54" s="248"/>
      <c r="O54" s="238"/>
      <c r="P54" s="45"/>
      <c r="Q54" s="45"/>
      <c r="R54" s="45"/>
      <c r="S54" s="45"/>
      <c r="T54" s="45"/>
      <c r="U54" s="45"/>
      <c r="V54" s="45"/>
      <c r="W54" s="45"/>
      <c r="X54" s="45"/>
      <c r="Y54" s="45"/>
      <c r="Z54" s="45"/>
      <c r="AA54" s="45"/>
      <c r="AB54" s="45"/>
      <c r="AC54" s="45"/>
      <c r="AD54" s="45"/>
      <c r="AE54" s="45"/>
    </row>
    <row r="55" spans="1:31" ht="14.25" customHeight="1">
      <c r="A55" s="78"/>
      <c r="B55" s="78"/>
      <c r="C55" s="246"/>
      <c r="D55" s="246"/>
      <c r="E55" s="246"/>
      <c r="F55" s="246"/>
      <c r="G55" s="247"/>
      <c r="H55" s="246"/>
      <c r="I55" s="246"/>
      <c r="J55" s="246"/>
      <c r="K55" s="246"/>
      <c r="L55" s="246"/>
      <c r="M55" s="248"/>
      <c r="N55" s="248"/>
      <c r="O55" s="238"/>
      <c r="P55" s="45"/>
      <c r="Q55" s="45"/>
      <c r="R55" s="45"/>
      <c r="S55" s="45"/>
      <c r="T55" s="45"/>
      <c r="U55" s="45"/>
      <c r="V55" s="45"/>
      <c r="W55" s="45"/>
      <c r="X55" s="45"/>
      <c r="Y55" s="45"/>
      <c r="Z55" s="45"/>
      <c r="AA55" s="45"/>
      <c r="AB55" s="45"/>
      <c r="AC55" s="45"/>
      <c r="AD55" s="45"/>
      <c r="AE55" s="45"/>
    </row>
    <row r="56" spans="1:31" ht="14.25" customHeight="1">
      <c r="A56" s="78"/>
      <c r="B56" s="78"/>
      <c r="C56" s="246"/>
      <c r="D56" s="246"/>
      <c r="E56" s="246"/>
      <c r="F56" s="246"/>
      <c r="G56" s="247"/>
      <c r="H56" s="246"/>
      <c r="I56" s="246"/>
      <c r="J56" s="246"/>
      <c r="K56" s="246"/>
      <c r="L56" s="246"/>
      <c r="M56" s="248"/>
      <c r="N56" s="248"/>
      <c r="O56" s="238"/>
      <c r="P56" s="45"/>
      <c r="Q56" s="45"/>
      <c r="R56" s="45"/>
      <c r="S56" s="45"/>
      <c r="T56" s="45"/>
      <c r="U56" s="45"/>
      <c r="V56" s="45"/>
      <c r="W56" s="45"/>
      <c r="X56" s="45"/>
      <c r="Y56" s="45"/>
      <c r="Z56" s="45"/>
      <c r="AA56" s="45"/>
      <c r="AB56" s="45"/>
      <c r="AC56" s="45"/>
      <c r="AD56" s="45"/>
      <c r="AE56" s="45"/>
    </row>
    <row r="57" spans="1:31" ht="14.25" customHeight="1">
      <c r="A57" s="78"/>
      <c r="B57" s="78"/>
      <c r="C57" s="246"/>
      <c r="D57" s="246"/>
      <c r="E57" s="246"/>
      <c r="F57" s="246"/>
      <c r="G57" s="247"/>
      <c r="H57" s="246"/>
      <c r="I57" s="246"/>
      <c r="J57" s="246"/>
      <c r="K57" s="246"/>
      <c r="L57" s="246"/>
      <c r="M57" s="248"/>
      <c r="N57" s="248"/>
      <c r="O57" s="238"/>
      <c r="P57" s="45"/>
      <c r="Q57" s="45"/>
      <c r="R57" s="45"/>
      <c r="S57" s="45"/>
      <c r="T57" s="45"/>
      <c r="U57" s="45"/>
      <c r="V57" s="45"/>
      <c r="W57" s="45"/>
      <c r="X57" s="45"/>
      <c r="Y57" s="45"/>
      <c r="Z57" s="45"/>
      <c r="AA57" s="45"/>
      <c r="AB57" s="45"/>
      <c r="AC57" s="45"/>
      <c r="AD57" s="45"/>
      <c r="AE57" s="45"/>
    </row>
    <row r="58" spans="1:31" ht="14.25" customHeight="1">
      <c r="A58" s="78"/>
      <c r="B58" s="78"/>
      <c r="C58" s="246"/>
      <c r="D58" s="246"/>
      <c r="E58" s="246"/>
      <c r="F58" s="246"/>
      <c r="G58" s="247"/>
      <c r="H58" s="246"/>
      <c r="I58" s="246"/>
      <c r="J58" s="246"/>
      <c r="K58" s="246"/>
      <c r="L58" s="246"/>
      <c r="M58" s="248"/>
      <c r="N58" s="248"/>
      <c r="O58" s="238"/>
      <c r="P58" s="45"/>
      <c r="Q58" s="45"/>
      <c r="R58" s="45"/>
      <c r="S58" s="45"/>
      <c r="T58" s="45"/>
      <c r="U58" s="45"/>
      <c r="V58" s="45"/>
      <c r="W58" s="45"/>
      <c r="X58" s="45"/>
      <c r="Y58" s="45"/>
      <c r="Z58" s="45"/>
      <c r="AA58" s="45"/>
      <c r="AB58" s="45"/>
      <c r="AC58" s="45"/>
      <c r="AD58" s="45"/>
      <c r="AE58" s="45"/>
    </row>
    <row r="59" spans="1:31" ht="14.25" customHeight="1">
      <c r="A59" s="78"/>
      <c r="B59" s="78"/>
      <c r="C59" s="246"/>
      <c r="D59" s="246"/>
      <c r="E59" s="246"/>
      <c r="F59" s="246"/>
      <c r="G59" s="247"/>
      <c r="H59" s="246"/>
      <c r="I59" s="246"/>
      <c r="J59" s="246"/>
      <c r="K59" s="246"/>
      <c r="L59" s="246"/>
      <c r="M59" s="248"/>
      <c r="N59" s="248"/>
      <c r="O59" s="238"/>
      <c r="P59" s="45"/>
      <c r="Q59" s="45"/>
      <c r="R59" s="45"/>
      <c r="S59" s="45"/>
      <c r="T59" s="45"/>
      <c r="U59" s="45"/>
      <c r="V59" s="45"/>
      <c r="W59" s="45"/>
      <c r="X59" s="45"/>
      <c r="Y59" s="45"/>
      <c r="Z59" s="45"/>
      <c r="AA59" s="45"/>
      <c r="AB59" s="45"/>
      <c r="AC59" s="45"/>
      <c r="AD59" s="45"/>
      <c r="AE59" s="45"/>
    </row>
    <row r="60" spans="1:31" ht="14.25" customHeight="1">
      <c r="A60" s="78"/>
      <c r="B60" s="78"/>
      <c r="C60" s="246"/>
      <c r="D60" s="246"/>
      <c r="E60" s="246"/>
      <c r="F60" s="246"/>
      <c r="G60" s="247"/>
      <c r="H60" s="246"/>
      <c r="I60" s="246"/>
      <c r="J60" s="246"/>
      <c r="K60" s="246"/>
      <c r="L60" s="246"/>
      <c r="M60" s="248"/>
      <c r="N60" s="248"/>
      <c r="O60" s="238"/>
      <c r="P60" s="45"/>
      <c r="Q60" s="45"/>
      <c r="R60" s="45"/>
      <c r="S60" s="45"/>
      <c r="T60" s="45"/>
      <c r="U60" s="45"/>
      <c r="V60" s="45"/>
      <c r="W60" s="45"/>
      <c r="X60" s="45"/>
      <c r="Y60" s="45"/>
      <c r="Z60" s="45"/>
      <c r="AA60" s="45"/>
      <c r="AB60" s="45"/>
      <c r="AC60" s="45"/>
      <c r="AD60" s="45"/>
      <c r="AE60" s="45"/>
    </row>
    <row r="61" spans="1:31" ht="14.25" customHeight="1">
      <c r="A61" s="78"/>
      <c r="B61" s="78"/>
      <c r="C61" s="246"/>
      <c r="D61" s="246"/>
      <c r="E61" s="246"/>
      <c r="F61" s="246"/>
      <c r="G61" s="247"/>
      <c r="H61" s="246"/>
      <c r="I61" s="246"/>
      <c r="J61" s="246"/>
      <c r="K61" s="246"/>
      <c r="L61" s="246"/>
      <c r="M61" s="248"/>
      <c r="N61" s="248"/>
      <c r="O61" s="238"/>
      <c r="P61" s="45"/>
      <c r="Q61" s="45"/>
      <c r="R61" s="45"/>
      <c r="S61" s="45"/>
      <c r="T61" s="45"/>
      <c r="U61" s="45"/>
      <c r="V61" s="45"/>
      <c r="W61" s="45"/>
      <c r="X61" s="45"/>
      <c r="Y61" s="45"/>
      <c r="Z61" s="45"/>
      <c r="AA61" s="45"/>
      <c r="AB61" s="45"/>
      <c r="AC61" s="45"/>
      <c r="AD61" s="45"/>
      <c r="AE61" s="45"/>
    </row>
    <row r="62" spans="1:31" ht="14.25" customHeight="1">
      <c r="A62" s="78"/>
      <c r="B62" s="78"/>
      <c r="C62" s="246"/>
      <c r="D62" s="246"/>
      <c r="E62" s="246"/>
      <c r="F62" s="246"/>
      <c r="G62" s="247"/>
      <c r="H62" s="246"/>
      <c r="I62" s="246"/>
      <c r="J62" s="246"/>
      <c r="K62" s="246"/>
      <c r="L62" s="246"/>
      <c r="M62" s="248"/>
      <c r="N62" s="248"/>
      <c r="O62" s="238"/>
      <c r="P62" s="45"/>
      <c r="Q62" s="45"/>
      <c r="R62" s="45"/>
      <c r="S62" s="45"/>
      <c r="T62" s="45"/>
      <c r="U62" s="45"/>
      <c r="V62" s="45"/>
      <c r="W62" s="45"/>
      <c r="X62" s="45"/>
      <c r="Y62" s="45"/>
      <c r="Z62" s="45"/>
      <c r="AA62" s="45"/>
      <c r="AB62" s="45"/>
      <c r="AC62" s="45"/>
      <c r="AD62" s="45"/>
      <c r="AE62" s="45"/>
    </row>
    <row r="63" spans="1:31" ht="14.25" customHeight="1">
      <c r="A63" s="78"/>
      <c r="B63" s="78"/>
      <c r="C63" s="246"/>
      <c r="D63" s="246"/>
      <c r="E63" s="246"/>
      <c r="F63" s="246"/>
      <c r="G63" s="247"/>
      <c r="H63" s="246"/>
      <c r="I63" s="246"/>
      <c r="J63" s="246"/>
      <c r="K63" s="246"/>
      <c r="L63" s="246"/>
      <c r="M63" s="248"/>
      <c r="N63" s="248"/>
      <c r="O63" s="238"/>
      <c r="P63" s="45"/>
      <c r="Q63" s="45"/>
      <c r="R63" s="45"/>
      <c r="S63" s="45"/>
      <c r="T63" s="45"/>
      <c r="U63" s="45"/>
      <c r="V63" s="45"/>
      <c r="W63" s="45"/>
      <c r="X63" s="45"/>
      <c r="Y63" s="45"/>
      <c r="Z63" s="45"/>
      <c r="AA63" s="45"/>
      <c r="AB63" s="45"/>
      <c r="AC63" s="45"/>
      <c r="AD63" s="45"/>
      <c r="AE63" s="45"/>
    </row>
    <row r="64" spans="1:31" ht="14.25" customHeight="1">
      <c r="A64" s="78"/>
      <c r="B64" s="78"/>
      <c r="C64" s="246"/>
      <c r="D64" s="246"/>
      <c r="E64" s="246"/>
      <c r="F64" s="246"/>
      <c r="G64" s="247"/>
      <c r="H64" s="246"/>
      <c r="I64" s="246"/>
      <c r="J64" s="246"/>
      <c r="K64" s="246"/>
      <c r="L64" s="246"/>
      <c r="M64" s="248"/>
      <c r="N64" s="248"/>
      <c r="O64" s="238"/>
      <c r="P64" s="45"/>
      <c r="Q64" s="45"/>
      <c r="R64" s="45"/>
      <c r="S64" s="45"/>
      <c r="T64" s="45"/>
      <c r="U64" s="45"/>
      <c r="V64" s="45"/>
      <c r="W64" s="45"/>
      <c r="X64" s="45"/>
      <c r="Y64" s="45"/>
      <c r="Z64" s="45"/>
      <c r="AA64" s="45"/>
      <c r="AB64" s="45"/>
      <c r="AC64" s="45"/>
      <c r="AD64" s="45"/>
      <c r="AE64" s="45"/>
    </row>
    <row r="65" spans="1:31" ht="14.25" customHeight="1">
      <c r="A65" s="78"/>
      <c r="B65" s="78"/>
      <c r="C65" s="246"/>
      <c r="D65" s="246"/>
      <c r="E65" s="246"/>
      <c r="F65" s="246"/>
      <c r="G65" s="247"/>
      <c r="H65" s="246"/>
      <c r="I65" s="246"/>
      <c r="J65" s="246"/>
      <c r="K65" s="246"/>
      <c r="L65" s="246"/>
      <c r="M65" s="248"/>
      <c r="N65" s="248"/>
      <c r="O65" s="238"/>
      <c r="P65" s="45"/>
      <c r="Q65" s="45"/>
      <c r="R65" s="45"/>
      <c r="S65" s="45"/>
      <c r="T65" s="45"/>
      <c r="U65" s="45"/>
      <c r="V65" s="45"/>
      <c r="W65" s="45"/>
      <c r="X65" s="45"/>
      <c r="Y65" s="45"/>
      <c r="Z65" s="45"/>
      <c r="AA65" s="45"/>
      <c r="AB65" s="45"/>
      <c r="AC65" s="45"/>
      <c r="AD65" s="45"/>
      <c r="AE65" s="45"/>
    </row>
    <row r="66" spans="1:31" ht="14.25" customHeight="1">
      <c r="A66" s="78"/>
      <c r="B66" s="78"/>
      <c r="C66" s="246"/>
      <c r="D66" s="246"/>
      <c r="E66" s="246"/>
      <c r="F66" s="246"/>
      <c r="G66" s="247"/>
      <c r="H66" s="246"/>
      <c r="I66" s="246"/>
      <c r="J66" s="246"/>
      <c r="K66" s="246"/>
      <c r="L66" s="246"/>
      <c r="M66" s="248"/>
      <c r="N66" s="248"/>
      <c r="O66" s="238"/>
      <c r="P66" s="45"/>
      <c r="Q66" s="45"/>
      <c r="R66" s="45"/>
      <c r="S66" s="45"/>
      <c r="T66" s="45"/>
      <c r="U66" s="45"/>
      <c r="V66" s="45"/>
      <c r="W66" s="45"/>
      <c r="X66" s="45"/>
      <c r="Y66" s="45"/>
      <c r="Z66" s="45"/>
      <c r="AA66" s="45"/>
      <c r="AB66" s="45"/>
      <c r="AC66" s="45"/>
      <c r="AD66" s="45"/>
      <c r="AE66" s="45"/>
    </row>
    <row r="67" spans="1:31" ht="14.25" customHeight="1">
      <c r="A67" s="78"/>
      <c r="B67" s="78"/>
      <c r="C67" s="246"/>
      <c r="D67" s="246"/>
      <c r="E67" s="246"/>
      <c r="F67" s="246"/>
      <c r="G67" s="247"/>
      <c r="H67" s="246"/>
      <c r="I67" s="246"/>
      <c r="J67" s="246"/>
      <c r="K67" s="246"/>
      <c r="L67" s="246"/>
      <c r="M67" s="248"/>
      <c r="N67" s="248"/>
      <c r="O67" s="238"/>
      <c r="P67" s="45"/>
      <c r="Q67" s="45"/>
      <c r="R67" s="45"/>
      <c r="S67" s="45"/>
      <c r="T67" s="45"/>
      <c r="U67" s="45"/>
      <c r="V67" s="45"/>
      <c r="W67" s="45"/>
      <c r="X67" s="45"/>
      <c r="Y67" s="45"/>
      <c r="Z67" s="45"/>
      <c r="AA67" s="45"/>
      <c r="AB67" s="45"/>
      <c r="AC67" s="45"/>
      <c r="AD67" s="45"/>
      <c r="AE67" s="45"/>
    </row>
    <row r="68" spans="1:31" ht="14.25" customHeight="1">
      <c r="A68" s="78"/>
      <c r="B68" s="78"/>
      <c r="C68" s="246"/>
      <c r="D68" s="246"/>
      <c r="E68" s="246"/>
      <c r="F68" s="246"/>
      <c r="G68" s="247"/>
      <c r="H68" s="246"/>
      <c r="I68" s="246"/>
      <c r="J68" s="246"/>
      <c r="K68" s="246"/>
      <c r="L68" s="246"/>
      <c r="M68" s="248"/>
      <c r="N68" s="248"/>
      <c r="O68" s="238"/>
      <c r="P68" s="45"/>
      <c r="Q68" s="45"/>
      <c r="R68" s="45"/>
      <c r="S68" s="45"/>
      <c r="T68" s="45"/>
      <c r="U68" s="45"/>
      <c r="V68" s="45"/>
      <c r="W68" s="45"/>
      <c r="X68" s="45"/>
      <c r="Y68" s="45"/>
      <c r="Z68" s="45"/>
      <c r="AA68" s="45"/>
      <c r="AB68" s="45"/>
      <c r="AC68" s="45"/>
      <c r="AD68" s="45"/>
      <c r="AE68" s="45"/>
    </row>
    <row r="69" spans="1:31" ht="14.25" customHeight="1">
      <c r="A69" s="78"/>
      <c r="B69" s="78"/>
      <c r="C69" s="246"/>
      <c r="D69" s="246"/>
      <c r="E69" s="246"/>
      <c r="F69" s="246"/>
      <c r="G69" s="247"/>
      <c r="H69" s="246"/>
      <c r="I69" s="246"/>
      <c r="J69" s="246"/>
      <c r="K69" s="246"/>
      <c r="L69" s="246"/>
      <c r="M69" s="248"/>
      <c r="N69" s="248"/>
      <c r="O69" s="238"/>
      <c r="P69" s="45"/>
      <c r="Q69" s="45"/>
      <c r="R69" s="45"/>
      <c r="S69" s="45"/>
      <c r="T69" s="45"/>
      <c r="U69" s="45"/>
      <c r="V69" s="45"/>
      <c r="W69" s="45"/>
      <c r="X69" s="45"/>
      <c r="Y69" s="45"/>
      <c r="Z69" s="45"/>
      <c r="AA69" s="45"/>
      <c r="AB69" s="45"/>
      <c r="AC69" s="45"/>
      <c r="AD69" s="45"/>
      <c r="AE69" s="45"/>
    </row>
    <row r="70" spans="1:31" ht="14.25" customHeight="1">
      <c r="A70" s="78"/>
      <c r="B70" s="78"/>
      <c r="C70" s="246"/>
      <c r="D70" s="246"/>
      <c r="E70" s="246"/>
      <c r="F70" s="246"/>
      <c r="G70" s="247"/>
      <c r="H70" s="246"/>
      <c r="I70" s="246"/>
      <c r="J70" s="246"/>
      <c r="K70" s="246"/>
      <c r="L70" s="246"/>
      <c r="M70" s="248"/>
      <c r="N70" s="248"/>
      <c r="O70" s="238"/>
      <c r="P70" s="45"/>
      <c r="Q70" s="45"/>
      <c r="R70" s="45"/>
      <c r="S70" s="45"/>
      <c r="T70" s="45"/>
      <c r="U70" s="45"/>
      <c r="V70" s="45"/>
      <c r="W70" s="45"/>
      <c r="X70" s="45"/>
      <c r="Y70" s="45"/>
      <c r="Z70" s="45"/>
      <c r="AA70" s="45"/>
      <c r="AB70" s="45"/>
      <c r="AC70" s="45"/>
      <c r="AD70" s="45"/>
      <c r="AE70" s="45"/>
    </row>
    <row r="71" spans="1:31" ht="14.25" customHeight="1">
      <c r="A71" s="78"/>
      <c r="B71" s="78"/>
      <c r="C71" s="246"/>
      <c r="D71" s="246"/>
      <c r="E71" s="246"/>
      <c r="F71" s="246"/>
      <c r="G71" s="247"/>
      <c r="H71" s="246"/>
      <c r="I71" s="246"/>
      <c r="J71" s="246"/>
      <c r="K71" s="246"/>
      <c r="L71" s="246"/>
      <c r="M71" s="248"/>
      <c r="N71" s="248"/>
      <c r="O71" s="238"/>
      <c r="P71" s="45"/>
      <c r="Q71" s="45"/>
      <c r="R71" s="45"/>
      <c r="S71" s="45"/>
      <c r="T71" s="45"/>
      <c r="U71" s="45"/>
      <c r="V71" s="45"/>
      <c r="W71" s="45"/>
      <c r="X71" s="45"/>
      <c r="Y71" s="45"/>
      <c r="Z71" s="45"/>
      <c r="AA71" s="45"/>
      <c r="AB71" s="45"/>
      <c r="AC71" s="45"/>
      <c r="AD71" s="45"/>
      <c r="AE71" s="45"/>
    </row>
    <row r="72" spans="1:31" ht="14.25" customHeight="1">
      <c r="A72" s="78"/>
      <c r="B72" s="78"/>
      <c r="C72" s="246"/>
      <c r="D72" s="246"/>
      <c r="E72" s="246"/>
      <c r="F72" s="246"/>
      <c r="G72" s="247"/>
      <c r="H72" s="246"/>
      <c r="I72" s="246"/>
      <c r="J72" s="246"/>
      <c r="K72" s="246"/>
      <c r="L72" s="246"/>
      <c r="M72" s="248"/>
      <c r="N72" s="248"/>
      <c r="O72" s="238"/>
      <c r="P72" s="45"/>
      <c r="Q72" s="45"/>
      <c r="R72" s="45"/>
      <c r="S72" s="45"/>
      <c r="T72" s="45"/>
      <c r="U72" s="45"/>
      <c r="V72" s="45"/>
      <c r="W72" s="45"/>
      <c r="X72" s="45"/>
      <c r="Y72" s="45"/>
      <c r="Z72" s="45"/>
      <c r="AA72" s="45"/>
      <c r="AB72" s="45"/>
      <c r="AC72" s="45"/>
      <c r="AD72" s="45"/>
      <c r="AE72" s="45"/>
    </row>
    <row r="73" spans="1:31" ht="14.25" customHeight="1">
      <c r="A73" s="78"/>
      <c r="B73" s="78"/>
      <c r="C73" s="246"/>
      <c r="D73" s="246"/>
      <c r="E73" s="246"/>
      <c r="F73" s="246"/>
      <c r="G73" s="247"/>
      <c r="H73" s="246"/>
      <c r="I73" s="246"/>
      <c r="J73" s="246"/>
      <c r="K73" s="246"/>
      <c r="L73" s="246"/>
      <c r="M73" s="248"/>
      <c r="N73" s="248"/>
      <c r="O73" s="238"/>
      <c r="P73" s="45"/>
      <c r="Q73" s="45"/>
      <c r="R73" s="45"/>
      <c r="S73" s="45"/>
      <c r="T73" s="45"/>
      <c r="U73" s="45"/>
      <c r="V73" s="45"/>
      <c r="W73" s="45"/>
      <c r="X73" s="45"/>
      <c r="Y73" s="45"/>
      <c r="Z73" s="45"/>
      <c r="AA73" s="45"/>
      <c r="AB73" s="45"/>
      <c r="AC73" s="45"/>
      <c r="AD73" s="45"/>
      <c r="AE73" s="45"/>
    </row>
    <row r="74" spans="1:31" ht="14.25" customHeight="1">
      <c r="A74" s="78"/>
      <c r="B74" s="78"/>
      <c r="C74" s="246"/>
      <c r="D74" s="246"/>
      <c r="E74" s="246"/>
      <c r="F74" s="246"/>
      <c r="G74" s="247"/>
      <c r="H74" s="246"/>
      <c r="I74" s="246"/>
      <c r="J74" s="246"/>
      <c r="K74" s="246"/>
      <c r="L74" s="246"/>
      <c r="M74" s="248"/>
      <c r="N74" s="248"/>
      <c r="O74" s="238"/>
      <c r="P74" s="45"/>
      <c r="Q74" s="45"/>
      <c r="R74" s="45"/>
      <c r="S74" s="45"/>
      <c r="T74" s="45"/>
      <c r="U74" s="45"/>
      <c r="V74" s="45"/>
      <c r="W74" s="45"/>
      <c r="X74" s="45"/>
      <c r="Y74" s="45"/>
      <c r="Z74" s="45"/>
      <c r="AA74" s="45"/>
      <c r="AB74" s="45"/>
      <c r="AC74" s="45"/>
      <c r="AD74" s="45"/>
      <c r="AE74" s="45"/>
    </row>
    <row r="75" spans="1:31" ht="14.25" customHeight="1">
      <c r="A75" s="78"/>
      <c r="B75" s="78"/>
      <c r="C75" s="246"/>
      <c r="D75" s="246"/>
      <c r="E75" s="246"/>
      <c r="F75" s="246"/>
      <c r="G75" s="247"/>
      <c r="H75" s="246"/>
      <c r="I75" s="246"/>
      <c r="J75" s="246"/>
      <c r="K75" s="246"/>
      <c r="L75" s="246"/>
      <c r="M75" s="248"/>
      <c r="N75" s="248"/>
      <c r="O75" s="238"/>
      <c r="P75" s="45"/>
      <c r="Q75" s="45"/>
      <c r="R75" s="45"/>
      <c r="S75" s="45"/>
      <c r="T75" s="45"/>
      <c r="U75" s="45"/>
      <c r="V75" s="45"/>
      <c r="W75" s="45"/>
      <c r="X75" s="45"/>
      <c r="Y75" s="45"/>
      <c r="Z75" s="45"/>
      <c r="AA75" s="45"/>
      <c r="AB75" s="45"/>
      <c r="AC75" s="45"/>
      <c r="AD75" s="45"/>
      <c r="AE75" s="45"/>
    </row>
    <row r="76" spans="1:31" ht="14.25" customHeight="1">
      <c r="A76" s="78"/>
      <c r="B76" s="78"/>
      <c r="C76" s="246"/>
      <c r="D76" s="246"/>
      <c r="E76" s="246"/>
      <c r="F76" s="246"/>
      <c r="G76" s="247"/>
      <c r="H76" s="246"/>
      <c r="I76" s="246"/>
      <c r="J76" s="246"/>
      <c r="K76" s="246"/>
      <c r="L76" s="246"/>
      <c r="M76" s="248"/>
      <c r="N76" s="248"/>
      <c r="O76" s="238"/>
      <c r="P76" s="45"/>
      <c r="Q76" s="45"/>
      <c r="R76" s="45"/>
      <c r="S76" s="45"/>
      <c r="T76" s="45"/>
      <c r="U76" s="45"/>
      <c r="V76" s="45"/>
      <c r="W76" s="45"/>
      <c r="X76" s="45"/>
      <c r="Y76" s="45"/>
      <c r="Z76" s="45"/>
      <c r="AA76" s="45"/>
      <c r="AB76" s="45"/>
      <c r="AC76" s="45"/>
      <c r="AD76" s="45"/>
      <c r="AE76" s="45"/>
    </row>
    <row r="77" spans="1:31" ht="14.25" customHeight="1">
      <c r="A77" s="78"/>
      <c r="B77" s="78"/>
      <c r="C77" s="246"/>
      <c r="D77" s="246"/>
      <c r="E77" s="246"/>
      <c r="F77" s="246"/>
      <c r="G77" s="247"/>
      <c r="H77" s="246"/>
      <c r="I77" s="246"/>
      <c r="J77" s="246"/>
      <c r="K77" s="246"/>
      <c r="L77" s="246"/>
      <c r="M77" s="248"/>
      <c r="N77" s="248"/>
      <c r="O77" s="238"/>
      <c r="P77" s="45"/>
      <c r="Q77" s="45"/>
      <c r="R77" s="45"/>
      <c r="S77" s="45"/>
      <c r="T77" s="45"/>
      <c r="U77" s="45"/>
      <c r="V77" s="45"/>
      <c r="W77" s="45"/>
      <c r="X77" s="45"/>
      <c r="Y77" s="45"/>
      <c r="Z77" s="45"/>
      <c r="AA77" s="45"/>
      <c r="AB77" s="45"/>
      <c r="AC77" s="45"/>
      <c r="AD77" s="45"/>
      <c r="AE77" s="45"/>
    </row>
    <row r="78" spans="1:31" ht="14.25" customHeight="1">
      <c r="A78" s="78"/>
      <c r="B78" s="78"/>
      <c r="C78" s="246"/>
      <c r="D78" s="246"/>
      <c r="E78" s="246"/>
      <c r="F78" s="246"/>
      <c r="G78" s="247"/>
      <c r="H78" s="246"/>
      <c r="I78" s="246"/>
      <c r="J78" s="246"/>
      <c r="K78" s="246"/>
      <c r="L78" s="246"/>
      <c r="M78" s="248"/>
      <c r="N78" s="248"/>
      <c r="O78" s="238"/>
      <c r="P78" s="45"/>
      <c r="Q78" s="45"/>
      <c r="R78" s="45"/>
      <c r="S78" s="45"/>
      <c r="T78" s="45"/>
      <c r="U78" s="45"/>
      <c r="V78" s="45"/>
      <c r="W78" s="45"/>
      <c r="X78" s="45"/>
      <c r="Y78" s="45"/>
      <c r="Z78" s="45"/>
      <c r="AA78" s="45"/>
      <c r="AB78" s="45"/>
      <c r="AC78" s="45"/>
      <c r="AD78" s="45"/>
      <c r="AE78" s="45"/>
    </row>
    <row r="79" spans="1:31" ht="14.25" customHeight="1">
      <c r="A79" s="78"/>
      <c r="B79" s="78"/>
      <c r="C79" s="246"/>
      <c r="D79" s="246"/>
      <c r="E79" s="246"/>
      <c r="F79" s="246"/>
      <c r="G79" s="247"/>
      <c r="H79" s="246"/>
      <c r="I79" s="246"/>
      <c r="J79" s="246"/>
      <c r="K79" s="246"/>
      <c r="L79" s="246"/>
      <c r="M79" s="248"/>
      <c r="N79" s="248"/>
      <c r="O79" s="238"/>
      <c r="P79" s="45"/>
      <c r="Q79" s="45"/>
      <c r="R79" s="45"/>
      <c r="S79" s="45"/>
      <c r="T79" s="45"/>
      <c r="U79" s="45"/>
      <c r="V79" s="45"/>
      <c r="W79" s="45"/>
      <c r="X79" s="45"/>
      <c r="Y79" s="45"/>
      <c r="Z79" s="45"/>
      <c r="AA79" s="45"/>
      <c r="AB79" s="45"/>
      <c r="AC79" s="45"/>
      <c r="AD79" s="45"/>
      <c r="AE79" s="45"/>
    </row>
    <row r="80" spans="1:31" ht="14.25" customHeight="1">
      <c r="A80" s="78"/>
      <c r="B80" s="78"/>
      <c r="C80" s="246"/>
      <c r="D80" s="246"/>
      <c r="E80" s="246"/>
      <c r="F80" s="246"/>
      <c r="G80" s="247"/>
      <c r="H80" s="246"/>
      <c r="I80" s="246"/>
      <c r="J80" s="246"/>
      <c r="K80" s="246"/>
      <c r="L80" s="246"/>
      <c r="M80" s="248"/>
      <c r="N80" s="248"/>
      <c r="O80" s="238"/>
      <c r="P80" s="45"/>
      <c r="Q80" s="45"/>
      <c r="R80" s="45"/>
      <c r="S80" s="45"/>
      <c r="T80" s="45"/>
      <c r="U80" s="45"/>
      <c r="V80" s="45"/>
      <c r="W80" s="45"/>
      <c r="X80" s="45"/>
      <c r="Y80" s="45"/>
      <c r="Z80" s="45"/>
      <c r="AA80" s="45"/>
      <c r="AB80" s="45"/>
      <c r="AC80" s="45"/>
      <c r="AD80" s="45"/>
      <c r="AE80" s="45"/>
    </row>
    <row r="81" spans="1:31" ht="14.25" customHeight="1">
      <c r="A81" s="78"/>
      <c r="B81" s="78"/>
      <c r="C81" s="246"/>
      <c r="D81" s="246"/>
      <c r="E81" s="246"/>
      <c r="F81" s="246"/>
      <c r="G81" s="247"/>
      <c r="H81" s="246"/>
      <c r="I81" s="246"/>
      <c r="J81" s="246"/>
      <c r="K81" s="246"/>
      <c r="L81" s="246"/>
      <c r="M81" s="248"/>
      <c r="N81" s="248"/>
      <c r="O81" s="238"/>
      <c r="P81" s="45"/>
      <c r="Q81" s="45"/>
      <c r="R81" s="45"/>
      <c r="S81" s="45"/>
      <c r="T81" s="45"/>
      <c r="U81" s="45"/>
      <c r="V81" s="45"/>
      <c r="W81" s="45"/>
      <c r="X81" s="45"/>
      <c r="Y81" s="45"/>
      <c r="Z81" s="45"/>
      <c r="AA81" s="45"/>
      <c r="AB81" s="45"/>
      <c r="AC81" s="45"/>
      <c r="AD81" s="45"/>
      <c r="AE81" s="45"/>
    </row>
    <row r="82" spans="1:31" ht="14.25" customHeight="1">
      <c r="A82" s="78"/>
      <c r="B82" s="78"/>
      <c r="C82" s="246"/>
      <c r="D82" s="246"/>
      <c r="E82" s="246"/>
      <c r="F82" s="246"/>
      <c r="G82" s="247"/>
      <c r="H82" s="246"/>
      <c r="I82" s="246"/>
      <c r="J82" s="246"/>
      <c r="K82" s="246"/>
      <c r="L82" s="246"/>
      <c r="M82" s="248"/>
      <c r="N82" s="248"/>
      <c r="O82" s="238"/>
      <c r="P82" s="45"/>
      <c r="Q82" s="45"/>
      <c r="R82" s="45"/>
      <c r="S82" s="45"/>
      <c r="T82" s="45"/>
      <c r="U82" s="45"/>
      <c r="V82" s="45"/>
      <c r="W82" s="45"/>
      <c r="X82" s="45"/>
      <c r="Y82" s="45"/>
      <c r="Z82" s="45"/>
      <c r="AA82" s="45"/>
      <c r="AB82" s="45"/>
      <c r="AC82" s="45"/>
      <c r="AD82" s="45"/>
      <c r="AE82" s="45"/>
    </row>
    <row r="83" spans="1:31" ht="14.25" customHeight="1">
      <c r="A83" s="78"/>
      <c r="B83" s="78"/>
      <c r="C83" s="246"/>
      <c r="D83" s="246"/>
      <c r="E83" s="246"/>
      <c r="F83" s="246"/>
      <c r="G83" s="247"/>
      <c r="H83" s="246"/>
      <c r="I83" s="246"/>
      <c r="J83" s="246"/>
      <c r="K83" s="246"/>
      <c r="L83" s="246"/>
      <c r="M83" s="248"/>
      <c r="N83" s="248"/>
      <c r="O83" s="238"/>
      <c r="P83" s="45"/>
      <c r="Q83" s="45"/>
      <c r="R83" s="45"/>
      <c r="S83" s="45"/>
      <c r="T83" s="45"/>
      <c r="U83" s="45"/>
      <c r="V83" s="45"/>
      <c r="W83" s="45"/>
      <c r="X83" s="45"/>
      <c r="Y83" s="45"/>
      <c r="Z83" s="45"/>
      <c r="AA83" s="45"/>
      <c r="AB83" s="45"/>
      <c r="AC83" s="45"/>
      <c r="AD83" s="45"/>
      <c r="AE83" s="45"/>
    </row>
    <row r="84" spans="1:31" ht="14.25" customHeight="1">
      <c r="A84" s="78"/>
      <c r="B84" s="78"/>
      <c r="C84" s="246"/>
      <c r="D84" s="246"/>
      <c r="E84" s="246"/>
      <c r="F84" s="246"/>
      <c r="G84" s="247"/>
      <c r="H84" s="246"/>
      <c r="I84" s="246"/>
      <c r="J84" s="246"/>
      <c r="K84" s="246"/>
      <c r="L84" s="246"/>
      <c r="M84" s="248"/>
      <c r="N84" s="248"/>
      <c r="O84" s="238"/>
      <c r="P84" s="45"/>
      <c r="Q84" s="45"/>
      <c r="R84" s="45"/>
      <c r="S84" s="45"/>
      <c r="T84" s="45"/>
      <c r="U84" s="45"/>
      <c r="V84" s="45"/>
      <c r="W84" s="45"/>
      <c r="X84" s="45"/>
      <c r="Y84" s="45"/>
      <c r="Z84" s="45"/>
      <c r="AA84" s="45"/>
      <c r="AB84" s="45"/>
      <c r="AC84" s="45"/>
      <c r="AD84" s="45"/>
      <c r="AE84" s="45"/>
    </row>
    <row r="85" spans="1:31" ht="14.25" customHeight="1">
      <c r="A85" s="78"/>
      <c r="B85" s="78"/>
      <c r="C85" s="246"/>
      <c r="D85" s="246"/>
      <c r="E85" s="246"/>
      <c r="F85" s="246"/>
      <c r="G85" s="247"/>
      <c r="H85" s="246"/>
      <c r="I85" s="246"/>
      <c r="J85" s="246"/>
      <c r="K85" s="246"/>
      <c r="L85" s="246"/>
      <c r="M85" s="248"/>
      <c r="N85" s="248"/>
      <c r="O85" s="238"/>
      <c r="P85" s="45"/>
      <c r="Q85" s="45"/>
      <c r="R85" s="45"/>
      <c r="S85" s="45"/>
      <c r="T85" s="45"/>
      <c r="U85" s="45"/>
      <c r="V85" s="45"/>
      <c r="W85" s="45"/>
      <c r="X85" s="45"/>
      <c r="Y85" s="45"/>
      <c r="Z85" s="45"/>
      <c r="AA85" s="45"/>
      <c r="AB85" s="45"/>
      <c r="AC85" s="45"/>
      <c r="AD85" s="45"/>
      <c r="AE85" s="45"/>
    </row>
    <row r="86" spans="1:31" ht="14.25" customHeight="1">
      <c r="A86" s="78"/>
      <c r="B86" s="78"/>
      <c r="C86" s="246"/>
      <c r="D86" s="246"/>
      <c r="E86" s="246"/>
      <c r="F86" s="246"/>
      <c r="G86" s="247"/>
      <c r="H86" s="246"/>
      <c r="I86" s="246"/>
      <c r="J86" s="246"/>
      <c r="K86" s="246"/>
      <c r="L86" s="246"/>
      <c r="M86" s="248"/>
      <c r="N86" s="248"/>
      <c r="O86" s="238"/>
      <c r="P86" s="45"/>
      <c r="Q86" s="45"/>
      <c r="R86" s="45"/>
      <c r="S86" s="45"/>
      <c r="T86" s="45"/>
      <c r="U86" s="45"/>
      <c r="V86" s="45"/>
      <c r="W86" s="45"/>
      <c r="X86" s="45"/>
      <c r="Y86" s="45"/>
      <c r="Z86" s="45"/>
      <c r="AA86" s="45"/>
      <c r="AB86" s="45"/>
      <c r="AC86" s="45"/>
      <c r="AD86" s="45"/>
      <c r="AE86" s="45"/>
    </row>
    <row r="87" spans="1:31" ht="14.25" customHeight="1">
      <c r="A87" s="78"/>
      <c r="B87" s="78"/>
      <c r="C87" s="246"/>
      <c r="D87" s="246"/>
      <c r="E87" s="246"/>
      <c r="F87" s="246"/>
      <c r="G87" s="247"/>
      <c r="H87" s="246"/>
      <c r="I87" s="246"/>
      <c r="J87" s="246"/>
      <c r="K87" s="246"/>
      <c r="L87" s="246"/>
      <c r="M87" s="248"/>
      <c r="N87" s="248"/>
      <c r="O87" s="238"/>
      <c r="P87" s="45"/>
      <c r="Q87" s="45"/>
      <c r="R87" s="45"/>
      <c r="S87" s="45"/>
      <c r="T87" s="45"/>
      <c r="U87" s="45"/>
      <c r="V87" s="45"/>
      <c r="W87" s="45"/>
      <c r="X87" s="45"/>
      <c r="Y87" s="45"/>
      <c r="Z87" s="45"/>
      <c r="AA87" s="45"/>
      <c r="AB87" s="45"/>
      <c r="AC87" s="45"/>
      <c r="AD87" s="45"/>
      <c r="AE87" s="45"/>
    </row>
    <row r="88" spans="1:31" ht="14.25" customHeight="1">
      <c r="A88" s="78"/>
      <c r="B88" s="78"/>
      <c r="C88" s="246"/>
      <c r="D88" s="246"/>
      <c r="E88" s="246"/>
      <c r="F88" s="246"/>
      <c r="G88" s="247"/>
      <c r="H88" s="246"/>
      <c r="I88" s="246"/>
      <c r="J88" s="246"/>
      <c r="K88" s="246"/>
      <c r="L88" s="246"/>
      <c r="M88" s="248"/>
      <c r="N88" s="248"/>
      <c r="O88" s="238"/>
      <c r="P88" s="45"/>
      <c r="Q88" s="45"/>
      <c r="R88" s="45"/>
      <c r="S88" s="45"/>
      <c r="T88" s="45"/>
      <c r="U88" s="45"/>
      <c r="V88" s="45"/>
      <c r="W88" s="45"/>
      <c r="X88" s="45"/>
      <c r="Y88" s="45"/>
      <c r="Z88" s="45"/>
      <c r="AA88" s="45"/>
      <c r="AB88" s="45"/>
      <c r="AC88" s="45"/>
      <c r="AD88" s="45"/>
      <c r="AE88" s="45"/>
    </row>
    <row r="89" spans="1:31" ht="14.25" customHeight="1">
      <c r="A89" s="78"/>
      <c r="B89" s="78"/>
      <c r="C89" s="246"/>
      <c r="D89" s="246"/>
      <c r="E89" s="246"/>
      <c r="F89" s="246"/>
      <c r="G89" s="247"/>
      <c r="H89" s="246"/>
      <c r="I89" s="246"/>
      <c r="J89" s="246"/>
      <c r="K89" s="246"/>
      <c r="L89" s="246"/>
      <c r="M89" s="248"/>
      <c r="N89" s="248"/>
      <c r="O89" s="238"/>
      <c r="P89" s="45"/>
      <c r="Q89" s="45"/>
      <c r="R89" s="45"/>
      <c r="S89" s="45"/>
      <c r="T89" s="45"/>
      <c r="U89" s="45"/>
      <c r="V89" s="45"/>
      <c r="W89" s="45"/>
      <c r="X89" s="45"/>
      <c r="Y89" s="45"/>
      <c r="Z89" s="45"/>
      <c r="AA89" s="45"/>
      <c r="AB89" s="45"/>
      <c r="AC89" s="45"/>
      <c r="AD89" s="45"/>
      <c r="AE89" s="45"/>
    </row>
    <row r="90" spans="1:31" ht="14.25" customHeight="1">
      <c r="A90" s="78"/>
      <c r="B90" s="78"/>
      <c r="C90" s="246"/>
      <c r="D90" s="246"/>
      <c r="E90" s="246"/>
      <c r="F90" s="246"/>
      <c r="G90" s="247"/>
      <c r="H90" s="246"/>
      <c r="I90" s="246"/>
      <c r="J90" s="246"/>
      <c r="K90" s="246"/>
      <c r="L90" s="246"/>
      <c r="M90" s="248"/>
      <c r="N90" s="248"/>
      <c r="O90" s="238"/>
      <c r="P90" s="45"/>
      <c r="Q90" s="45"/>
      <c r="R90" s="45"/>
      <c r="S90" s="45"/>
      <c r="T90" s="45"/>
      <c r="U90" s="45"/>
      <c r="V90" s="45"/>
      <c r="W90" s="45"/>
      <c r="X90" s="45"/>
      <c r="Y90" s="45"/>
      <c r="Z90" s="45"/>
      <c r="AA90" s="45"/>
      <c r="AB90" s="45"/>
      <c r="AC90" s="45"/>
      <c r="AD90" s="45"/>
      <c r="AE90" s="45"/>
    </row>
    <row r="91" spans="1:31" ht="14.25" customHeight="1">
      <c r="A91" s="78"/>
      <c r="B91" s="78"/>
      <c r="C91" s="246"/>
      <c r="D91" s="246"/>
      <c r="E91" s="246"/>
      <c r="F91" s="246"/>
      <c r="G91" s="247"/>
      <c r="H91" s="246"/>
      <c r="I91" s="246"/>
      <c r="J91" s="246"/>
      <c r="K91" s="246"/>
      <c r="L91" s="246"/>
      <c r="M91" s="248"/>
      <c r="N91" s="248"/>
      <c r="O91" s="238"/>
      <c r="P91" s="45"/>
      <c r="Q91" s="45"/>
      <c r="R91" s="45"/>
      <c r="S91" s="45"/>
      <c r="T91" s="45"/>
      <c r="U91" s="45"/>
      <c r="V91" s="45"/>
      <c r="W91" s="45"/>
      <c r="X91" s="45"/>
      <c r="Y91" s="45"/>
      <c r="Z91" s="45"/>
      <c r="AA91" s="45"/>
      <c r="AB91" s="45"/>
      <c r="AC91" s="45"/>
      <c r="AD91" s="45"/>
      <c r="AE91" s="45"/>
    </row>
    <row r="92" spans="1:31" ht="14.25" customHeight="1">
      <c r="A92" s="78"/>
      <c r="B92" s="78"/>
      <c r="C92" s="246"/>
      <c r="D92" s="246"/>
      <c r="E92" s="246"/>
      <c r="F92" s="246"/>
      <c r="G92" s="247"/>
      <c r="H92" s="246"/>
      <c r="I92" s="246"/>
      <c r="J92" s="246"/>
      <c r="K92" s="246"/>
      <c r="L92" s="246"/>
      <c r="M92" s="248"/>
      <c r="N92" s="248"/>
      <c r="O92" s="238"/>
      <c r="P92" s="45"/>
      <c r="Q92" s="45"/>
      <c r="R92" s="45"/>
      <c r="S92" s="45"/>
      <c r="T92" s="45"/>
      <c r="U92" s="45"/>
      <c r="V92" s="45"/>
      <c r="W92" s="45"/>
      <c r="X92" s="45"/>
      <c r="Y92" s="45"/>
      <c r="Z92" s="45"/>
      <c r="AA92" s="45"/>
      <c r="AB92" s="45"/>
      <c r="AC92" s="45"/>
      <c r="AD92" s="45"/>
      <c r="AE92" s="45"/>
    </row>
    <row r="93" spans="1:31" ht="14.25" customHeight="1">
      <c r="A93" s="78"/>
      <c r="B93" s="78"/>
      <c r="C93" s="246"/>
      <c r="D93" s="246"/>
      <c r="E93" s="246"/>
      <c r="F93" s="246"/>
      <c r="G93" s="247"/>
      <c r="H93" s="246"/>
      <c r="I93" s="246"/>
      <c r="J93" s="246"/>
      <c r="K93" s="246"/>
      <c r="L93" s="246"/>
      <c r="M93" s="248"/>
      <c r="N93" s="248"/>
      <c r="O93" s="238"/>
      <c r="P93" s="45"/>
      <c r="Q93" s="45"/>
      <c r="R93" s="45"/>
      <c r="S93" s="45"/>
      <c r="T93" s="45"/>
      <c r="U93" s="45"/>
      <c r="V93" s="45"/>
      <c r="W93" s="45"/>
      <c r="X93" s="45"/>
      <c r="Y93" s="45"/>
      <c r="Z93" s="45"/>
      <c r="AA93" s="45"/>
      <c r="AB93" s="45"/>
      <c r="AC93" s="45"/>
      <c r="AD93" s="45"/>
      <c r="AE93" s="45"/>
    </row>
    <row r="94" spans="1:31" ht="14.25" customHeight="1">
      <c r="A94" s="78"/>
      <c r="B94" s="78"/>
      <c r="C94" s="246"/>
      <c r="D94" s="246"/>
      <c r="E94" s="246"/>
      <c r="F94" s="246"/>
      <c r="G94" s="247"/>
      <c r="H94" s="246"/>
      <c r="I94" s="246"/>
      <c r="J94" s="246"/>
      <c r="K94" s="246"/>
      <c r="L94" s="246"/>
      <c r="M94" s="248"/>
      <c r="N94" s="248"/>
      <c r="O94" s="238"/>
      <c r="P94" s="45"/>
      <c r="Q94" s="45"/>
      <c r="R94" s="45"/>
      <c r="S94" s="45"/>
      <c r="T94" s="45"/>
      <c r="U94" s="45"/>
      <c r="V94" s="45"/>
      <c r="W94" s="45"/>
      <c r="X94" s="45"/>
      <c r="Y94" s="45"/>
      <c r="Z94" s="45"/>
      <c r="AA94" s="45"/>
      <c r="AB94" s="45"/>
      <c r="AC94" s="45"/>
      <c r="AD94" s="45"/>
      <c r="AE94" s="45"/>
    </row>
    <row r="95" spans="1:31" ht="14.25" customHeight="1">
      <c r="A95" s="78"/>
      <c r="B95" s="78"/>
      <c r="C95" s="246"/>
      <c r="D95" s="246"/>
      <c r="E95" s="246"/>
      <c r="F95" s="246"/>
      <c r="G95" s="247"/>
      <c r="H95" s="246"/>
      <c r="I95" s="246"/>
      <c r="J95" s="246"/>
      <c r="K95" s="246"/>
      <c r="L95" s="246"/>
      <c r="M95" s="248"/>
      <c r="N95" s="248"/>
      <c r="O95" s="238"/>
      <c r="P95" s="45"/>
      <c r="Q95" s="45"/>
      <c r="R95" s="45"/>
      <c r="S95" s="45"/>
      <c r="T95" s="45"/>
      <c r="U95" s="45"/>
      <c r="V95" s="45"/>
      <c r="W95" s="45"/>
      <c r="X95" s="45"/>
      <c r="Y95" s="45"/>
      <c r="Z95" s="45"/>
      <c r="AA95" s="45"/>
      <c r="AB95" s="45"/>
      <c r="AC95" s="45"/>
      <c r="AD95" s="45"/>
      <c r="AE95" s="45"/>
    </row>
    <row r="96" spans="1:31" ht="14.25" customHeight="1">
      <c r="A96" s="78"/>
      <c r="B96" s="78"/>
      <c r="C96" s="246"/>
      <c r="D96" s="246"/>
      <c r="E96" s="246"/>
      <c r="F96" s="246"/>
      <c r="G96" s="247"/>
      <c r="H96" s="246"/>
      <c r="I96" s="246"/>
      <c r="J96" s="246"/>
      <c r="K96" s="246"/>
      <c r="L96" s="246"/>
      <c r="M96" s="248"/>
      <c r="N96" s="248"/>
      <c r="O96" s="238"/>
      <c r="P96" s="45"/>
      <c r="Q96" s="45"/>
      <c r="R96" s="45"/>
      <c r="S96" s="45"/>
      <c r="T96" s="45"/>
      <c r="U96" s="45"/>
      <c r="V96" s="45"/>
      <c r="W96" s="45"/>
      <c r="X96" s="45"/>
      <c r="Y96" s="45"/>
      <c r="Z96" s="45"/>
      <c r="AA96" s="45"/>
      <c r="AB96" s="45"/>
      <c r="AC96" s="45"/>
      <c r="AD96" s="45"/>
      <c r="AE96" s="45"/>
    </row>
    <row r="97" spans="1:31" ht="14.25" customHeight="1">
      <c r="A97" s="78"/>
      <c r="B97" s="78"/>
      <c r="C97" s="246"/>
      <c r="D97" s="246"/>
      <c r="E97" s="246"/>
      <c r="F97" s="246"/>
      <c r="G97" s="247"/>
      <c r="H97" s="246"/>
      <c r="I97" s="246"/>
      <c r="J97" s="246"/>
      <c r="K97" s="246"/>
      <c r="L97" s="246"/>
      <c r="M97" s="248"/>
      <c r="N97" s="248"/>
      <c r="O97" s="238"/>
      <c r="P97" s="45"/>
      <c r="Q97" s="45"/>
      <c r="R97" s="45"/>
      <c r="S97" s="45"/>
      <c r="T97" s="45"/>
      <c r="U97" s="45"/>
      <c r="V97" s="45"/>
      <c r="W97" s="45"/>
      <c r="X97" s="45"/>
      <c r="Y97" s="45"/>
      <c r="Z97" s="45"/>
      <c r="AA97" s="45"/>
      <c r="AB97" s="45"/>
      <c r="AC97" s="45"/>
      <c r="AD97" s="45"/>
      <c r="AE97" s="45"/>
    </row>
    <row r="98" spans="1:31" ht="14.25" customHeight="1">
      <c r="A98" s="78"/>
      <c r="B98" s="78"/>
      <c r="C98" s="246"/>
      <c r="D98" s="246"/>
      <c r="E98" s="246"/>
      <c r="F98" s="246"/>
      <c r="G98" s="247"/>
      <c r="H98" s="246"/>
      <c r="I98" s="246"/>
      <c r="J98" s="246"/>
      <c r="K98" s="246"/>
      <c r="L98" s="246"/>
      <c r="M98" s="248"/>
      <c r="N98" s="248"/>
      <c r="O98" s="238"/>
      <c r="P98" s="45"/>
      <c r="Q98" s="45"/>
      <c r="R98" s="45"/>
      <c r="S98" s="45"/>
      <c r="T98" s="45"/>
      <c r="U98" s="45"/>
      <c r="V98" s="45"/>
      <c r="W98" s="45"/>
      <c r="X98" s="45"/>
      <c r="Y98" s="45"/>
      <c r="Z98" s="45"/>
      <c r="AA98" s="45"/>
      <c r="AB98" s="45"/>
      <c r="AC98" s="45"/>
      <c r="AD98" s="45"/>
      <c r="AE98" s="45"/>
    </row>
    <row r="99" spans="1:31" ht="14.25" customHeight="1">
      <c r="A99" s="78"/>
      <c r="B99" s="78"/>
      <c r="C99" s="246"/>
      <c r="D99" s="246"/>
      <c r="E99" s="246"/>
      <c r="F99" s="246"/>
      <c r="G99" s="247"/>
      <c r="H99" s="246"/>
      <c r="I99" s="246"/>
      <c r="J99" s="246"/>
      <c r="K99" s="246"/>
      <c r="L99" s="246"/>
      <c r="M99" s="248"/>
      <c r="N99" s="248"/>
      <c r="O99" s="238"/>
      <c r="P99" s="45"/>
      <c r="Q99" s="45"/>
      <c r="R99" s="45"/>
      <c r="S99" s="45"/>
      <c r="T99" s="45"/>
      <c r="U99" s="45"/>
      <c r="V99" s="45"/>
      <c r="W99" s="45"/>
      <c r="X99" s="45"/>
      <c r="Y99" s="45"/>
      <c r="Z99" s="45"/>
      <c r="AA99" s="45"/>
      <c r="AB99" s="45"/>
      <c r="AC99" s="45"/>
      <c r="AD99" s="45"/>
      <c r="AE99" s="45"/>
    </row>
    <row r="100" spans="1:31" ht="14.25" customHeight="1">
      <c r="A100" s="78"/>
      <c r="B100" s="78"/>
      <c r="C100" s="246"/>
      <c r="D100" s="246"/>
      <c r="E100" s="246"/>
      <c r="F100" s="246"/>
      <c r="G100" s="247"/>
      <c r="H100" s="246"/>
      <c r="I100" s="246"/>
      <c r="J100" s="246"/>
      <c r="K100" s="246"/>
      <c r="L100" s="246"/>
      <c r="M100" s="248"/>
      <c r="N100" s="248"/>
      <c r="O100" s="238"/>
      <c r="P100" s="45"/>
      <c r="Q100" s="45"/>
      <c r="R100" s="45"/>
      <c r="S100" s="45"/>
      <c r="T100" s="45"/>
      <c r="U100" s="45"/>
      <c r="V100" s="45"/>
      <c r="W100" s="45"/>
      <c r="X100" s="45"/>
      <c r="Y100" s="45"/>
      <c r="Z100" s="45"/>
      <c r="AA100" s="45"/>
      <c r="AB100" s="45"/>
      <c r="AC100" s="45"/>
      <c r="AD100" s="45"/>
      <c r="AE100" s="45"/>
    </row>
    <row r="101" spans="1:31" ht="14.25" customHeight="1">
      <c r="A101" s="78"/>
      <c r="B101" s="78"/>
      <c r="C101" s="246"/>
      <c r="D101" s="246"/>
      <c r="E101" s="246"/>
      <c r="F101" s="246"/>
      <c r="G101" s="247"/>
      <c r="H101" s="246"/>
      <c r="I101" s="246"/>
      <c r="J101" s="246"/>
      <c r="K101" s="246"/>
      <c r="L101" s="246"/>
      <c r="M101" s="248"/>
      <c r="N101" s="248"/>
      <c r="O101" s="238"/>
      <c r="P101" s="45"/>
      <c r="Q101" s="45"/>
      <c r="R101" s="45"/>
      <c r="S101" s="45"/>
      <c r="T101" s="45"/>
      <c r="U101" s="45"/>
      <c r="V101" s="45"/>
      <c r="W101" s="45"/>
      <c r="X101" s="45"/>
      <c r="Y101" s="45"/>
      <c r="Z101" s="45"/>
      <c r="AA101" s="45"/>
      <c r="AB101" s="45"/>
      <c r="AC101" s="45"/>
      <c r="AD101" s="45"/>
      <c r="AE101" s="45"/>
    </row>
    <row r="102" spans="1:31" ht="14.25" customHeight="1">
      <c r="A102" s="78"/>
      <c r="B102" s="78"/>
      <c r="C102" s="246"/>
      <c r="D102" s="246"/>
      <c r="E102" s="246"/>
      <c r="F102" s="246"/>
      <c r="G102" s="247"/>
      <c r="H102" s="246"/>
      <c r="I102" s="246"/>
      <c r="J102" s="246"/>
      <c r="K102" s="246"/>
      <c r="L102" s="246"/>
      <c r="M102" s="248"/>
      <c r="N102" s="248"/>
      <c r="O102" s="238"/>
      <c r="P102" s="45"/>
      <c r="Q102" s="45"/>
      <c r="R102" s="45"/>
      <c r="S102" s="45"/>
      <c r="T102" s="45"/>
      <c r="U102" s="45"/>
      <c r="V102" s="45"/>
      <c r="W102" s="45"/>
      <c r="X102" s="45"/>
      <c r="Y102" s="45"/>
      <c r="Z102" s="45"/>
      <c r="AA102" s="45"/>
      <c r="AB102" s="45"/>
      <c r="AC102" s="45"/>
      <c r="AD102" s="45"/>
      <c r="AE102" s="45"/>
    </row>
    <row r="103" spans="1:31" ht="14.25" customHeight="1">
      <c r="A103" s="78"/>
      <c r="B103" s="78"/>
      <c r="C103" s="246"/>
      <c r="D103" s="246"/>
      <c r="E103" s="246"/>
      <c r="F103" s="246"/>
      <c r="G103" s="247"/>
      <c r="H103" s="246"/>
      <c r="I103" s="246"/>
      <c r="J103" s="246"/>
      <c r="K103" s="246"/>
      <c r="L103" s="246"/>
      <c r="M103" s="248"/>
      <c r="N103" s="248"/>
      <c r="O103" s="238"/>
      <c r="P103" s="45"/>
      <c r="Q103" s="45"/>
      <c r="R103" s="45"/>
      <c r="S103" s="45"/>
      <c r="T103" s="45"/>
      <c r="U103" s="45"/>
      <c r="V103" s="45"/>
      <c r="W103" s="45"/>
      <c r="X103" s="45"/>
      <c r="Y103" s="45"/>
      <c r="Z103" s="45"/>
      <c r="AA103" s="45"/>
      <c r="AB103" s="45"/>
      <c r="AC103" s="45"/>
      <c r="AD103" s="45"/>
      <c r="AE103" s="45"/>
    </row>
    <row r="104" spans="1:31" ht="14.25" customHeight="1">
      <c r="A104" s="78"/>
      <c r="B104" s="78"/>
      <c r="C104" s="246"/>
      <c r="D104" s="246"/>
      <c r="E104" s="246"/>
      <c r="F104" s="246"/>
      <c r="G104" s="247"/>
      <c r="H104" s="246"/>
      <c r="I104" s="246"/>
      <c r="J104" s="246"/>
      <c r="K104" s="246"/>
      <c r="L104" s="246"/>
      <c r="M104" s="248"/>
      <c r="N104" s="248"/>
      <c r="O104" s="238"/>
      <c r="P104" s="45"/>
      <c r="Q104" s="45"/>
      <c r="R104" s="45"/>
      <c r="S104" s="45"/>
      <c r="T104" s="45"/>
      <c r="U104" s="45"/>
      <c r="V104" s="45"/>
      <c r="W104" s="45"/>
      <c r="X104" s="45"/>
      <c r="Y104" s="45"/>
      <c r="Z104" s="45"/>
      <c r="AA104" s="45"/>
      <c r="AB104" s="45"/>
      <c r="AC104" s="45"/>
      <c r="AD104" s="45"/>
      <c r="AE104" s="45"/>
    </row>
    <row r="105" spans="1:31" ht="14.25" customHeight="1">
      <c r="A105" s="78"/>
      <c r="B105" s="78"/>
      <c r="C105" s="246"/>
      <c r="D105" s="246"/>
      <c r="E105" s="246"/>
      <c r="F105" s="246"/>
      <c r="G105" s="247"/>
      <c r="H105" s="246"/>
      <c r="I105" s="246"/>
      <c r="J105" s="246"/>
      <c r="K105" s="246"/>
      <c r="L105" s="246"/>
      <c r="M105" s="248"/>
      <c r="N105" s="248"/>
      <c r="O105" s="238"/>
      <c r="P105" s="45"/>
      <c r="Q105" s="45"/>
      <c r="R105" s="45"/>
      <c r="S105" s="45"/>
      <c r="T105" s="45"/>
      <c r="U105" s="45"/>
      <c r="V105" s="45"/>
      <c r="W105" s="45"/>
      <c r="X105" s="45"/>
      <c r="Y105" s="45"/>
      <c r="Z105" s="45"/>
      <c r="AA105" s="45"/>
      <c r="AB105" s="45"/>
      <c r="AC105" s="45"/>
      <c r="AD105" s="45"/>
      <c r="AE105" s="45"/>
    </row>
    <row r="106" spans="1:31" ht="14.25" customHeight="1">
      <c r="A106" s="78"/>
      <c r="B106" s="78"/>
      <c r="C106" s="246"/>
      <c r="D106" s="246"/>
      <c r="E106" s="246"/>
      <c r="F106" s="246"/>
      <c r="G106" s="247"/>
      <c r="H106" s="246"/>
      <c r="I106" s="246"/>
      <c r="J106" s="246"/>
      <c r="K106" s="246"/>
      <c r="L106" s="246"/>
      <c r="M106" s="248"/>
      <c r="N106" s="248"/>
      <c r="O106" s="238"/>
      <c r="P106" s="45"/>
      <c r="Q106" s="45"/>
      <c r="R106" s="45"/>
      <c r="S106" s="45"/>
      <c r="T106" s="45"/>
      <c r="U106" s="45"/>
      <c r="V106" s="45"/>
      <c r="W106" s="45"/>
      <c r="X106" s="45"/>
      <c r="Y106" s="45"/>
      <c r="Z106" s="45"/>
      <c r="AA106" s="45"/>
      <c r="AB106" s="45"/>
      <c r="AC106" s="45"/>
      <c r="AD106" s="45"/>
      <c r="AE106" s="45"/>
    </row>
    <row r="107" spans="1:31" ht="14.25" customHeight="1">
      <c r="A107" s="78"/>
      <c r="B107" s="78"/>
      <c r="C107" s="246"/>
      <c r="D107" s="246"/>
      <c r="E107" s="246"/>
      <c r="F107" s="246"/>
      <c r="G107" s="247"/>
      <c r="H107" s="246"/>
      <c r="I107" s="246"/>
      <c r="J107" s="246"/>
      <c r="K107" s="246"/>
      <c r="L107" s="246"/>
      <c r="M107" s="248"/>
      <c r="N107" s="248"/>
      <c r="O107" s="238"/>
      <c r="P107" s="45"/>
      <c r="Q107" s="45"/>
      <c r="R107" s="45"/>
      <c r="S107" s="45"/>
      <c r="T107" s="45"/>
      <c r="U107" s="45"/>
      <c r="V107" s="45"/>
      <c r="W107" s="45"/>
      <c r="X107" s="45"/>
      <c r="Y107" s="45"/>
      <c r="Z107" s="45"/>
      <c r="AA107" s="45"/>
      <c r="AB107" s="45"/>
      <c r="AC107" s="45"/>
      <c r="AD107" s="45"/>
      <c r="AE107" s="45"/>
    </row>
    <row r="108" spans="1:31" ht="14.25" customHeight="1">
      <c r="A108" s="78"/>
      <c r="B108" s="78"/>
      <c r="C108" s="246"/>
      <c r="D108" s="246"/>
      <c r="E108" s="246"/>
      <c r="F108" s="246"/>
      <c r="G108" s="247"/>
      <c r="H108" s="246"/>
      <c r="I108" s="246"/>
      <c r="J108" s="246"/>
      <c r="K108" s="246"/>
      <c r="L108" s="246"/>
      <c r="M108" s="248"/>
      <c r="N108" s="248"/>
      <c r="O108" s="238"/>
      <c r="P108" s="45"/>
      <c r="Q108" s="45"/>
      <c r="R108" s="45"/>
      <c r="S108" s="45"/>
      <c r="T108" s="45"/>
      <c r="U108" s="45"/>
      <c r="V108" s="45"/>
      <c r="W108" s="45"/>
      <c r="X108" s="45"/>
      <c r="Y108" s="45"/>
      <c r="Z108" s="45"/>
      <c r="AA108" s="45"/>
      <c r="AB108" s="45"/>
      <c r="AC108" s="45"/>
      <c r="AD108" s="45"/>
      <c r="AE108" s="45"/>
    </row>
    <row r="109" spans="1:31" ht="14.25" customHeight="1">
      <c r="A109" s="78"/>
      <c r="B109" s="78"/>
      <c r="C109" s="246"/>
      <c r="D109" s="246"/>
      <c r="E109" s="246"/>
      <c r="F109" s="246"/>
      <c r="G109" s="247"/>
      <c r="H109" s="246"/>
      <c r="I109" s="246"/>
      <c r="J109" s="246"/>
      <c r="K109" s="246"/>
      <c r="L109" s="246"/>
      <c r="M109" s="248"/>
      <c r="N109" s="248"/>
      <c r="O109" s="238"/>
      <c r="P109" s="45"/>
      <c r="Q109" s="45"/>
      <c r="R109" s="45"/>
      <c r="S109" s="45"/>
      <c r="T109" s="45"/>
      <c r="U109" s="45"/>
      <c r="V109" s="45"/>
      <c r="W109" s="45"/>
      <c r="X109" s="45"/>
      <c r="Y109" s="45"/>
      <c r="Z109" s="45"/>
      <c r="AA109" s="45"/>
      <c r="AB109" s="45"/>
      <c r="AC109" s="45"/>
      <c r="AD109" s="45"/>
      <c r="AE109" s="45"/>
    </row>
    <row r="110" spans="1:31" ht="14.25" customHeight="1">
      <c r="A110" s="78"/>
      <c r="B110" s="78"/>
      <c r="C110" s="246"/>
      <c r="D110" s="246"/>
      <c r="E110" s="246"/>
      <c r="F110" s="246"/>
      <c r="G110" s="247"/>
      <c r="H110" s="246"/>
      <c r="I110" s="246"/>
      <c r="J110" s="246"/>
      <c r="K110" s="246"/>
      <c r="L110" s="246"/>
      <c r="M110" s="248"/>
      <c r="N110" s="248"/>
      <c r="O110" s="238"/>
      <c r="P110" s="45"/>
      <c r="Q110" s="45"/>
      <c r="R110" s="45"/>
      <c r="S110" s="45"/>
      <c r="T110" s="45"/>
      <c r="U110" s="45"/>
      <c r="V110" s="45"/>
      <c r="W110" s="45"/>
      <c r="X110" s="45"/>
      <c r="Y110" s="45"/>
      <c r="Z110" s="45"/>
      <c r="AA110" s="45"/>
      <c r="AB110" s="45"/>
      <c r="AC110" s="45"/>
      <c r="AD110" s="45"/>
      <c r="AE110" s="45"/>
    </row>
    <row r="111" spans="1:31" ht="14.25" customHeight="1">
      <c r="A111" s="78"/>
      <c r="B111" s="78"/>
      <c r="C111" s="246"/>
      <c r="D111" s="246"/>
      <c r="E111" s="246"/>
      <c r="F111" s="246"/>
      <c r="G111" s="247"/>
      <c r="H111" s="246"/>
      <c r="I111" s="246"/>
      <c r="J111" s="246"/>
      <c r="K111" s="246"/>
      <c r="L111" s="246"/>
      <c r="M111" s="248"/>
      <c r="N111" s="248"/>
      <c r="O111" s="238"/>
      <c r="P111" s="45"/>
      <c r="Q111" s="45"/>
      <c r="R111" s="45"/>
      <c r="S111" s="45"/>
      <c r="T111" s="45"/>
      <c r="U111" s="45"/>
      <c r="V111" s="45"/>
      <c r="W111" s="45"/>
      <c r="X111" s="45"/>
      <c r="Y111" s="45"/>
      <c r="Z111" s="45"/>
      <c r="AA111" s="45"/>
      <c r="AB111" s="45"/>
      <c r="AC111" s="45"/>
      <c r="AD111" s="45"/>
      <c r="AE111" s="45"/>
    </row>
    <row r="112" spans="1:31" ht="14.25" customHeight="1">
      <c r="A112" s="78"/>
      <c r="B112" s="78"/>
      <c r="C112" s="246"/>
      <c r="D112" s="246"/>
      <c r="E112" s="246"/>
      <c r="F112" s="246"/>
      <c r="G112" s="247"/>
      <c r="H112" s="246"/>
      <c r="I112" s="246"/>
      <c r="J112" s="246"/>
      <c r="K112" s="246"/>
      <c r="L112" s="246"/>
      <c r="M112" s="248"/>
      <c r="N112" s="248"/>
      <c r="O112" s="238"/>
      <c r="P112" s="45"/>
      <c r="Q112" s="45"/>
      <c r="R112" s="45"/>
      <c r="S112" s="45"/>
      <c r="T112" s="45"/>
      <c r="U112" s="45"/>
      <c r="V112" s="45"/>
      <c r="W112" s="45"/>
      <c r="X112" s="45"/>
      <c r="Y112" s="45"/>
      <c r="Z112" s="45"/>
      <c r="AA112" s="45"/>
      <c r="AB112" s="45"/>
      <c r="AC112" s="45"/>
      <c r="AD112" s="45"/>
      <c r="AE112" s="45"/>
    </row>
    <row r="113" spans="1:31" ht="14.25" customHeight="1">
      <c r="A113" s="78"/>
      <c r="B113" s="78"/>
      <c r="C113" s="246"/>
      <c r="D113" s="246"/>
      <c r="E113" s="246"/>
      <c r="F113" s="246"/>
      <c r="G113" s="247"/>
      <c r="H113" s="246"/>
      <c r="I113" s="246"/>
      <c r="J113" s="246"/>
      <c r="K113" s="246"/>
      <c r="L113" s="246"/>
      <c r="M113" s="248"/>
      <c r="N113" s="248"/>
      <c r="O113" s="238"/>
      <c r="P113" s="45"/>
      <c r="Q113" s="45"/>
      <c r="R113" s="45"/>
      <c r="S113" s="45"/>
      <c r="T113" s="45"/>
      <c r="U113" s="45"/>
      <c r="V113" s="45"/>
      <c r="W113" s="45"/>
      <c r="X113" s="45"/>
      <c r="Y113" s="45"/>
      <c r="Z113" s="45"/>
      <c r="AA113" s="45"/>
      <c r="AB113" s="45"/>
      <c r="AC113" s="45"/>
      <c r="AD113" s="45"/>
      <c r="AE113" s="45"/>
    </row>
    <row r="114" spans="1:31" ht="14.25" customHeight="1">
      <c r="A114" s="78"/>
      <c r="B114" s="78"/>
      <c r="C114" s="246"/>
      <c r="D114" s="246"/>
      <c r="E114" s="246"/>
      <c r="F114" s="246"/>
      <c r="G114" s="247"/>
      <c r="H114" s="246"/>
      <c r="I114" s="246"/>
      <c r="J114" s="246"/>
      <c r="K114" s="246"/>
      <c r="L114" s="246"/>
      <c r="M114" s="248"/>
      <c r="N114" s="248"/>
      <c r="O114" s="238"/>
      <c r="P114" s="45"/>
      <c r="Q114" s="45"/>
      <c r="R114" s="45"/>
      <c r="S114" s="45"/>
      <c r="T114" s="45"/>
      <c r="U114" s="45"/>
      <c r="V114" s="45"/>
      <c r="W114" s="45"/>
      <c r="X114" s="45"/>
      <c r="Y114" s="45"/>
      <c r="Z114" s="45"/>
      <c r="AA114" s="45"/>
      <c r="AB114" s="45"/>
      <c r="AC114" s="45"/>
      <c r="AD114" s="45"/>
      <c r="AE114" s="45"/>
    </row>
    <row r="115" spans="1:31" ht="14.25" customHeight="1">
      <c r="A115" s="78"/>
      <c r="B115" s="78"/>
      <c r="C115" s="246"/>
      <c r="D115" s="246"/>
      <c r="E115" s="246"/>
      <c r="F115" s="246"/>
      <c r="G115" s="247"/>
      <c r="H115" s="246"/>
      <c r="I115" s="246"/>
      <c r="J115" s="246"/>
      <c r="K115" s="246"/>
      <c r="L115" s="246"/>
      <c r="M115" s="248"/>
      <c r="N115" s="248"/>
      <c r="O115" s="238"/>
      <c r="P115" s="45"/>
      <c r="Q115" s="45"/>
      <c r="R115" s="45"/>
      <c r="S115" s="45"/>
      <c r="T115" s="45"/>
      <c r="U115" s="45"/>
      <c r="V115" s="45"/>
      <c r="W115" s="45"/>
      <c r="X115" s="45"/>
      <c r="Y115" s="45"/>
      <c r="Z115" s="45"/>
      <c r="AA115" s="45"/>
      <c r="AB115" s="45"/>
      <c r="AC115" s="45"/>
      <c r="AD115" s="45"/>
      <c r="AE115" s="45"/>
    </row>
    <row r="116" spans="1:31" ht="14.25" customHeight="1">
      <c r="A116" s="78"/>
      <c r="B116" s="78"/>
      <c r="C116" s="246"/>
      <c r="D116" s="246"/>
      <c r="E116" s="246"/>
      <c r="F116" s="246"/>
      <c r="G116" s="247"/>
      <c r="H116" s="246"/>
      <c r="I116" s="246"/>
      <c r="J116" s="246"/>
      <c r="K116" s="246"/>
      <c r="L116" s="246"/>
      <c r="M116" s="248"/>
      <c r="N116" s="248"/>
      <c r="O116" s="238"/>
      <c r="P116" s="45"/>
      <c r="Q116" s="45"/>
      <c r="R116" s="45"/>
      <c r="S116" s="45"/>
      <c r="T116" s="45"/>
      <c r="U116" s="45"/>
      <c r="V116" s="45"/>
      <c r="W116" s="45"/>
      <c r="X116" s="45"/>
      <c r="Y116" s="45"/>
      <c r="Z116" s="45"/>
      <c r="AA116" s="45"/>
      <c r="AB116" s="45"/>
      <c r="AC116" s="45"/>
      <c r="AD116" s="45"/>
      <c r="AE116" s="45"/>
    </row>
    <row r="117" spans="1:31" ht="14.25" customHeight="1">
      <c r="A117" s="78"/>
      <c r="B117" s="78"/>
      <c r="C117" s="246"/>
      <c r="D117" s="246"/>
      <c r="E117" s="246"/>
      <c r="F117" s="246"/>
      <c r="G117" s="247"/>
      <c r="H117" s="246"/>
      <c r="I117" s="246"/>
      <c r="J117" s="246"/>
      <c r="K117" s="246"/>
      <c r="L117" s="246"/>
      <c r="M117" s="248"/>
      <c r="N117" s="248"/>
      <c r="O117" s="238"/>
      <c r="P117" s="45"/>
      <c r="Q117" s="45"/>
      <c r="R117" s="45"/>
      <c r="S117" s="45"/>
      <c r="T117" s="45"/>
      <c r="U117" s="45"/>
      <c r="V117" s="45"/>
      <c r="W117" s="45"/>
      <c r="X117" s="45"/>
      <c r="Y117" s="45"/>
      <c r="Z117" s="45"/>
      <c r="AA117" s="45"/>
      <c r="AB117" s="45"/>
      <c r="AC117" s="45"/>
      <c r="AD117" s="45"/>
      <c r="AE117" s="45"/>
    </row>
    <row r="118" spans="1:31" ht="14.25" customHeight="1">
      <c r="A118" s="78"/>
      <c r="B118" s="78"/>
      <c r="C118" s="246"/>
      <c r="D118" s="246"/>
      <c r="E118" s="246"/>
      <c r="F118" s="246"/>
      <c r="G118" s="247"/>
      <c r="H118" s="246"/>
      <c r="I118" s="246"/>
      <c r="J118" s="246"/>
      <c r="K118" s="246"/>
      <c r="L118" s="246"/>
      <c r="M118" s="248"/>
      <c r="N118" s="248"/>
      <c r="O118" s="238"/>
      <c r="P118" s="45"/>
      <c r="Q118" s="45"/>
      <c r="R118" s="45"/>
      <c r="S118" s="45"/>
      <c r="T118" s="45"/>
      <c r="U118" s="45"/>
      <c r="V118" s="45"/>
      <c r="W118" s="45"/>
      <c r="X118" s="45"/>
      <c r="Y118" s="45"/>
      <c r="Z118" s="45"/>
      <c r="AA118" s="45"/>
      <c r="AB118" s="45"/>
      <c r="AC118" s="45"/>
      <c r="AD118" s="45"/>
      <c r="AE118" s="45"/>
    </row>
    <row r="119" spans="1:31" ht="14.25" customHeight="1">
      <c r="A119" s="78"/>
      <c r="B119" s="78"/>
      <c r="C119" s="246"/>
      <c r="D119" s="246"/>
      <c r="E119" s="246"/>
      <c r="F119" s="246"/>
      <c r="G119" s="247"/>
      <c r="H119" s="246"/>
      <c r="I119" s="246"/>
      <c r="J119" s="246"/>
      <c r="K119" s="246"/>
      <c r="L119" s="246"/>
      <c r="M119" s="248"/>
      <c r="N119" s="248"/>
      <c r="O119" s="238"/>
      <c r="P119" s="45"/>
      <c r="Q119" s="45"/>
      <c r="R119" s="45"/>
      <c r="S119" s="45"/>
      <c r="T119" s="45"/>
      <c r="U119" s="45"/>
      <c r="V119" s="45"/>
      <c r="W119" s="45"/>
      <c r="X119" s="45"/>
      <c r="Y119" s="45"/>
      <c r="Z119" s="45"/>
      <c r="AA119" s="45"/>
      <c r="AB119" s="45"/>
      <c r="AC119" s="45"/>
      <c r="AD119" s="45"/>
      <c r="AE119" s="45"/>
    </row>
    <row r="120" spans="1:31" ht="14.25" customHeight="1">
      <c r="A120" s="78"/>
      <c r="B120" s="78"/>
      <c r="C120" s="246"/>
      <c r="D120" s="246"/>
      <c r="E120" s="246"/>
      <c r="F120" s="246"/>
      <c r="G120" s="247"/>
      <c r="H120" s="246"/>
      <c r="I120" s="246"/>
      <c r="J120" s="246"/>
      <c r="K120" s="246"/>
      <c r="L120" s="246"/>
      <c r="M120" s="248"/>
      <c r="N120" s="248"/>
      <c r="O120" s="238"/>
      <c r="P120" s="45"/>
      <c r="Q120" s="45"/>
      <c r="R120" s="45"/>
      <c r="S120" s="45"/>
      <c r="T120" s="45"/>
      <c r="U120" s="45"/>
      <c r="V120" s="45"/>
      <c r="W120" s="45"/>
      <c r="X120" s="45"/>
      <c r="Y120" s="45"/>
      <c r="Z120" s="45"/>
      <c r="AA120" s="45"/>
      <c r="AB120" s="45"/>
      <c r="AC120" s="45"/>
      <c r="AD120" s="45"/>
      <c r="AE120" s="45"/>
    </row>
    <row r="121" spans="1:31" ht="14.25" customHeight="1">
      <c r="A121" s="78"/>
      <c r="B121" s="78"/>
      <c r="C121" s="246"/>
      <c r="D121" s="246"/>
      <c r="E121" s="246"/>
      <c r="F121" s="246"/>
      <c r="G121" s="247"/>
      <c r="H121" s="246"/>
      <c r="I121" s="246"/>
      <c r="J121" s="246"/>
      <c r="K121" s="246"/>
      <c r="L121" s="246"/>
      <c r="M121" s="248"/>
      <c r="N121" s="248"/>
      <c r="O121" s="238"/>
      <c r="P121" s="45"/>
      <c r="Q121" s="45"/>
      <c r="R121" s="45"/>
      <c r="S121" s="45"/>
      <c r="T121" s="45"/>
      <c r="U121" s="45"/>
      <c r="V121" s="45"/>
      <c r="W121" s="45"/>
      <c r="X121" s="45"/>
      <c r="Y121" s="45"/>
      <c r="Z121" s="45"/>
      <c r="AA121" s="45"/>
      <c r="AB121" s="45"/>
      <c r="AC121" s="45"/>
      <c r="AD121" s="45"/>
      <c r="AE121" s="45"/>
    </row>
    <row r="122" spans="1:31" ht="14.25" customHeight="1">
      <c r="A122" s="78"/>
      <c r="B122" s="78"/>
      <c r="C122" s="246"/>
      <c r="D122" s="246"/>
      <c r="E122" s="246"/>
      <c r="F122" s="246"/>
      <c r="G122" s="247"/>
      <c r="H122" s="246"/>
      <c r="I122" s="246"/>
      <c r="J122" s="246"/>
      <c r="K122" s="246"/>
      <c r="L122" s="246"/>
      <c r="M122" s="248"/>
      <c r="N122" s="248"/>
      <c r="O122" s="238"/>
      <c r="P122" s="45"/>
      <c r="Q122" s="45"/>
      <c r="R122" s="45"/>
      <c r="S122" s="45"/>
      <c r="T122" s="45"/>
      <c r="U122" s="45"/>
      <c r="V122" s="45"/>
      <c r="W122" s="45"/>
      <c r="X122" s="45"/>
      <c r="Y122" s="45"/>
      <c r="Z122" s="45"/>
      <c r="AA122" s="45"/>
      <c r="AB122" s="45"/>
      <c r="AC122" s="45"/>
      <c r="AD122" s="45"/>
      <c r="AE122" s="45"/>
    </row>
    <row r="123" spans="1:31" ht="14.25" customHeight="1">
      <c r="A123" s="78"/>
      <c r="B123" s="78"/>
      <c r="C123" s="246"/>
      <c r="D123" s="246"/>
      <c r="E123" s="246"/>
      <c r="F123" s="246"/>
      <c r="G123" s="247"/>
      <c r="H123" s="246"/>
      <c r="I123" s="246"/>
      <c r="J123" s="246"/>
      <c r="K123" s="246"/>
      <c r="L123" s="246"/>
      <c r="M123" s="248"/>
      <c r="N123" s="248"/>
      <c r="O123" s="238"/>
      <c r="P123" s="45"/>
      <c r="Q123" s="45"/>
      <c r="R123" s="45"/>
      <c r="S123" s="45"/>
      <c r="T123" s="45"/>
      <c r="U123" s="45"/>
      <c r="V123" s="45"/>
      <c r="W123" s="45"/>
      <c r="X123" s="45"/>
      <c r="Y123" s="45"/>
      <c r="Z123" s="45"/>
      <c r="AA123" s="45"/>
      <c r="AB123" s="45"/>
      <c r="AC123" s="45"/>
      <c r="AD123" s="45"/>
      <c r="AE123" s="45"/>
    </row>
    <row r="124" spans="1:31" ht="14.25" customHeight="1">
      <c r="A124" s="78"/>
      <c r="B124" s="78"/>
      <c r="C124" s="246"/>
      <c r="D124" s="246"/>
      <c r="E124" s="246"/>
      <c r="F124" s="246"/>
      <c r="G124" s="247"/>
      <c r="H124" s="246"/>
      <c r="I124" s="246"/>
      <c r="J124" s="246"/>
      <c r="K124" s="246"/>
      <c r="L124" s="246"/>
      <c r="M124" s="248"/>
      <c r="N124" s="248"/>
      <c r="O124" s="238"/>
      <c r="P124" s="45"/>
      <c r="Q124" s="45"/>
      <c r="R124" s="45"/>
      <c r="S124" s="45"/>
      <c r="T124" s="45"/>
      <c r="U124" s="45"/>
      <c r="V124" s="45"/>
      <c r="W124" s="45"/>
      <c r="X124" s="45"/>
      <c r="Y124" s="45"/>
      <c r="Z124" s="45"/>
      <c r="AA124" s="45"/>
      <c r="AB124" s="45"/>
      <c r="AC124" s="45"/>
      <c r="AD124" s="45"/>
      <c r="AE124" s="45"/>
    </row>
    <row r="125" spans="1:31" ht="14.25" customHeight="1">
      <c r="A125" s="78"/>
      <c r="B125" s="78"/>
      <c r="C125" s="246"/>
      <c r="D125" s="246"/>
      <c r="E125" s="246"/>
      <c r="F125" s="246"/>
      <c r="G125" s="247"/>
      <c r="H125" s="246"/>
      <c r="I125" s="246"/>
      <c r="J125" s="246"/>
      <c r="K125" s="246"/>
      <c r="L125" s="246"/>
      <c r="M125" s="248"/>
      <c r="N125" s="248"/>
      <c r="O125" s="238"/>
      <c r="P125" s="45"/>
      <c r="Q125" s="45"/>
      <c r="R125" s="45"/>
      <c r="S125" s="45"/>
      <c r="T125" s="45"/>
      <c r="U125" s="45"/>
      <c r="V125" s="45"/>
      <c r="W125" s="45"/>
      <c r="X125" s="45"/>
      <c r="Y125" s="45"/>
      <c r="Z125" s="45"/>
      <c r="AA125" s="45"/>
      <c r="AB125" s="45"/>
      <c r="AC125" s="45"/>
      <c r="AD125" s="45"/>
      <c r="AE125" s="45"/>
    </row>
    <row r="126" spans="1:31" ht="14.25" customHeight="1">
      <c r="A126" s="78"/>
      <c r="B126" s="78"/>
      <c r="C126" s="246"/>
      <c r="D126" s="246"/>
      <c r="E126" s="246"/>
      <c r="F126" s="246"/>
      <c r="G126" s="247"/>
      <c r="H126" s="246"/>
      <c r="I126" s="246"/>
      <c r="J126" s="246"/>
      <c r="K126" s="246"/>
      <c r="L126" s="246"/>
      <c r="M126" s="248"/>
      <c r="N126" s="248"/>
      <c r="O126" s="238"/>
      <c r="P126" s="45"/>
      <c r="Q126" s="45"/>
      <c r="R126" s="45"/>
      <c r="S126" s="45"/>
      <c r="T126" s="45"/>
      <c r="U126" s="45"/>
      <c r="V126" s="45"/>
      <c r="W126" s="45"/>
      <c r="X126" s="45"/>
      <c r="Y126" s="45"/>
      <c r="Z126" s="45"/>
      <c r="AA126" s="45"/>
      <c r="AB126" s="45"/>
      <c r="AC126" s="45"/>
      <c r="AD126" s="45"/>
      <c r="AE126" s="45"/>
    </row>
    <row r="127" spans="1:31" ht="14.25" customHeight="1">
      <c r="A127" s="78"/>
      <c r="B127" s="78"/>
      <c r="C127" s="246"/>
      <c r="D127" s="246"/>
      <c r="E127" s="246"/>
      <c r="F127" s="246"/>
      <c r="G127" s="247"/>
      <c r="H127" s="246"/>
      <c r="I127" s="246"/>
      <c r="J127" s="246"/>
      <c r="K127" s="246"/>
      <c r="L127" s="246"/>
      <c r="M127" s="248"/>
      <c r="N127" s="248"/>
      <c r="O127" s="238"/>
      <c r="P127" s="45"/>
      <c r="Q127" s="45"/>
      <c r="R127" s="45"/>
      <c r="S127" s="45"/>
      <c r="T127" s="45"/>
      <c r="U127" s="45"/>
      <c r="V127" s="45"/>
      <c r="W127" s="45"/>
      <c r="X127" s="45"/>
      <c r="Y127" s="45"/>
      <c r="Z127" s="45"/>
      <c r="AA127" s="45"/>
      <c r="AB127" s="45"/>
      <c r="AC127" s="45"/>
      <c r="AD127" s="45"/>
      <c r="AE127" s="45"/>
    </row>
    <row r="128" spans="1:31" ht="14.25" customHeight="1">
      <c r="A128" s="78"/>
      <c r="B128" s="78"/>
      <c r="C128" s="246"/>
      <c r="D128" s="246"/>
      <c r="E128" s="246"/>
      <c r="F128" s="246"/>
      <c r="G128" s="247"/>
      <c r="H128" s="246"/>
      <c r="I128" s="246"/>
      <c r="J128" s="246"/>
      <c r="K128" s="246"/>
      <c r="L128" s="246"/>
      <c r="M128" s="248"/>
      <c r="N128" s="248"/>
      <c r="O128" s="238"/>
      <c r="P128" s="45"/>
      <c r="Q128" s="45"/>
      <c r="R128" s="45"/>
      <c r="S128" s="45"/>
      <c r="T128" s="45"/>
      <c r="U128" s="45"/>
      <c r="V128" s="45"/>
      <c r="W128" s="45"/>
      <c r="X128" s="45"/>
      <c r="Y128" s="45"/>
      <c r="Z128" s="45"/>
      <c r="AA128" s="45"/>
      <c r="AB128" s="45"/>
      <c r="AC128" s="45"/>
      <c r="AD128" s="45"/>
      <c r="AE128" s="45"/>
    </row>
    <row r="129" spans="1:31" ht="14.25" customHeight="1">
      <c r="A129" s="78"/>
      <c r="B129" s="78"/>
      <c r="C129" s="246"/>
      <c r="D129" s="246"/>
      <c r="E129" s="246"/>
      <c r="F129" s="246"/>
      <c r="G129" s="247"/>
      <c r="H129" s="246"/>
      <c r="I129" s="246"/>
      <c r="J129" s="246"/>
      <c r="K129" s="246"/>
      <c r="L129" s="246"/>
      <c r="M129" s="248"/>
      <c r="N129" s="248"/>
      <c r="O129" s="238"/>
      <c r="P129" s="45"/>
      <c r="Q129" s="45"/>
      <c r="R129" s="45"/>
      <c r="S129" s="45"/>
      <c r="T129" s="45"/>
      <c r="U129" s="45"/>
      <c r="V129" s="45"/>
      <c r="W129" s="45"/>
      <c r="X129" s="45"/>
      <c r="Y129" s="45"/>
      <c r="Z129" s="45"/>
      <c r="AA129" s="45"/>
      <c r="AB129" s="45"/>
      <c r="AC129" s="45"/>
      <c r="AD129" s="45"/>
      <c r="AE129" s="45"/>
    </row>
    <row r="130" spans="1:31" ht="14.25" customHeight="1">
      <c r="A130" s="78"/>
      <c r="B130" s="78"/>
      <c r="C130" s="246"/>
      <c r="D130" s="246"/>
      <c r="E130" s="246"/>
      <c r="F130" s="246"/>
      <c r="G130" s="247"/>
      <c r="H130" s="246"/>
      <c r="I130" s="246"/>
      <c r="J130" s="246"/>
      <c r="K130" s="246"/>
      <c r="L130" s="246"/>
      <c r="M130" s="248"/>
      <c r="N130" s="248"/>
      <c r="O130" s="238"/>
      <c r="P130" s="45"/>
      <c r="Q130" s="45"/>
      <c r="R130" s="45"/>
      <c r="S130" s="45"/>
      <c r="T130" s="45"/>
      <c r="U130" s="45"/>
      <c r="V130" s="45"/>
      <c r="W130" s="45"/>
      <c r="X130" s="45"/>
      <c r="Y130" s="45"/>
      <c r="Z130" s="45"/>
      <c r="AA130" s="45"/>
      <c r="AB130" s="45"/>
      <c r="AC130" s="45"/>
      <c r="AD130" s="45"/>
      <c r="AE130" s="45"/>
    </row>
    <row r="131" spans="1:31" ht="14.25" customHeight="1">
      <c r="A131" s="78"/>
      <c r="B131" s="78"/>
      <c r="C131" s="246"/>
      <c r="D131" s="246"/>
      <c r="E131" s="246"/>
      <c r="F131" s="246"/>
      <c r="G131" s="247"/>
      <c r="H131" s="246"/>
      <c r="I131" s="246"/>
      <c r="J131" s="246"/>
      <c r="K131" s="246"/>
      <c r="L131" s="246"/>
      <c r="M131" s="248"/>
      <c r="N131" s="248"/>
      <c r="O131" s="238"/>
      <c r="P131" s="45"/>
      <c r="Q131" s="45"/>
      <c r="R131" s="45"/>
      <c r="S131" s="45"/>
      <c r="T131" s="45"/>
      <c r="U131" s="45"/>
      <c r="V131" s="45"/>
      <c r="W131" s="45"/>
      <c r="X131" s="45"/>
      <c r="Y131" s="45"/>
      <c r="Z131" s="45"/>
      <c r="AA131" s="45"/>
      <c r="AB131" s="45"/>
      <c r="AC131" s="45"/>
      <c r="AD131" s="45"/>
      <c r="AE131" s="45"/>
    </row>
    <row r="132" spans="1:31" ht="14.25" customHeight="1">
      <c r="A132" s="78"/>
      <c r="B132" s="78"/>
      <c r="C132" s="246"/>
      <c r="D132" s="246"/>
      <c r="E132" s="246"/>
      <c r="F132" s="246"/>
      <c r="G132" s="247"/>
      <c r="H132" s="246"/>
      <c r="I132" s="246"/>
      <c r="J132" s="246"/>
      <c r="K132" s="246"/>
      <c r="L132" s="246"/>
      <c r="M132" s="248"/>
      <c r="N132" s="248"/>
      <c r="O132" s="238"/>
      <c r="P132" s="45"/>
      <c r="Q132" s="45"/>
      <c r="R132" s="45"/>
      <c r="S132" s="45"/>
      <c r="T132" s="45"/>
      <c r="U132" s="45"/>
      <c r="V132" s="45"/>
      <c r="W132" s="45"/>
      <c r="X132" s="45"/>
      <c r="Y132" s="45"/>
      <c r="Z132" s="45"/>
      <c r="AA132" s="45"/>
      <c r="AB132" s="45"/>
      <c r="AC132" s="45"/>
      <c r="AD132" s="45"/>
      <c r="AE132" s="45"/>
    </row>
    <row r="133" spans="1:31" ht="14.25" customHeight="1">
      <c r="A133" s="78"/>
      <c r="B133" s="78"/>
      <c r="C133" s="246"/>
      <c r="D133" s="246"/>
      <c r="E133" s="246"/>
      <c r="F133" s="246"/>
      <c r="G133" s="247"/>
      <c r="H133" s="246"/>
      <c r="I133" s="246"/>
      <c r="J133" s="246"/>
      <c r="K133" s="246"/>
      <c r="L133" s="246"/>
      <c r="M133" s="248"/>
      <c r="N133" s="248"/>
      <c r="O133" s="238"/>
      <c r="P133" s="45"/>
      <c r="Q133" s="45"/>
      <c r="R133" s="45"/>
      <c r="S133" s="45"/>
      <c r="T133" s="45"/>
      <c r="U133" s="45"/>
      <c r="V133" s="45"/>
      <c r="W133" s="45"/>
      <c r="X133" s="45"/>
      <c r="Y133" s="45"/>
      <c r="Z133" s="45"/>
      <c r="AA133" s="45"/>
      <c r="AB133" s="45"/>
      <c r="AC133" s="45"/>
      <c r="AD133" s="45"/>
      <c r="AE133" s="45"/>
    </row>
    <row r="134" spans="1:31" ht="14.25" customHeight="1">
      <c r="A134" s="78"/>
      <c r="B134" s="78"/>
      <c r="C134" s="246"/>
      <c r="D134" s="246"/>
      <c r="E134" s="246"/>
      <c r="F134" s="246"/>
      <c r="G134" s="247"/>
      <c r="H134" s="246"/>
      <c r="I134" s="246"/>
      <c r="J134" s="246"/>
      <c r="K134" s="246"/>
      <c r="L134" s="246"/>
      <c r="M134" s="248"/>
      <c r="N134" s="248"/>
      <c r="O134" s="238"/>
      <c r="P134" s="45"/>
      <c r="Q134" s="45"/>
      <c r="R134" s="45"/>
      <c r="S134" s="45"/>
      <c r="T134" s="45"/>
      <c r="U134" s="45"/>
      <c r="V134" s="45"/>
      <c r="W134" s="45"/>
      <c r="X134" s="45"/>
      <c r="Y134" s="45"/>
      <c r="Z134" s="45"/>
      <c r="AA134" s="45"/>
      <c r="AB134" s="45"/>
      <c r="AC134" s="45"/>
      <c r="AD134" s="45"/>
      <c r="AE134" s="45"/>
    </row>
    <row r="135" spans="1:31" ht="14.25" customHeight="1">
      <c r="A135" s="78"/>
      <c r="B135" s="78"/>
      <c r="C135" s="246"/>
      <c r="D135" s="246"/>
      <c r="E135" s="246"/>
      <c r="F135" s="246"/>
      <c r="G135" s="247"/>
      <c r="H135" s="246"/>
      <c r="I135" s="246"/>
      <c r="J135" s="246"/>
      <c r="K135" s="246"/>
      <c r="L135" s="246"/>
      <c r="M135" s="248"/>
      <c r="N135" s="248"/>
      <c r="O135" s="238"/>
      <c r="P135" s="45"/>
      <c r="Q135" s="45"/>
      <c r="R135" s="45"/>
      <c r="S135" s="45"/>
      <c r="T135" s="45"/>
      <c r="U135" s="45"/>
      <c r="V135" s="45"/>
      <c r="W135" s="45"/>
      <c r="X135" s="45"/>
      <c r="Y135" s="45"/>
      <c r="Z135" s="45"/>
      <c r="AA135" s="45"/>
      <c r="AB135" s="45"/>
      <c r="AC135" s="45"/>
      <c r="AD135" s="45"/>
      <c r="AE135" s="45"/>
    </row>
    <row r="136" spans="1:31" ht="14.25" customHeight="1">
      <c r="A136" s="78"/>
      <c r="B136" s="78"/>
      <c r="C136" s="246"/>
      <c r="D136" s="246"/>
      <c r="E136" s="246"/>
      <c r="F136" s="246"/>
      <c r="G136" s="247"/>
      <c r="H136" s="246"/>
      <c r="I136" s="246"/>
      <c r="J136" s="246"/>
      <c r="K136" s="246"/>
      <c r="L136" s="246"/>
      <c r="M136" s="248"/>
      <c r="N136" s="248"/>
      <c r="O136" s="238"/>
      <c r="P136" s="45"/>
      <c r="Q136" s="45"/>
      <c r="R136" s="45"/>
      <c r="S136" s="45"/>
      <c r="T136" s="45"/>
      <c r="U136" s="45"/>
      <c r="V136" s="45"/>
      <c r="W136" s="45"/>
      <c r="X136" s="45"/>
      <c r="Y136" s="45"/>
      <c r="Z136" s="45"/>
      <c r="AA136" s="45"/>
      <c r="AB136" s="45"/>
      <c r="AC136" s="45"/>
      <c r="AD136" s="45"/>
      <c r="AE136" s="45"/>
    </row>
    <row r="137" spans="1:31" ht="14.25" customHeight="1">
      <c r="A137" s="78"/>
      <c r="B137" s="78"/>
      <c r="C137" s="246"/>
      <c r="D137" s="246"/>
      <c r="E137" s="246"/>
      <c r="F137" s="246"/>
      <c r="G137" s="247"/>
      <c r="H137" s="246"/>
      <c r="I137" s="246"/>
      <c r="J137" s="246"/>
      <c r="K137" s="246"/>
      <c r="L137" s="246"/>
      <c r="M137" s="248"/>
      <c r="N137" s="248"/>
      <c r="O137" s="238"/>
      <c r="P137" s="45"/>
      <c r="Q137" s="45"/>
      <c r="R137" s="45"/>
      <c r="S137" s="45"/>
      <c r="T137" s="45"/>
      <c r="U137" s="45"/>
      <c r="V137" s="45"/>
      <c r="W137" s="45"/>
      <c r="X137" s="45"/>
      <c r="Y137" s="45"/>
      <c r="Z137" s="45"/>
      <c r="AA137" s="45"/>
      <c r="AB137" s="45"/>
      <c r="AC137" s="45"/>
      <c r="AD137" s="45"/>
      <c r="AE137" s="45"/>
    </row>
    <row r="138" spans="1:31" ht="14.25" customHeight="1">
      <c r="A138" s="78"/>
      <c r="B138" s="78"/>
      <c r="C138" s="246"/>
      <c r="D138" s="246"/>
      <c r="E138" s="246"/>
      <c r="F138" s="246"/>
      <c r="G138" s="247"/>
      <c r="H138" s="246"/>
      <c r="I138" s="246"/>
      <c r="J138" s="246"/>
      <c r="K138" s="246"/>
      <c r="L138" s="246"/>
      <c r="M138" s="248"/>
      <c r="N138" s="248"/>
      <c r="O138" s="238"/>
      <c r="P138" s="45"/>
      <c r="Q138" s="45"/>
      <c r="R138" s="45"/>
      <c r="S138" s="45"/>
      <c r="T138" s="45"/>
      <c r="U138" s="45"/>
      <c r="V138" s="45"/>
      <c r="W138" s="45"/>
      <c r="X138" s="45"/>
      <c r="Y138" s="45"/>
      <c r="Z138" s="45"/>
      <c r="AA138" s="45"/>
      <c r="AB138" s="45"/>
      <c r="AC138" s="45"/>
      <c r="AD138" s="45"/>
      <c r="AE138" s="45"/>
    </row>
    <row r="139" spans="1:31" ht="14.25" customHeight="1">
      <c r="A139" s="78"/>
      <c r="B139" s="78"/>
      <c r="C139" s="246"/>
      <c r="D139" s="246"/>
      <c r="E139" s="246"/>
      <c r="F139" s="246"/>
      <c r="G139" s="247"/>
      <c r="H139" s="246"/>
      <c r="I139" s="246"/>
      <c r="J139" s="246"/>
      <c r="K139" s="246"/>
      <c r="L139" s="246"/>
      <c r="M139" s="248"/>
      <c r="N139" s="248"/>
      <c r="O139" s="238"/>
      <c r="P139" s="45"/>
      <c r="Q139" s="45"/>
      <c r="R139" s="45"/>
      <c r="S139" s="45"/>
      <c r="T139" s="45"/>
      <c r="U139" s="45"/>
      <c r="V139" s="45"/>
      <c r="W139" s="45"/>
      <c r="X139" s="45"/>
      <c r="Y139" s="45"/>
      <c r="Z139" s="45"/>
      <c r="AA139" s="45"/>
      <c r="AB139" s="45"/>
      <c r="AC139" s="45"/>
      <c r="AD139" s="45"/>
      <c r="AE139" s="45"/>
    </row>
    <row r="140" spans="1:31" ht="14.25" customHeight="1">
      <c r="A140" s="78"/>
      <c r="B140" s="78"/>
      <c r="C140" s="246"/>
      <c r="D140" s="246"/>
      <c r="E140" s="246"/>
      <c r="F140" s="246"/>
      <c r="G140" s="247"/>
      <c r="H140" s="246"/>
      <c r="I140" s="246"/>
      <c r="J140" s="246"/>
      <c r="K140" s="246"/>
      <c r="L140" s="246"/>
      <c r="M140" s="248"/>
      <c r="N140" s="248"/>
      <c r="O140" s="238"/>
      <c r="P140" s="45"/>
      <c r="Q140" s="45"/>
      <c r="R140" s="45"/>
      <c r="S140" s="45"/>
      <c r="T140" s="45"/>
      <c r="U140" s="45"/>
      <c r="V140" s="45"/>
      <c r="W140" s="45"/>
      <c r="X140" s="45"/>
      <c r="Y140" s="45"/>
      <c r="Z140" s="45"/>
      <c r="AA140" s="45"/>
      <c r="AB140" s="45"/>
      <c r="AC140" s="45"/>
      <c r="AD140" s="45"/>
      <c r="AE140" s="45"/>
    </row>
    <row r="141" spans="1:31" ht="14.25" customHeight="1">
      <c r="A141" s="78"/>
      <c r="B141" s="78"/>
      <c r="C141" s="246"/>
      <c r="D141" s="246"/>
      <c r="E141" s="246"/>
      <c r="F141" s="246"/>
      <c r="G141" s="247"/>
      <c r="H141" s="246"/>
      <c r="I141" s="246"/>
      <c r="J141" s="246"/>
      <c r="K141" s="246"/>
      <c r="L141" s="246"/>
      <c r="M141" s="248"/>
      <c r="N141" s="248"/>
      <c r="O141" s="238"/>
      <c r="P141" s="45"/>
      <c r="Q141" s="45"/>
      <c r="R141" s="45"/>
      <c r="S141" s="45"/>
      <c r="T141" s="45"/>
      <c r="U141" s="45"/>
      <c r="V141" s="45"/>
      <c r="W141" s="45"/>
      <c r="X141" s="45"/>
      <c r="Y141" s="45"/>
      <c r="Z141" s="45"/>
      <c r="AA141" s="45"/>
      <c r="AB141" s="45"/>
      <c r="AC141" s="45"/>
      <c r="AD141" s="45"/>
      <c r="AE141" s="45"/>
    </row>
    <row r="142" spans="1:31" ht="14.25" customHeight="1">
      <c r="A142" s="78"/>
      <c r="B142" s="78"/>
      <c r="C142" s="246"/>
      <c r="D142" s="246"/>
      <c r="E142" s="246"/>
      <c r="F142" s="246"/>
      <c r="G142" s="247"/>
      <c r="H142" s="246"/>
      <c r="I142" s="246"/>
      <c r="J142" s="246"/>
      <c r="K142" s="246"/>
      <c r="L142" s="246"/>
      <c r="M142" s="248"/>
      <c r="N142" s="248"/>
      <c r="O142" s="238"/>
      <c r="P142" s="45"/>
      <c r="Q142" s="45"/>
      <c r="R142" s="45"/>
      <c r="S142" s="45"/>
      <c r="T142" s="45"/>
      <c r="U142" s="45"/>
      <c r="V142" s="45"/>
      <c r="W142" s="45"/>
      <c r="X142" s="45"/>
      <c r="Y142" s="45"/>
      <c r="Z142" s="45"/>
      <c r="AA142" s="45"/>
      <c r="AB142" s="45"/>
      <c r="AC142" s="45"/>
      <c r="AD142" s="45"/>
      <c r="AE142" s="45"/>
    </row>
    <row r="143" spans="1:31" ht="14.25" customHeight="1">
      <c r="A143" s="78"/>
      <c r="B143" s="78"/>
      <c r="C143" s="246"/>
      <c r="D143" s="246"/>
      <c r="E143" s="246"/>
      <c r="F143" s="246"/>
      <c r="G143" s="247"/>
      <c r="H143" s="246"/>
      <c r="I143" s="246"/>
      <c r="J143" s="246"/>
      <c r="K143" s="246"/>
      <c r="L143" s="246"/>
      <c r="M143" s="248"/>
      <c r="N143" s="248"/>
      <c r="O143" s="238"/>
      <c r="P143" s="45"/>
      <c r="Q143" s="45"/>
      <c r="R143" s="45"/>
      <c r="S143" s="45"/>
      <c r="T143" s="45"/>
      <c r="U143" s="45"/>
      <c r="V143" s="45"/>
      <c r="W143" s="45"/>
      <c r="X143" s="45"/>
      <c r="Y143" s="45"/>
      <c r="Z143" s="45"/>
      <c r="AA143" s="45"/>
      <c r="AB143" s="45"/>
      <c r="AC143" s="45"/>
      <c r="AD143" s="45"/>
      <c r="AE143" s="45"/>
    </row>
    <row r="144" spans="1:31" ht="14.25" customHeight="1">
      <c r="A144" s="78"/>
      <c r="B144" s="78"/>
      <c r="C144" s="246"/>
      <c r="D144" s="246"/>
      <c r="E144" s="246"/>
      <c r="F144" s="246"/>
      <c r="G144" s="247"/>
      <c r="H144" s="246"/>
      <c r="I144" s="246"/>
      <c r="J144" s="246"/>
      <c r="K144" s="246"/>
      <c r="L144" s="246"/>
      <c r="M144" s="248"/>
      <c r="N144" s="248"/>
      <c r="O144" s="238"/>
      <c r="P144" s="45"/>
      <c r="Q144" s="45"/>
      <c r="R144" s="45"/>
      <c r="S144" s="45"/>
      <c r="T144" s="45"/>
      <c r="U144" s="45"/>
      <c r="V144" s="45"/>
      <c r="W144" s="45"/>
      <c r="X144" s="45"/>
      <c r="Y144" s="45"/>
      <c r="Z144" s="45"/>
      <c r="AA144" s="45"/>
      <c r="AB144" s="45"/>
      <c r="AC144" s="45"/>
      <c r="AD144" s="45"/>
      <c r="AE144" s="45"/>
    </row>
    <row r="145" spans="1:31" ht="14.25" customHeight="1">
      <c r="A145" s="78"/>
      <c r="B145" s="78"/>
      <c r="C145" s="246"/>
      <c r="D145" s="246"/>
      <c r="E145" s="246"/>
      <c r="F145" s="246"/>
      <c r="G145" s="247"/>
      <c r="H145" s="246"/>
      <c r="I145" s="246"/>
      <c r="J145" s="246"/>
      <c r="K145" s="246"/>
      <c r="L145" s="246"/>
      <c r="M145" s="248"/>
      <c r="N145" s="248"/>
      <c r="O145" s="238"/>
      <c r="P145" s="45"/>
      <c r="Q145" s="45"/>
      <c r="R145" s="45"/>
      <c r="S145" s="45"/>
      <c r="T145" s="45"/>
      <c r="U145" s="45"/>
      <c r="V145" s="45"/>
      <c r="W145" s="45"/>
      <c r="X145" s="45"/>
      <c r="Y145" s="45"/>
      <c r="Z145" s="45"/>
      <c r="AA145" s="45"/>
      <c r="AB145" s="45"/>
      <c r="AC145" s="45"/>
      <c r="AD145" s="45"/>
      <c r="AE145" s="45"/>
    </row>
    <row r="146" spans="1:31" ht="14.25" customHeight="1">
      <c r="A146" s="78"/>
      <c r="B146" s="78"/>
      <c r="C146" s="246"/>
      <c r="D146" s="246"/>
      <c r="E146" s="246"/>
      <c r="F146" s="246"/>
      <c r="G146" s="247"/>
      <c r="H146" s="246"/>
      <c r="I146" s="246"/>
      <c r="J146" s="246"/>
      <c r="K146" s="246"/>
      <c r="L146" s="246"/>
      <c r="M146" s="248"/>
      <c r="N146" s="248"/>
      <c r="O146" s="238"/>
      <c r="P146" s="45"/>
      <c r="Q146" s="45"/>
      <c r="R146" s="45"/>
      <c r="S146" s="45"/>
      <c r="T146" s="45"/>
      <c r="U146" s="45"/>
      <c r="V146" s="45"/>
      <c r="W146" s="45"/>
      <c r="X146" s="45"/>
      <c r="Y146" s="45"/>
      <c r="Z146" s="45"/>
      <c r="AA146" s="45"/>
      <c r="AB146" s="45"/>
      <c r="AC146" s="45"/>
      <c r="AD146" s="45"/>
      <c r="AE146" s="45"/>
    </row>
    <row r="147" spans="1:31" ht="14.25" customHeight="1">
      <c r="A147" s="78"/>
      <c r="B147" s="78"/>
      <c r="C147" s="246"/>
      <c r="D147" s="246"/>
      <c r="E147" s="246"/>
      <c r="F147" s="246"/>
      <c r="G147" s="247"/>
      <c r="H147" s="246"/>
      <c r="I147" s="246"/>
      <c r="J147" s="246"/>
      <c r="K147" s="246"/>
      <c r="L147" s="246"/>
      <c r="M147" s="248"/>
      <c r="N147" s="248"/>
      <c r="O147" s="238"/>
      <c r="P147" s="45"/>
      <c r="Q147" s="45"/>
      <c r="R147" s="45"/>
      <c r="S147" s="45"/>
      <c r="T147" s="45"/>
      <c r="U147" s="45"/>
      <c r="V147" s="45"/>
      <c r="W147" s="45"/>
      <c r="X147" s="45"/>
      <c r="Y147" s="45"/>
      <c r="Z147" s="45"/>
      <c r="AA147" s="45"/>
      <c r="AB147" s="45"/>
      <c r="AC147" s="45"/>
      <c r="AD147" s="45"/>
      <c r="AE147" s="45"/>
    </row>
    <row r="148" spans="1:31" ht="14.25" customHeight="1">
      <c r="A148" s="78"/>
      <c r="B148" s="78"/>
      <c r="C148" s="246"/>
      <c r="D148" s="246"/>
      <c r="E148" s="246"/>
      <c r="F148" s="246"/>
      <c r="G148" s="247"/>
      <c r="H148" s="246"/>
      <c r="I148" s="246"/>
      <c r="J148" s="246"/>
      <c r="K148" s="246"/>
      <c r="L148" s="246"/>
      <c r="M148" s="248"/>
      <c r="N148" s="248"/>
      <c r="O148" s="238"/>
      <c r="P148" s="45"/>
      <c r="Q148" s="45"/>
      <c r="R148" s="45"/>
      <c r="S148" s="45"/>
      <c r="T148" s="45"/>
      <c r="U148" s="45"/>
      <c r="V148" s="45"/>
      <c r="W148" s="45"/>
      <c r="X148" s="45"/>
      <c r="Y148" s="45"/>
      <c r="Z148" s="45"/>
      <c r="AA148" s="45"/>
      <c r="AB148" s="45"/>
      <c r="AC148" s="45"/>
      <c r="AD148" s="45"/>
      <c r="AE148" s="45"/>
    </row>
    <row r="149" spans="1:31" ht="14.25" customHeight="1">
      <c r="A149" s="78"/>
      <c r="B149" s="78"/>
      <c r="C149" s="246"/>
      <c r="D149" s="246"/>
      <c r="E149" s="246"/>
      <c r="F149" s="246"/>
      <c r="G149" s="247"/>
      <c r="H149" s="246"/>
      <c r="I149" s="246"/>
      <c r="J149" s="246"/>
      <c r="K149" s="246"/>
      <c r="L149" s="246"/>
      <c r="M149" s="248"/>
      <c r="N149" s="248"/>
      <c r="O149" s="238"/>
      <c r="P149" s="45"/>
      <c r="Q149" s="45"/>
      <c r="R149" s="45"/>
      <c r="S149" s="45"/>
      <c r="T149" s="45"/>
      <c r="U149" s="45"/>
      <c r="V149" s="45"/>
      <c r="W149" s="45"/>
      <c r="X149" s="45"/>
      <c r="Y149" s="45"/>
      <c r="Z149" s="45"/>
      <c r="AA149" s="45"/>
      <c r="AB149" s="45"/>
      <c r="AC149" s="45"/>
      <c r="AD149" s="45"/>
      <c r="AE149" s="45"/>
    </row>
    <row r="150" spans="1:31" ht="14.25" customHeight="1">
      <c r="A150" s="78"/>
      <c r="B150" s="78"/>
      <c r="C150" s="246"/>
      <c r="D150" s="246"/>
      <c r="E150" s="246"/>
      <c r="F150" s="246"/>
      <c r="G150" s="247"/>
      <c r="H150" s="246"/>
      <c r="I150" s="246"/>
      <c r="J150" s="246"/>
      <c r="K150" s="246"/>
      <c r="L150" s="246"/>
      <c r="M150" s="248"/>
      <c r="N150" s="248"/>
      <c r="O150" s="238"/>
      <c r="P150" s="45"/>
      <c r="Q150" s="45"/>
      <c r="R150" s="45"/>
      <c r="S150" s="45"/>
      <c r="T150" s="45"/>
      <c r="U150" s="45"/>
      <c r="V150" s="45"/>
      <c r="W150" s="45"/>
      <c r="X150" s="45"/>
      <c r="Y150" s="45"/>
      <c r="Z150" s="45"/>
      <c r="AA150" s="45"/>
      <c r="AB150" s="45"/>
      <c r="AC150" s="45"/>
      <c r="AD150" s="45"/>
      <c r="AE150" s="45"/>
    </row>
    <row r="151" spans="1:31" ht="14.25" customHeight="1">
      <c r="A151" s="78"/>
      <c r="B151" s="78"/>
      <c r="C151" s="246"/>
      <c r="D151" s="246"/>
      <c r="E151" s="246"/>
      <c r="F151" s="246"/>
      <c r="G151" s="247"/>
      <c r="H151" s="246"/>
      <c r="I151" s="246"/>
      <c r="J151" s="246"/>
      <c r="K151" s="246"/>
      <c r="L151" s="246"/>
      <c r="M151" s="248"/>
      <c r="N151" s="248"/>
      <c r="O151" s="238"/>
      <c r="P151" s="45"/>
      <c r="Q151" s="45"/>
      <c r="R151" s="45"/>
      <c r="S151" s="45"/>
      <c r="T151" s="45"/>
      <c r="U151" s="45"/>
      <c r="V151" s="45"/>
      <c r="W151" s="45"/>
      <c r="X151" s="45"/>
      <c r="Y151" s="45"/>
      <c r="Z151" s="45"/>
      <c r="AA151" s="45"/>
      <c r="AB151" s="45"/>
      <c r="AC151" s="45"/>
      <c r="AD151" s="45"/>
      <c r="AE151" s="45"/>
    </row>
    <row r="152" spans="1:31" ht="14.25" customHeight="1">
      <c r="A152" s="78"/>
      <c r="B152" s="78"/>
      <c r="C152" s="246"/>
      <c r="D152" s="246"/>
      <c r="E152" s="246"/>
      <c r="F152" s="246"/>
      <c r="G152" s="247"/>
      <c r="H152" s="246"/>
      <c r="I152" s="246"/>
      <c r="J152" s="246"/>
      <c r="K152" s="246"/>
      <c r="L152" s="246"/>
      <c r="M152" s="248"/>
      <c r="N152" s="248"/>
      <c r="O152" s="238"/>
      <c r="P152" s="45"/>
      <c r="Q152" s="45"/>
      <c r="R152" s="45"/>
      <c r="S152" s="45"/>
      <c r="T152" s="45"/>
      <c r="U152" s="45"/>
      <c r="V152" s="45"/>
      <c r="W152" s="45"/>
      <c r="X152" s="45"/>
      <c r="Y152" s="45"/>
      <c r="Z152" s="45"/>
      <c r="AA152" s="45"/>
      <c r="AB152" s="45"/>
      <c r="AC152" s="45"/>
      <c r="AD152" s="45"/>
      <c r="AE152" s="45"/>
    </row>
    <row r="153" spans="1:31" ht="14.25" customHeight="1">
      <c r="A153" s="78"/>
      <c r="B153" s="78"/>
      <c r="C153" s="246"/>
      <c r="D153" s="246"/>
      <c r="E153" s="246"/>
      <c r="F153" s="246"/>
      <c r="G153" s="247"/>
      <c r="H153" s="246"/>
      <c r="I153" s="246"/>
      <c r="J153" s="246"/>
      <c r="K153" s="246"/>
      <c r="L153" s="246"/>
      <c r="M153" s="248"/>
      <c r="N153" s="248"/>
      <c r="O153" s="238"/>
      <c r="P153" s="45"/>
      <c r="Q153" s="45"/>
      <c r="R153" s="45"/>
      <c r="S153" s="45"/>
      <c r="T153" s="45"/>
      <c r="U153" s="45"/>
      <c r="V153" s="45"/>
      <c r="W153" s="45"/>
      <c r="X153" s="45"/>
      <c r="Y153" s="45"/>
      <c r="Z153" s="45"/>
      <c r="AA153" s="45"/>
      <c r="AB153" s="45"/>
      <c r="AC153" s="45"/>
      <c r="AD153" s="45"/>
      <c r="AE153" s="45"/>
    </row>
    <row r="154" spans="1:31" ht="14.25" customHeight="1">
      <c r="A154" s="78"/>
      <c r="B154" s="78"/>
      <c r="C154" s="246"/>
      <c r="D154" s="246"/>
      <c r="E154" s="246"/>
      <c r="F154" s="246"/>
      <c r="G154" s="247"/>
      <c r="H154" s="246"/>
      <c r="I154" s="246"/>
      <c r="J154" s="246"/>
      <c r="K154" s="246"/>
      <c r="L154" s="246"/>
      <c r="M154" s="248"/>
      <c r="N154" s="248"/>
      <c r="O154" s="238"/>
      <c r="P154" s="45"/>
      <c r="Q154" s="45"/>
      <c r="R154" s="45"/>
      <c r="S154" s="45"/>
      <c r="T154" s="45"/>
      <c r="U154" s="45"/>
      <c r="V154" s="45"/>
      <c r="W154" s="45"/>
      <c r="X154" s="45"/>
      <c r="Y154" s="45"/>
      <c r="Z154" s="45"/>
      <c r="AA154" s="45"/>
      <c r="AB154" s="45"/>
      <c r="AC154" s="45"/>
      <c r="AD154" s="45"/>
      <c r="AE154" s="45"/>
    </row>
    <row r="155" spans="1:31" ht="14.25" customHeight="1">
      <c r="A155" s="78"/>
      <c r="B155" s="78"/>
      <c r="C155" s="246"/>
      <c r="D155" s="246"/>
      <c r="E155" s="246"/>
      <c r="F155" s="246"/>
      <c r="G155" s="247"/>
      <c r="H155" s="246"/>
      <c r="I155" s="246"/>
      <c r="J155" s="246"/>
      <c r="K155" s="246"/>
      <c r="L155" s="246"/>
      <c r="M155" s="248"/>
      <c r="N155" s="248"/>
      <c r="O155" s="238"/>
      <c r="P155" s="45"/>
      <c r="Q155" s="45"/>
      <c r="R155" s="45"/>
      <c r="S155" s="45"/>
      <c r="T155" s="45"/>
      <c r="U155" s="45"/>
      <c r="V155" s="45"/>
      <c r="W155" s="45"/>
      <c r="X155" s="45"/>
      <c r="Y155" s="45"/>
      <c r="Z155" s="45"/>
      <c r="AA155" s="45"/>
      <c r="AB155" s="45"/>
      <c r="AC155" s="45"/>
      <c r="AD155" s="45"/>
      <c r="AE155" s="45"/>
    </row>
    <row r="156" spans="1:31" ht="14.25" customHeight="1">
      <c r="A156" s="78"/>
      <c r="B156" s="78"/>
      <c r="C156" s="246"/>
      <c r="D156" s="246"/>
      <c r="E156" s="246"/>
      <c r="F156" s="246"/>
      <c r="G156" s="247"/>
      <c r="H156" s="246"/>
      <c r="I156" s="246"/>
      <c r="J156" s="246"/>
      <c r="K156" s="246"/>
      <c r="L156" s="246"/>
      <c r="M156" s="248"/>
      <c r="N156" s="248"/>
      <c r="O156" s="238"/>
      <c r="P156" s="45"/>
      <c r="Q156" s="45"/>
      <c r="R156" s="45"/>
      <c r="S156" s="45"/>
      <c r="T156" s="45"/>
      <c r="U156" s="45"/>
      <c r="V156" s="45"/>
      <c r="W156" s="45"/>
      <c r="X156" s="45"/>
      <c r="Y156" s="45"/>
      <c r="Z156" s="45"/>
      <c r="AA156" s="45"/>
      <c r="AB156" s="45"/>
      <c r="AC156" s="45"/>
      <c r="AD156" s="45"/>
      <c r="AE156" s="45"/>
    </row>
    <row r="157" spans="1:31" ht="14.25" customHeight="1">
      <c r="A157" s="78"/>
      <c r="B157" s="78"/>
      <c r="C157" s="246"/>
      <c r="D157" s="246"/>
      <c r="E157" s="246"/>
      <c r="F157" s="246"/>
      <c r="G157" s="247"/>
      <c r="H157" s="246"/>
      <c r="I157" s="246"/>
      <c r="J157" s="246"/>
      <c r="K157" s="246"/>
      <c r="L157" s="246"/>
      <c r="M157" s="248"/>
      <c r="N157" s="248"/>
      <c r="O157" s="238"/>
      <c r="P157" s="45"/>
      <c r="Q157" s="45"/>
      <c r="R157" s="45"/>
      <c r="S157" s="45"/>
      <c r="T157" s="45"/>
      <c r="U157" s="45"/>
      <c r="V157" s="45"/>
      <c r="W157" s="45"/>
      <c r="X157" s="45"/>
      <c r="Y157" s="45"/>
      <c r="Z157" s="45"/>
      <c r="AA157" s="45"/>
      <c r="AB157" s="45"/>
      <c r="AC157" s="45"/>
      <c r="AD157" s="45"/>
      <c r="AE157" s="45"/>
    </row>
    <row r="158" spans="1:31" ht="14.25" customHeight="1">
      <c r="A158" s="78"/>
      <c r="B158" s="78"/>
      <c r="C158" s="246"/>
      <c r="D158" s="246"/>
      <c r="E158" s="246"/>
      <c r="F158" s="246"/>
      <c r="G158" s="247"/>
      <c r="H158" s="246"/>
      <c r="I158" s="246"/>
      <c r="J158" s="246"/>
      <c r="K158" s="246"/>
      <c r="L158" s="246"/>
      <c r="M158" s="248"/>
      <c r="N158" s="248"/>
      <c r="O158" s="238"/>
      <c r="P158" s="45"/>
      <c r="Q158" s="45"/>
      <c r="R158" s="45"/>
      <c r="S158" s="45"/>
      <c r="T158" s="45"/>
      <c r="U158" s="45"/>
      <c r="V158" s="45"/>
      <c r="W158" s="45"/>
      <c r="X158" s="45"/>
      <c r="Y158" s="45"/>
      <c r="Z158" s="45"/>
      <c r="AA158" s="45"/>
      <c r="AB158" s="45"/>
      <c r="AC158" s="45"/>
      <c r="AD158" s="45"/>
      <c r="AE158" s="45"/>
    </row>
    <row r="159" spans="1:31" ht="14.25" customHeight="1">
      <c r="A159" s="78"/>
      <c r="B159" s="78"/>
      <c r="C159" s="246"/>
      <c r="D159" s="246"/>
      <c r="E159" s="246"/>
      <c r="F159" s="246"/>
      <c r="G159" s="247"/>
      <c r="H159" s="246"/>
      <c r="I159" s="246"/>
      <c r="J159" s="246"/>
      <c r="K159" s="246"/>
      <c r="L159" s="246"/>
      <c r="M159" s="248"/>
      <c r="N159" s="248"/>
      <c r="O159" s="238"/>
      <c r="P159" s="45"/>
      <c r="Q159" s="45"/>
      <c r="R159" s="45"/>
      <c r="S159" s="45"/>
      <c r="T159" s="45"/>
      <c r="U159" s="45"/>
      <c r="V159" s="45"/>
      <c r="W159" s="45"/>
      <c r="X159" s="45"/>
      <c r="Y159" s="45"/>
      <c r="Z159" s="45"/>
      <c r="AA159" s="45"/>
      <c r="AB159" s="45"/>
      <c r="AC159" s="45"/>
      <c r="AD159" s="45"/>
      <c r="AE159" s="45"/>
    </row>
    <row r="160" spans="1:31" ht="14.25" customHeight="1">
      <c r="A160" s="78"/>
      <c r="B160" s="78"/>
      <c r="C160" s="246"/>
      <c r="D160" s="246"/>
      <c r="E160" s="246"/>
      <c r="F160" s="246"/>
      <c r="G160" s="247"/>
      <c r="H160" s="246"/>
      <c r="I160" s="246"/>
      <c r="J160" s="246"/>
      <c r="K160" s="246"/>
      <c r="L160" s="246"/>
      <c r="M160" s="248"/>
      <c r="N160" s="248"/>
      <c r="O160" s="238"/>
      <c r="P160" s="45"/>
      <c r="Q160" s="45"/>
      <c r="R160" s="45"/>
      <c r="S160" s="45"/>
      <c r="T160" s="45"/>
      <c r="U160" s="45"/>
      <c r="V160" s="45"/>
      <c r="W160" s="45"/>
      <c r="X160" s="45"/>
      <c r="Y160" s="45"/>
      <c r="Z160" s="45"/>
      <c r="AA160" s="45"/>
      <c r="AB160" s="45"/>
      <c r="AC160" s="45"/>
      <c r="AD160" s="45"/>
      <c r="AE160" s="45"/>
    </row>
    <row r="161" spans="1:31" ht="14.25" customHeight="1">
      <c r="A161" s="78"/>
      <c r="B161" s="78"/>
      <c r="C161" s="246"/>
      <c r="D161" s="246"/>
      <c r="E161" s="246"/>
      <c r="F161" s="246"/>
      <c r="G161" s="247"/>
      <c r="H161" s="246"/>
      <c r="I161" s="246"/>
      <c r="J161" s="246"/>
      <c r="K161" s="246"/>
      <c r="L161" s="246"/>
      <c r="M161" s="248"/>
      <c r="N161" s="248"/>
      <c r="O161" s="238"/>
      <c r="P161" s="45"/>
      <c r="Q161" s="45"/>
      <c r="R161" s="45"/>
      <c r="S161" s="45"/>
      <c r="T161" s="45"/>
      <c r="U161" s="45"/>
      <c r="V161" s="45"/>
      <c r="W161" s="45"/>
      <c r="X161" s="45"/>
      <c r="Y161" s="45"/>
      <c r="Z161" s="45"/>
      <c r="AA161" s="45"/>
      <c r="AB161" s="45"/>
      <c r="AC161" s="45"/>
      <c r="AD161" s="45"/>
      <c r="AE161" s="45"/>
    </row>
    <row r="162" spans="1:31" ht="14.25" customHeight="1">
      <c r="A162" s="78"/>
      <c r="B162" s="78"/>
      <c r="C162" s="246"/>
      <c r="D162" s="246"/>
      <c r="E162" s="246"/>
      <c r="F162" s="246"/>
      <c r="G162" s="247"/>
      <c r="H162" s="246"/>
      <c r="I162" s="246"/>
      <c r="J162" s="246"/>
      <c r="K162" s="246"/>
      <c r="L162" s="246"/>
      <c r="M162" s="248"/>
      <c r="N162" s="248"/>
      <c r="O162" s="238"/>
      <c r="P162" s="45"/>
      <c r="Q162" s="45"/>
      <c r="R162" s="45"/>
      <c r="S162" s="45"/>
      <c r="T162" s="45"/>
      <c r="U162" s="45"/>
      <c r="V162" s="45"/>
      <c r="W162" s="45"/>
      <c r="X162" s="45"/>
      <c r="Y162" s="45"/>
      <c r="Z162" s="45"/>
      <c r="AA162" s="45"/>
      <c r="AB162" s="45"/>
      <c r="AC162" s="45"/>
      <c r="AD162" s="45"/>
      <c r="AE162" s="45"/>
    </row>
    <row r="163" spans="1:31" ht="14.25" customHeight="1">
      <c r="A163" s="78"/>
      <c r="B163" s="78"/>
      <c r="C163" s="246"/>
      <c r="D163" s="246"/>
      <c r="E163" s="246"/>
      <c r="F163" s="246"/>
      <c r="G163" s="247"/>
      <c r="H163" s="246"/>
      <c r="I163" s="246"/>
      <c r="J163" s="246"/>
      <c r="K163" s="246"/>
      <c r="L163" s="246"/>
      <c r="M163" s="248"/>
      <c r="N163" s="248"/>
      <c r="O163" s="238"/>
      <c r="P163" s="45"/>
      <c r="Q163" s="45"/>
      <c r="R163" s="45"/>
      <c r="S163" s="45"/>
      <c r="T163" s="45"/>
      <c r="U163" s="45"/>
      <c r="V163" s="45"/>
      <c r="W163" s="45"/>
      <c r="X163" s="45"/>
      <c r="Y163" s="45"/>
      <c r="Z163" s="45"/>
      <c r="AA163" s="45"/>
      <c r="AB163" s="45"/>
      <c r="AC163" s="45"/>
      <c r="AD163" s="45"/>
      <c r="AE163" s="45"/>
    </row>
    <row r="164" spans="1:31" ht="14.25" customHeight="1">
      <c r="A164" s="78"/>
      <c r="B164" s="78"/>
      <c r="C164" s="246"/>
      <c r="D164" s="246"/>
      <c r="E164" s="246"/>
      <c r="F164" s="246"/>
      <c r="G164" s="247"/>
      <c r="H164" s="246"/>
      <c r="I164" s="246"/>
      <c r="J164" s="246"/>
      <c r="K164" s="246"/>
      <c r="L164" s="246"/>
      <c r="M164" s="248"/>
      <c r="N164" s="248"/>
      <c r="O164" s="238"/>
      <c r="P164" s="45"/>
      <c r="Q164" s="45"/>
      <c r="R164" s="45"/>
      <c r="S164" s="45"/>
      <c r="T164" s="45"/>
      <c r="U164" s="45"/>
      <c r="V164" s="45"/>
      <c r="W164" s="45"/>
      <c r="X164" s="45"/>
      <c r="Y164" s="45"/>
      <c r="Z164" s="45"/>
      <c r="AA164" s="45"/>
      <c r="AB164" s="45"/>
      <c r="AC164" s="45"/>
      <c r="AD164" s="45"/>
      <c r="AE164" s="45"/>
    </row>
    <row r="165" spans="1:31" ht="14.25" customHeight="1">
      <c r="A165" s="78"/>
      <c r="B165" s="78"/>
      <c r="C165" s="246"/>
      <c r="D165" s="246"/>
      <c r="E165" s="246"/>
      <c r="F165" s="246"/>
      <c r="G165" s="247"/>
      <c r="H165" s="246"/>
      <c r="I165" s="246"/>
      <c r="J165" s="246"/>
      <c r="K165" s="246"/>
      <c r="L165" s="246"/>
      <c r="M165" s="248"/>
      <c r="N165" s="248"/>
      <c r="O165" s="238"/>
      <c r="P165" s="45"/>
      <c r="Q165" s="45"/>
      <c r="R165" s="45"/>
      <c r="S165" s="45"/>
      <c r="T165" s="45"/>
      <c r="U165" s="45"/>
      <c r="V165" s="45"/>
      <c r="W165" s="45"/>
      <c r="X165" s="45"/>
      <c r="Y165" s="45"/>
      <c r="Z165" s="45"/>
      <c r="AA165" s="45"/>
      <c r="AB165" s="45"/>
      <c r="AC165" s="45"/>
      <c r="AD165" s="45"/>
      <c r="AE165" s="45"/>
    </row>
    <row r="166" spans="1:31" ht="14.25" customHeight="1">
      <c r="A166" s="78"/>
      <c r="B166" s="78"/>
      <c r="C166" s="246"/>
      <c r="D166" s="246"/>
      <c r="E166" s="246"/>
      <c r="F166" s="246"/>
      <c r="G166" s="247"/>
      <c r="H166" s="246"/>
      <c r="I166" s="246"/>
      <c r="J166" s="246"/>
      <c r="K166" s="246"/>
      <c r="L166" s="246"/>
      <c r="M166" s="248"/>
      <c r="N166" s="248"/>
      <c r="O166" s="238"/>
      <c r="P166" s="45"/>
      <c r="Q166" s="45"/>
      <c r="R166" s="45"/>
      <c r="S166" s="45"/>
      <c r="T166" s="45"/>
      <c r="U166" s="45"/>
      <c r="V166" s="45"/>
      <c r="W166" s="45"/>
      <c r="X166" s="45"/>
      <c r="Y166" s="45"/>
      <c r="Z166" s="45"/>
      <c r="AA166" s="45"/>
      <c r="AB166" s="45"/>
      <c r="AC166" s="45"/>
      <c r="AD166" s="45"/>
      <c r="AE166" s="45"/>
    </row>
    <row r="167" spans="1:31" ht="14.25" customHeight="1">
      <c r="A167" s="78"/>
      <c r="B167" s="78"/>
      <c r="C167" s="246"/>
      <c r="D167" s="246"/>
      <c r="E167" s="246"/>
      <c r="F167" s="246"/>
      <c r="G167" s="247"/>
      <c r="H167" s="246"/>
      <c r="I167" s="246"/>
      <c r="J167" s="246"/>
      <c r="K167" s="246"/>
      <c r="L167" s="246"/>
      <c r="M167" s="248"/>
      <c r="N167" s="248"/>
      <c r="O167" s="238"/>
      <c r="P167" s="45"/>
      <c r="Q167" s="45"/>
      <c r="R167" s="45"/>
      <c r="S167" s="45"/>
      <c r="T167" s="45"/>
      <c r="U167" s="45"/>
      <c r="V167" s="45"/>
      <c r="W167" s="45"/>
      <c r="X167" s="45"/>
      <c r="Y167" s="45"/>
      <c r="Z167" s="45"/>
      <c r="AA167" s="45"/>
      <c r="AB167" s="45"/>
      <c r="AC167" s="45"/>
      <c r="AD167" s="45"/>
      <c r="AE167" s="45"/>
    </row>
    <row r="168" spans="1:31" ht="14.25" customHeight="1">
      <c r="A168" s="78"/>
      <c r="B168" s="78"/>
      <c r="C168" s="246"/>
      <c r="D168" s="246"/>
      <c r="E168" s="246"/>
      <c r="F168" s="246"/>
      <c r="G168" s="247"/>
      <c r="H168" s="246"/>
      <c r="I168" s="246"/>
      <c r="J168" s="246"/>
      <c r="K168" s="246"/>
      <c r="L168" s="246"/>
      <c r="M168" s="248"/>
      <c r="N168" s="248"/>
      <c r="O168" s="238"/>
      <c r="P168" s="45"/>
      <c r="Q168" s="45"/>
      <c r="R168" s="45"/>
      <c r="S168" s="45"/>
      <c r="T168" s="45"/>
      <c r="U168" s="45"/>
      <c r="V168" s="45"/>
      <c r="W168" s="45"/>
      <c r="X168" s="45"/>
      <c r="Y168" s="45"/>
      <c r="Z168" s="45"/>
      <c r="AA168" s="45"/>
      <c r="AB168" s="45"/>
      <c r="AC168" s="45"/>
      <c r="AD168" s="45"/>
      <c r="AE168" s="45"/>
    </row>
    <row r="169" spans="1:31" ht="14.25" customHeight="1">
      <c r="A169" s="78"/>
      <c r="B169" s="78"/>
      <c r="C169" s="246"/>
      <c r="D169" s="246"/>
      <c r="E169" s="246"/>
      <c r="F169" s="246"/>
      <c r="G169" s="247"/>
      <c r="H169" s="246"/>
      <c r="I169" s="246"/>
      <c r="J169" s="246"/>
      <c r="K169" s="246"/>
      <c r="L169" s="246"/>
      <c r="M169" s="248"/>
      <c r="N169" s="248"/>
      <c r="O169" s="238"/>
      <c r="P169" s="45"/>
      <c r="Q169" s="45"/>
      <c r="R169" s="45"/>
      <c r="S169" s="45"/>
      <c r="T169" s="45"/>
      <c r="U169" s="45"/>
      <c r="V169" s="45"/>
      <c r="W169" s="45"/>
      <c r="X169" s="45"/>
      <c r="Y169" s="45"/>
      <c r="Z169" s="45"/>
      <c r="AA169" s="45"/>
      <c r="AB169" s="45"/>
      <c r="AC169" s="45"/>
      <c r="AD169" s="45"/>
      <c r="AE169" s="45"/>
    </row>
    <row r="170" spans="1:31" ht="14.25" customHeight="1">
      <c r="A170" s="78"/>
      <c r="B170" s="78"/>
      <c r="C170" s="246"/>
      <c r="D170" s="246"/>
      <c r="E170" s="246"/>
      <c r="F170" s="246"/>
      <c r="G170" s="247"/>
      <c r="H170" s="246"/>
      <c r="I170" s="246"/>
      <c r="J170" s="246"/>
      <c r="K170" s="246"/>
      <c r="L170" s="246"/>
      <c r="M170" s="248"/>
      <c r="N170" s="248"/>
      <c r="O170" s="238"/>
      <c r="P170" s="45"/>
      <c r="Q170" s="45"/>
      <c r="R170" s="45"/>
      <c r="S170" s="45"/>
      <c r="T170" s="45"/>
      <c r="U170" s="45"/>
      <c r="V170" s="45"/>
      <c r="W170" s="45"/>
      <c r="X170" s="45"/>
      <c r="Y170" s="45"/>
      <c r="Z170" s="45"/>
      <c r="AA170" s="45"/>
      <c r="AB170" s="45"/>
      <c r="AC170" s="45"/>
      <c r="AD170" s="45"/>
      <c r="AE170" s="45"/>
    </row>
    <row r="171" spans="1:31" ht="14.25" customHeight="1">
      <c r="A171" s="78"/>
      <c r="B171" s="78"/>
      <c r="C171" s="246"/>
      <c r="D171" s="246"/>
      <c r="E171" s="246"/>
      <c r="F171" s="246"/>
      <c r="G171" s="247"/>
      <c r="H171" s="246"/>
      <c r="I171" s="246"/>
      <c r="J171" s="246"/>
      <c r="K171" s="246"/>
      <c r="L171" s="246"/>
      <c r="M171" s="248"/>
      <c r="N171" s="248"/>
      <c r="O171" s="238"/>
      <c r="P171" s="45"/>
      <c r="Q171" s="45"/>
      <c r="R171" s="45"/>
      <c r="S171" s="45"/>
      <c r="T171" s="45"/>
      <c r="U171" s="45"/>
      <c r="V171" s="45"/>
      <c r="W171" s="45"/>
      <c r="X171" s="45"/>
      <c r="Y171" s="45"/>
      <c r="Z171" s="45"/>
      <c r="AA171" s="45"/>
      <c r="AB171" s="45"/>
      <c r="AC171" s="45"/>
      <c r="AD171" s="45"/>
      <c r="AE171" s="45"/>
    </row>
    <row r="172" spans="1:31" ht="14.25" customHeight="1">
      <c r="A172" s="78"/>
      <c r="B172" s="78"/>
      <c r="C172" s="246"/>
      <c r="D172" s="246"/>
      <c r="E172" s="246"/>
      <c r="F172" s="246"/>
      <c r="G172" s="247"/>
      <c r="H172" s="246"/>
      <c r="I172" s="246"/>
      <c r="J172" s="246"/>
      <c r="K172" s="246"/>
      <c r="L172" s="246"/>
      <c r="M172" s="248"/>
      <c r="N172" s="248"/>
      <c r="O172" s="238"/>
      <c r="P172" s="45"/>
      <c r="Q172" s="45"/>
      <c r="R172" s="45"/>
      <c r="S172" s="45"/>
      <c r="T172" s="45"/>
      <c r="U172" s="45"/>
      <c r="V172" s="45"/>
      <c r="W172" s="45"/>
      <c r="X172" s="45"/>
      <c r="Y172" s="45"/>
      <c r="Z172" s="45"/>
      <c r="AA172" s="45"/>
      <c r="AB172" s="45"/>
      <c r="AC172" s="45"/>
      <c r="AD172" s="45"/>
      <c r="AE172" s="45"/>
    </row>
    <row r="173" spans="1:31" ht="14.25" customHeight="1">
      <c r="A173" s="78"/>
      <c r="B173" s="78"/>
      <c r="C173" s="246"/>
      <c r="D173" s="246"/>
      <c r="E173" s="246"/>
      <c r="F173" s="246"/>
      <c r="G173" s="247"/>
      <c r="H173" s="246"/>
      <c r="I173" s="246"/>
      <c r="J173" s="246"/>
      <c r="K173" s="246"/>
      <c r="L173" s="246"/>
      <c r="M173" s="248"/>
      <c r="N173" s="248"/>
      <c r="O173" s="238"/>
      <c r="P173" s="45"/>
      <c r="Q173" s="45"/>
      <c r="R173" s="45"/>
      <c r="S173" s="45"/>
      <c r="T173" s="45"/>
      <c r="U173" s="45"/>
      <c r="V173" s="45"/>
      <c r="W173" s="45"/>
      <c r="X173" s="45"/>
      <c r="Y173" s="45"/>
      <c r="Z173" s="45"/>
      <c r="AA173" s="45"/>
      <c r="AB173" s="45"/>
      <c r="AC173" s="45"/>
      <c r="AD173" s="45"/>
      <c r="AE173" s="45"/>
    </row>
    <row r="174" spans="1:31" ht="14.25" customHeight="1">
      <c r="A174" s="78"/>
      <c r="B174" s="78"/>
      <c r="C174" s="246"/>
      <c r="D174" s="246"/>
      <c r="E174" s="246"/>
      <c r="F174" s="246"/>
      <c r="G174" s="247"/>
      <c r="H174" s="246"/>
      <c r="I174" s="246"/>
      <c r="J174" s="246"/>
      <c r="K174" s="246"/>
      <c r="L174" s="246"/>
      <c r="M174" s="248"/>
      <c r="N174" s="248"/>
      <c r="O174" s="238"/>
      <c r="P174" s="45"/>
      <c r="Q174" s="45"/>
      <c r="R174" s="45"/>
      <c r="S174" s="45"/>
      <c r="T174" s="45"/>
      <c r="U174" s="45"/>
      <c r="V174" s="45"/>
      <c r="W174" s="45"/>
      <c r="X174" s="45"/>
      <c r="Y174" s="45"/>
      <c r="Z174" s="45"/>
      <c r="AA174" s="45"/>
      <c r="AB174" s="45"/>
      <c r="AC174" s="45"/>
      <c r="AD174" s="45"/>
      <c r="AE174" s="45"/>
    </row>
    <row r="175" spans="1:31" ht="14.25" customHeight="1">
      <c r="A175" s="78"/>
      <c r="B175" s="78"/>
      <c r="C175" s="246"/>
      <c r="D175" s="246"/>
      <c r="E175" s="246"/>
      <c r="F175" s="246"/>
      <c r="G175" s="247"/>
      <c r="H175" s="246"/>
      <c r="I175" s="246"/>
      <c r="J175" s="246"/>
      <c r="K175" s="246"/>
      <c r="L175" s="246"/>
      <c r="M175" s="248"/>
      <c r="N175" s="248"/>
      <c r="O175" s="238"/>
      <c r="P175" s="45"/>
      <c r="Q175" s="45"/>
      <c r="R175" s="45"/>
      <c r="S175" s="45"/>
      <c r="T175" s="45"/>
      <c r="U175" s="45"/>
      <c r="V175" s="45"/>
      <c r="W175" s="45"/>
      <c r="X175" s="45"/>
      <c r="Y175" s="45"/>
      <c r="Z175" s="45"/>
      <c r="AA175" s="45"/>
      <c r="AB175" s="45"/>
      <c r="AC175" s="45"/>
      <c r="AD175" s="45"/>
      <c r="AE175" s="45"/>
    </row>
    <row r="176" spans="1:31" ht="14.25" customHeight="1">
      <c r="A176" s="78"/>
      <c r="B176" s="78"/>
      <c r="C176" s="246"/>
      <c r="D176" s="246"/>
      <c r="E176" s="246"/>
      <c r="F176" s="246"/>
      <c r="G176" s="247"/>
      <c r="H176" s="246"/>
      <c r="I176" s="246"/>
      <c r="J176" s="246"/>
      <c r="K176" s="246"/>
      <c r="L176" s="246"/>
      <c r="M176" s="248"/>
      <c r="N176" s="248"/>
      <c r="O176" s="238"/>
      <c r="P176" s="45"/>
      <c r="Q176" s="45"/>
      <c r="R176" s="45"/>
      <c r="S176" s="45"/>
      <c r="T176" s="45"/>
      <c r="U176" s="45"/>
      <c r="V176" s="45"/>
      <c r="W176" s="45"/>
      <c r="X176" s="45"/>
      <c r="Y176" s="45"/>
      <c r="Z176" s="45"/>
      <c r="AA176" s="45"/>
      <c r="AB176" s="45"/>
      <c r="AC176" s="45"/>
      <c r="AD176" s="45"/>
      <c r="AE176" s="45"/>
    </row>
    <row r="177" spans="1:31" ht="14.25" customHeight="1">
      <c r="A177" s="78"/>
      <c r="B177" s="78"/>
      <c r="C177" s="246"/>
      <c r="D177" s="246"/>
      <c r="E177" s="246"/>
      <c r="F177" s="246"/>
      <c r="G177" s="247"/>
      <c r="H177" s="246"/>
      <c r="I177" s="246"/>
      <c r="J177" s="246"/>
      <c r="K177" s="246"/>
      <c r="L177" s="246"/>
      <c r="M177" s="248"/>
      <c r="N177" s="248"/>
      <c r="O177" s="238"/>
      <c r="P177" s="45"/>
      <c r="Q177" s="45"/>
      <c r="R177" s="45"/>
      <c r="S177" s="45"/>
      <c r="T177" s="45"/>
      <c r="U177" s="45"/>
      <c r="V177" s="45"/>
      <c r="W177" s="45"/>
      <c r="X177" s="45"/>
      <c r="Y177" s="45"/>
      <c r="Z177" s="45"/>
      <c r="AA177" s="45"/>
      <c r="AB177" s="45"/>
      <c r="AC177" s="45"/>
      <c r="AD177" s="45"/>
      <c r="AE177" s="45"/>
    </row>
    <row r="178" spans="1:31" ht="14.25" customHeight="1">
      <c r="A178" s="78"/>
      <c r="B178" s="78"/>
      <c r="C178" s="246"/>
      <c r="D178" s="246"/>
      <c r="E178" s="246"/>
      <c r="F178" s="246"/>
      <c r="G178" s="247"/>
      <c r="H178" s="246"/>
      <c r="I178" s="246"/>
      <c r="J178" s="246"/>
      <c r="K178" s="246"/>
      <c r="L178" s="246"/>
      <c r="M178" s="248"/>
      <c r="N178" s="248"/>
      <c r="O178" s="238"/>
      <c r="P178" s="45"/>
      <c r="Q178" s="45"/>
      <c r="R178" s="45"/>
      <c r="S178" s="45"/>
      <c r="T178" s="45"/>
      <c r="U178" s="45"/>
      <c r="V178" s="45"/>
      <c r="W178" s="45"/>
      <c r="X178" s="45"/>
      <c r="Y178" s="45"/>
      <c r="Z178" s="45"/>
      <c r="AA178" s="45"/>
      <c r="AB178" s="45"/>
      <c r="AC178" s="45"/>
      <c r="AD178" s="45"/>
      <c r="AE178" s="45"/>
    </row>
    <row r="179" spans="1:31" ht="14.25" customHeight="1">
      <c r="A179" s="78"/>
      <c r="B179" s="78"/>
      <c r="C179" s="246"/>
      <c r="D179" s="246"/>
      <c r="E179" s="246"/>
      <c r="F179" s="246"/>
      <c r="G179" s="247"/>
      <c r="H179" s="246"/>
      <c r="I179" s="246"/>
      <c r="J179" s="246"/>
      <c r="K179" s="246"/>
      <c r="L179" s="246"/>
      <c r="M179" s="248"/>
      <c r="N179" s="248"/>
      <c r="O179" s="238"/>
      <c r="P179" s="45"/>
      <c r="Q179" s="45"/>
      <c r="R179" s="45"/>
      <c r="S179" s="45"/>
      <c r="T179" s="45"/>
      <c r="U179" s="45"/>
      <c r="V179" s="45"/>
      <c r="W179" s="45"/>
      <c r="X179" s="45"/>
      <c r="Y179" s="45"/>
      <c r="Z179" s="45"/>
      <c r="AA179" s="45"/>
      <c r="AB179" s="45"/>
      <c r="AC179" s="45"/>
      <c r="AD179" s="45"/>
      <c r="AE179" s="45"/>
    </row>
    <row r="180" spans="1:31" ht="14.25" customHeight="1">
      <c r="A180" s="78"/>
      <c r="B180" s="78"/>
      <c r="C180" s="246"/>
      <c r="D180" s="246"/>
      <c r="E180" s="246"/>
      <c r="F180" s="246"/>
      <c r="G180" s="247"/>
      <c r="H180" s="246"/>
      <c r="I180" s="246"/>
      <c r="J180" s="246"/>
      <c r="K180" s="246"/>
      <c r="L180" s="246"/>
      <c r="M180" s="248"/>
      <c r="N180" s="248"/>
      <c r="O180" s="238"/>
      <c r="P180" s="45"/>
      <c r="Q180" s="45"/>
      <c r="R180" s="45"/>
      <c r="S180" s="45"/>
      <c r="T180" s="45"/>
      <c r="U180" s="45"/>
      <c r="V180" s="45"/>
      <c r="W180" s="45"/>
      <c r="X180" s="45"/>
      <c r="Y180" s="45"/>
      <c r="Z180" s="45"/>
      <c r="AA180" s="45"/>
      <c r="AB180" s="45"/>
      <c r="AC180" s="45"/>
      <c r="AD180" s="45"/>
      <c r="AE180" s="45"/>
    </row>
    <row r="181" spans="1:31" ht="14.25" customHeight="1">
      <c r="A181" s="78"/>
      <c r="B181" s="78"/>
      <c r="C181" s="246"/>
      <c r="D181" s="246"/>
      <c r="E181" s="246"/>
      <c r="F181" s="246"/>
      <c r="G181" s="247"/>
      <c r="H181" s="246"/>
      <c r="I181" s="246"/>
      <c r="J181" s="246"/>
      <c r="K181" s="246"/>
      <c r="L181" s="246"/>
      <c r="M181" s="248"/>
      <c r="N181" s="248"/>
      <c r="O181" s="238"/>
      <c r="P181" s="45"/>
      <c r="Q181" s="45"/>
      <c r="R181" s="45"/>
      <c r="S181" s="45"/>
      <c r="T181" s="45"/>
      <c r="U181" s="45"/>
      <c r="V181" s="45"/>
      <c r="W181" s="45"/>
      <c r="X181" s="45"/>
      <c r="Y181" s="45"/>
      <c r="Z181" s="45"/>
      <c r="AA181" s="45"/>
      <c r="AB181" s="45"/>
      <c r="AC181" s="45"/>
      <c r="AD181" s="45"/>
      <c r="AE181" s="45"/>
    </row>
    <row r="182" spans="1:31" ht="14.25" customHeight="1">
      <c r="A182" s="78"/>
      <c r="B182" s="78"/>
      <c r="C182" s="246"/>
      <c r="D182" s="246"/>
      <c r="E182" s="246"/>
      <c r="F182" s="246"/>
      <c r="G182" s="247"/>
      <c r="H182" s="246"/>
      <c r="I182" s="246"/>
      <c r="J182" s="246"/>
      <c r="K182" s="246"/>
      <c r="L182" s="246"/>
      <c r="M182" s="248"/>
      <c r="N182" s="248"/>
      <c r="O182" s="238"/>
      <c r="P182" s="45"/>
      <c r="Q182" s="45"/>
      <c r="R182" s="45"/>
      <c r="S182" s="45"/>
      <c r="T182" s="45"/>
      <c r="U182" s="45"/>
      <c r="V182" s="45"/>
      <c r="W182" s="45"/>
      <c r="X182" s="45"/>
      <c r="Y182" s="45"/>
      <c r="Z182" s="45"/>
      <c r="AA182" s="45"/>
      <c r="AB182" s="45"/>
      <c r="AC182" s="45"/>
      <c r="AD182" s="45"/>
      <c r="AE182" s="45"/>
    </row>
    <row r="183" spans="1:31" ht="14.25" customHeight="1">
      <c r="A183" s="78"/>
      <c r="B183" s="78"/>
      <c r="C183" s="246"/>
      <c r="D183" s="246"/>
      <c r="E183" s="246"/>
      <c r="F183" s="246"/>
      <c r="G183" s="247"/>
      <c r="H183" s="246"/>
      <c r="I183" s="246"/>
      <c r="J183" s="246"/>
      <c r="K183" s="246"/>
      <c r="L183" s="246"/>
      <c r="M183" s="248"/>
      <c r="N183" s="248"/>
      <c r="O183" s="238"/>
      <c r="P183" s="45"/>
      <c r="Q183" s="45"/>
      <c r="R183" s="45"/>
      <c r="S183" s="45"/>
      <c r="T183" s="45"/>
      <c r="U183" s="45"/>
      <c r="V183" s="45"/>
      <c r="W183" s="45"/>
      <c r="X183" s="45"/>
      <c r="Y183" s="45"/>
      <c r="Z183" s="45"/>
      <c r="AA183" s="45"/>
      <c r="AB183" s="45"/>
      <c r="AC183" s="45"/>
      <c r="AD183" s="45"/>
      <c r="AE183" s="45"/>
    </row>
    <row r="184" spans="1:31" ht="14.25" customHeight="1">
      <c r="A184" s="78"/>
      <c r="B184" s="78"/>
      <c r="C184" s="246"/>
      <c r="D184" s="246"/>
      <c r="E184" s="246"/>
      <c r="F184" s="246"/>
      <c r="G184" s="247"/>
      <c r="H184" s="246"/>
      <c r="I184" s="246"/>
      <c r="J184" s="246"/>
      <c r="K184" s="246"/>
      <c r="L184" s="246"/>
      <c r="M184" s="248"/>
      <c r="N184" s="248"/>
      <c r="O184" s="238"/>
      <c r="P184" s="45"/>
      <c r="Q184" s="45"/>
      <c r="R184" s="45"/>
      <c r="S184" s="45"/>
      <c r="T184" s="45"/>
      <c r="U184" s="45"/>
      <c r="V184" s="45"/>
      <c r="W184" s="45"/>
      <c r="X184" s="45"/>
      <c r="Y184" s="45"/>
      <c r="Z184" s="45"/>
      <c r="AA184" s="45"/>
      <c r="AB184" s="45"/>
      <c r="AC184" s="45"/>
      <c r="AD184" s="45"/>
      <c r="AE184" s="45"/>
    </row>
    <row r="185" spans="1:31" ht="14.25" customHeight="1">
      <c r="A185" s="78"/>
      <c r="B185" s="78"/>
      <c r="C185" s="246"/>
      <c r="D185" s="246"/>
      <c r="E185" s="246"/>
      <c r="F185" s="246"/>
      <c r="G185" s="247"/>
      <c r="H185" s="246"/>
      <c r="I185" s="246"/>
      <c r="J185" s="246"/>
      <c r="K185" s="246"/>
      <c r="L185" s="246"/>
      <c r="M185" s="248"/>
      <c r="N185" s="248"/>
      <c r="O185" s="238"/>
      <c r="P185" s="45"/>
      <c r="Q185" s="45"/>
      <c r="R185" s="45"/>
      <c r="S185" s="45"/>
      <c r="T185" s="45"/>
      <c r="U185" s="45"/>
      <c r="V185" s="45"/>
      <c r="W185" s="45"/>
      <c r="X185" s="45"/>
      <c r="Y185" s="45"/>
      <c r="Z185" s="45"/>
      <c r="AA185" s="45"/>
      <c r="AB185" s="45"/>
      <c r="AC185" s="45"/>
      <c r="AD185" s="45"/>
      <c r="AE185" s="45"/>
    </row>
    <row r="186" spans="1:31" ht="14.25" customHeight="1">
      <c r="A186" s="78"/>
      <c r="B186" s="78"/>
      <c r="C186" s="246"/>
      <c r="D186" s="246"/>
      <c r="E186" s="246"/>
      <c r="F186" s="246"/>
      <c r="G186" s="247"/>
      <c r="H186" s="246"/>
      <c r="I186" s="246"/>
      <c r="J186" s="246"/>
      <c r="K186" s="246"/>
      <c r="L186" s="246"/>
      <c r="M186" s="248"/>
      <c r="N186" s="248"/>
      <c r="O186" s="238"/>
      <c r="P186" s="45"/>
      <c r="Q186" s="45"/>
      <c r="R186" s="45"/>
      <c r="S186" s="45"/>
      <c r="T186" s="45"/>
      <c r="U186" s="45"/>
      <c r="V186" s="45"/>
      <c r="W186" s="45"/>
      <c r="X186" s="45"/>
      <c r="Y186" s="45"/>
      <c r="Z186" s="45"/>
      <c r="AA186" s="45"/>
      <c r="AB186" s="45"/>
      <c r="AC186" s="45"/>
      <c r="AD186" s="45"/>
      <c r="AE186" s="45"/>
    </row>
    <row r="187" spans="1:31" ht="14.25" customHeight="1">
      <c r="A187" s="78"/>
      <c r="B187" s="78"/>
      <c r="C187" s="246"/>
      <c r="D187" s="246"/>
      <c r="E187" s="246"/>
      <c r="F187" s="246"/>
      <c r="G187" s="247"/>
      <c r="H187" s="246"/>
      <c r="I187" s="246"/>
      <c r="J187" s="246"/>
      <c r="K187" s="246"/>
      <c r="L187" s="246"/>
      <c r="M187" s="248"/>
      <c r="N187" s="248"/>
      <c r="O187" s="238"/>
      <c r="P187" s="45"/>
      <c r="Q187" s="45"/>
      <c r="R187" s="45"/>
      <c r="S187" s="45"/>
      <c r="T187" s="45"/>
      <c r="U187" s="45"/>
      <c r="V187" s="45"/>
      <c r="W187" s="45"/>
      <c r="X187" s="45"/>
      <c r="Y187" s="45"/>
      <c r="Z187" s="45"/>
      <c r="AA187" s="45"/>
      <c r="AB187" s="45"/>
      <c r="AC187" s="45"/>
      <c r="AD187" s="45"/>
      <c r="AE187" s="45"/>
    </row>
    <row r="188" spans="1:31" ht="14.25" customHeight="1">
      <c r="A188" s="78"/>
      <c r="B188" s="78"/>
      <c r="C188" s="246"/>
      <c r="D188" s="246"/>
      <c r="E188" s="246"/>
      <c r="F188" s="246"/>
      <c r="G188" s="247"/>
      <c r="H188" s="246"/>
      <c r="I188" s="246"/>
      <c r="J188" s="246"/>
      <c r="K188" s="246"/>
      <c r="L188" s="246"/>
      <c r="M188" s="248"/>
      <c r="N188" s="248"/>
      <c r="O188" s="238"/>
      <c r="P188" s="45"/>
      <c r="Q188" s="45"/>
      <c r="R188" s="45"/>
      <c r="S188" s="45"/>
      <c r="T188" s="45"/>
      <c r="U188" s="45"/>
      <c r="V188" s="45"/>
      <c r="W188" s="45"/>
      <c r="X188" s="45"/>
      <c r="Y188" s="45"/>
      <c r="Z188" s="45"/>
      <c r="AA188" s="45"/>
      <c r="AB188" s="45"/>
      <c r="AC188" s="45"/>
      <c r="AD188" s="45"/>
      <c r="AE188" s="45"/>
    </row>
    <row r="189" spans="1:31" ht="14.25" customHeight="1">
      <c r="A189" s="78"/>
      <c r="B189" s="78"/>
      <c r="C189" s="246"/>
      <c r="D189" s="246"/>
      <c r="E189" s="246"/>
      <c r="F189" s="246"/>
      <c r="G189" s="247"/>
      <c r="H189" s="246"/>
      <c r="I189" s="246"/>
      <c r="J189" s="246"/>
      <c r="K189" s="246"/>
      <c r="L189" s="246"/>
      <c r="M189" s="248"/>
      <c r="N189" s="248"/>
      <c r="O189" s="238"/>
      <c r="P189" s="45"/>
      <c r="Q189" s="45"/>
      <c r="R189" s="45"/>
      <c r="S189" s="45"/>
      <c r="T189" s="45"/>
      <c r="U189" s="45"/>
      <c r="V189" s="45"/>
      <c r="W189" s="45"/>
      <c r="X189" s="45"/>
      <c r="Y189" s="45"/>
      <c r="Z189" s="45"/>
      <c r="AA189" s="45"/>
      <c r="AB189" s="45"/>
      <c r="AC189" s="45"/>
      <c r="AD189" s="45"/>
      <c r="AE189" s="45"/>
    </row>
    <row r="190" spans="1:31" ht="14.25" customHeight="1">
      <c r="A190" s="78"/>
      <c r="B190" s="78"/>
      <c r="C190" s="246"/>
      <c r="D190" s="246"/>
      <c r="E190" s="246"/>
      <c r="F190" s="246"/>
      <c r="G190" s="247"/>
      <c r="H190" s="246"/>
      <c r="I190" s="246"/>
      <c r="J190" s="246"/>
      <c r="K190" s="246"/>
      <c r="L190" s="246"/>
      <c r="M190" s="248"/>
      <c r="N190" s="248"/>
      <c r="O190" s="238"/>
      <c r="P190" s="45"/>
      <c r="Q190" s="45"/>
      <c r="R190" s="45"/>
      <c r="S190" s="45"/>
      <c r="T190" s="45"/>
      <c r="U190" s="45"/>
      <c r="V190" s="45"/>
      <c r="W190" s="45"/>
      <c r="X190" s="45"/>
      <c r="Y190" s="45"/>
      <c r="Z190" s="45"/>
      <c r="AA190" s="45"/>
      <c r="AB190" s="45"/>
      <c r="AC190" s="45"/>
      <c r="AD190" s="45"/>
      <c r="AE190" s="45"/>
    </row>
    <row r="191" spans="1:31" ht="14.25" customHeight="1">
      <c r="A191" s="78"/>
      <c r="B191" s="78"/>
      <c r="C191" s="246"/>
      <c r="D191" s="246"/>
      <c r="E191" s="246"/>
      <c r="F191" s="246"/>
      <c r="G191" s="247"/>
      <c r="H191" s="246"/>
      <c r="I191" s="246"/>
      <c r="J191" s="246"/>
      <c r="K191" s="246"/>
      <c r="L191" s="246"/>
      <c r="M191" s="248"/>
      <c r="N191" s="248"/>
      <c r="O191" s="238"/>
      <c r="P191" s="45"/>
      <c r="Q191" s="45"/>
      <c r="R191" s="45"/>
      <c r="S191" s="45"/>
      <c r="T191" s="45"/>
      <c r="U191" s="45"/>
      <c r="V191" s="45"/>
      <c r="W191" s="45"/>
      <c r="X191" s="45"/>
      <c r="Y191" s="45"/>
      <c r="Z191" s="45"/>
      <c r="AA191" s="45"/>
      <c r="AB191" s="45"/>
      <c r="AC191" s="45"/>
      <c r="AD191" s="45"/>
      <c r="AE191" s="45"/>
    </row>
    <row r="192" spans="1:31" ht="14.25" customHeight="1">
      <c r="A192" s="78"/>
      <c r="B192" s="78"/>
      <c r="C192" s="246"/>
      <c r="D192" s="246"/>
      <c r="E192" s="246"/>
      <c r="F192" s="246"/>
      <c r="G192" s="247"/>
      <c r="H192" s="246"/>
      <c r="I192" s="246"/>
      <c r="J192" s="246"/>
      <c r="K192" s="246"/>
      <c r="L192" s="246"/>
      <c r="M192" s="248"/>
      <c r="N192" s="248"/>
      <c r="O192" s="238"/>
      <c r="P192" s="45"/>
      <c r="Q192" s="45"/>
      <c r="R192" s="45"/>
      <c r="S192" s="45"/>
      <c r="T192" s="45"/>
      <c r="U192" s="45"/>
      <c r="V192" s="45"/>
      <c r="W192" s="45"/>
      <c r="X192" s="45"/>
      <c r="Y192" s="45"/>
      <c r="Z192" s="45"/>
      <c r="AA192" s="45"/>
      <c r="AB192" s="45"/>
      <c r="AC192" s="45"/>
      <c r="AD192" s="45"/>
      <c r="AE192" s="45"/>
    </row>
    <row r="193" spans="1:31" ht="14.25" customHeight="1">
      <c r="A193" s="78"/>
      <c r="B193" s="78"/>
      <c r="C193" s="246"/>
      <c r="D193" s="246"/>
      <c r="E193" s="246"/>
      <c r="F193" s="246"/>
      <c r="G193" s="247"/>
      <c r="H193" s="246"/>
      <c r="I193" s="246"/>
      <c r="J193" s="246"/>
      <c r="K193" s="246"/>
      <c r="L193" s="246"/>
      <c r="M193" s="248"/>
      <c r="N193" s="248"/>
      <c r="O193" s="238"/>
      <c r="P193" s="45"/>
      <c r="Q193" s="45"/>
      <c r="R193" s="45"/>
      <c r="S193" s="45"/>
      <c r="T193" s="45"/>
      <c r="U193" s="45"/>
      <c r="V193" s="45"/>
      <c r="W193" s="45"/>
      <c r="X193" s="45"/>
      <c r="Y193" s="45"/>
      <c r="Z193" s="45"/>
      <c r="AA193" s="45"/>
      <c r="AB193" s="45"/>
      <c r="AC193" s="45"/>
      <c r="AD193" s="45"/>
      <c r="AE193" s="45"/>
    </row>
    <row r="194" spans="1:31" ht="14.25" customHeight="1">
      <c r="A194" s="78"/>
      <c r="B194" s="78"/>
      <c r="C194" s="246"/>
      <c r="D194" s="246"/>
      <c r="E194" s="246"/>
      <c r="F194" s="246"/>
      <c r="G194" s="247"/>
      <c r="H194" s="246"/>
      <c r="I194" s="246"/>
      <c r="J194" s="246"/>
      <c r="K194" s="246"/>
      <c r="L194" s="246"/>
      <c r="M194" s="248"/>
      <c r="N194" s="248"/>
      <c r="O194" s="238"/>
      <c r="P194" s="45"/>
      <c r="Q194" s="45"/>
      <c r="R194" s="45"/>
      <c r="S194" s="45"/>
      <c r="T194" s="45"/>
      <c r="U194" s="45"/>
      <c r="V194" s="45"/>
      <c r="W194" s="45"/>
      <c r="X194" s="45"/>
      <c r="Y194" s="45"/>
      <c r="Z194" s="45"/>
      <c r="AA194" s="45"/>
      <c r="AB194" s="45"/>
      <c r="AC194" s="45"/>
      <c r="AD194" s="45"/>
      <c r="AE194" s="45"/>
    </row>
    <row r="195" spans="1:31" ht="14.25" customHeight="1">
      <c r="A195" s="78"/>
      <c r="B195" s="78"/>
      <c r="C195" s="246"/>
      <c r="D195" s="246"/>
      <c r="E195" s="246"/>
      <c r="F195" s="246"/>
      <c r="G195" s="247"/>
      <c r="H195" s="246"/>
      <c r="I195" s="246"/>
      <c r="J195" s="246"/>
      <c r="K195" s="246"/>
      <c r="L195" s="246"/>
      <c r="M195" s="248"/>
      <c r="N195" s="248"/>
      <c r="O195" s="238"/>
      <c r="P195" s="45"/>
      <c r="Q195" s="45"/>
      <c r="R195" s="45"/>
      <c r="S195" s="45"/>
      <c r="T195" s="45"/>
      <c r="U195" s="45"/>
      <c r="V195" s="45"/>
      <c r="W195" s="45"/>
      <c r="X195" s="45"/>
      <c r="Y195" s="45"/>
      <c r="Z195" s="45"/>
      <c r="AA195" s="45"/>
      <c r="AB195" s="45"/>
      <c r="AC195" s="45"/>
      <c r="AD195" s="45"/>
      <c r="AE195" s="45"/>
    </row>
    <row r="196" spans="1:31" ht="14.25" customHeight="1">
      <c r="A196" s="78"/>
      <c r="B196" s="78"/>
      <c r="C196" s="246"/>
      <c r="D196" s="246"/>
      <c r="E196" s="246"/>
      <c r="F196" s="246"/>
      <c r="G196" s="247"/>
      <c r="H196" s="246"/>
      <c r="I196" s="246"/>
      <c r="J196" s="246"/>
      <c r="K196" s="246"/>
      <c r="L196" s="246"/>
      <c r="M196" s="248"/>
      <c r="N196" s="248"/>
      <c r="O196" s="238"/>
      <c r="P196" s="45"/>
      <c r="Q196" s="45"/>
      <c r="R196" s="45"/>
      <c r="S196" s="45"/>
      <c r="T196" s="45"/>
      <c r="U196" s="45"/>
      <c r="V196" s="45"/>
      <c r="W196" s="45"/>
      <c r="X196" s="45"/>
      <c r="Y196" s="45"/>
      <c r="Z196" s="45"/>
      <c r="AA196" s="45"/>
      <c r="AB196" s="45"/>
      <c r="AC196" s="45"/>
      <c r="AD196" s="45"/>
      <c r="AE196" s="45"/>
    </row>
    <row r="197" spans="1:31" ht="14.25" customHeight="1">
      <c r="A197" s="78"/>
      <c r="B197" s="78"/>
      <c r="C197" s="246"/>
      <c r="D197" s="246"/>
      <c r="E197" s="246"/>
      <c r="F197" s="246"/>
      <c r="G197" s="247"/>
      <c r="H197" s="246"/>
      <c r="I197" s="246"/>
      <c r="J197" s="246"/>
      <c r="K197" s="246"/>
      <c r="L197" s="246"/>
      <c r="M197" s="248"/>
      <c r="N197" s="248"/>
      <c r="O197" s="238"/>
      <c r="P197" s="45"/>
      <c r="Q197" s="45"/>
      <c r="R197" s="45"/>
      <c r="S197" s="45"/>
      <c r="T197" s="45"/>
      <c r="U197" s="45"/>
      <c r="V197" s="45"/>
      <c r="W197" s="45"/>
      <c r="X197" s="45"/>
      <c r="Y197" s="45"/>
      <c r="Z197" s="45"/>
      <c r="AA197" s="45"/>
      <c r="AB197" s="45"/>
      <c r="AC197" s="45"/>
      <c r="AD197" s="45"/>
      <c r="AE197" s="45"/>
    </row>
    <row r="198" spans="1:31" ht="14.25" customHeight="1">
      <c r="A198" s="78"/>
      <c r="B198" s="78"/>
      <c r="C198" s="246"/>
      <c r="D198" s="246"/>
      <c r="E198" s="246"/>
      <c r="F198" s="246"/>
      <c r="G198" s="247"/>
      <c r="H198" s="246"/>
      <c r="I198" s="246"/>
      <c r="J198" s="246"/>
      <c r="K198" s="246"/>
      <c r="L198" s="246"/>
      <c r="M198" s="248"/>
      <c r="N198" s="248"/>
      <c r="O198" s="238"/>
      <c r="P198" s="45"/>
      <c r="Q198" s="45"/>
      <c r="R198" s="45"/>
      <c r="S198" s="45"/>
      <c r="T198" s="45"/>
      <c r="U198" s="45"/>
      <c r="V198" s="45"/>
      <c r="W198" s="45"/>
      <c r="X198" s="45"/>
      <c r="Y198" s="45"/>
      <c r="Z198" s="45"/>
      <c r="AA198" s="45"/>
      <c r="AB198" s="45"/>
      <c r="AC198" s="45"/>
      <c r="AD198" s="45"/>
      <c r="AE198" s="45"/>
    </row>
    <row r="199" spans="1:31" ht="14.25" customHeight="1">
      <c r="A199" s="78"/>
      <c r="B199" s="78"/>
      <c r="C199" s="246"/>
      <c r="D199" s="246"/>
      <c r="E199" s="246"/>
      <c r="F199" s="246"/>
      <c r="G199" s="247"/>
      <c r="H199" s="246"/>
      <c r="I199" s="246"/>
      <c r="J199" s="246"/>
      <c r="K199" s="246"/>
      <c r="L199" s="246"/>
      <c r="M199" s="248"/>
      <c r="N199" s="248"/>
      <c r="O199" s="238"/>
      <c r="P199" s="45"/>
      <c r="Q199" s="45"/>
      <c r="R199" s="45"/>
      <c r="S199" s="45"/>
      <c r="T199" s="45"/>
      <c r="U199" s="45"/>
      <c r="V199" s="45"/>
      <c r="W199" s="45"/>
      <c r="X199" s="45"/>
      <c r="Y199" s="45"/>
      <c r="Z199" s="45"/>
      <c r="AA199" s="45"/>
      <c r="AB199" s="45"/>
      <c r="AC199" s="45"/>
      <c r="AD199" s="45"/>
      <c r="AE199" s="45"/>
    </row>
    <row r="200" spans="1:31" ht="14.25" customHeight="1">
      <c r="A200" s="78"/>
      <c r="B200" s="78"/>
      <c r="C200" s="246"/>
      <c r="D200" s="246"/>
      <c r="E200" s="246"/>
      <c r="F200" s="246"/>
      <c r="G200" s="247"/>
      <c r="H200" s="246"/>
      <c r="I200" s="246"/>
      <c r="J200" s="246"/>
      <c r="K200" s="246"/>
      <c r="L200" s="246"/>
      <c r="M200" s="248"/>
      <c r="N200" s="248"/>
      <c r="O200" s="238"/>
      <c r="P200" s="45"/>
      <c r="Q200" s="45"/>
      <c r="R200" s="45"/>
      <c r="S200" s="45"/>
      <c r="T200" s="45"/>
      <c r="U200" s="45"/>
      <c r="V200" s="45"/>
      <c r="W200" s="45"/>
      <c r="X200" s="45"/>
      <c r="Y200" s="45"/>
      <c r="Z200" s="45"/>
      <c r="AA200" s="45"/>
      <c r="AB200" s="45"/>
      <c r="AC200" s="45"/>
      <c r="AD200" s="45"/>
      <c r="AE200" s="45"/>
    </row>
    <row r="201" spans="1:31" ht="14.25" customHeight="1">
      <c r="A201" s="78"/>
      <c r="B201" s="78"/>
      <c r="C201" s="246"/>
      <c r="D201" s="246"/>
      <c r="E201" s="246"/>
      <c r="F201" s="246"/>
      <c r="G201" s="247"/>
      <c r="H201" s="246"/>
      <c r="I201" s="246"/>
      <c r="J201" s="246"/>
      <c r="K201" s="246"/>
      <c r="L201" s="246"/>
      <c r="M201" s="248"/>
      <c r="N201" s="248"/>
      <c r="O201" s="238"/>
      <c r="P201" s="45"/>
      <c r="Q201" s="45"/>
      <c r="R201" s="45"/>
      <c r="S201" s="45"/>
      <c r="T201" s="45"/>
      <c r="U201" s="45"/>
      <c r="V201" s="45"/>
      <c r="W201" s="45"/>
      <c r="X201" s="45"/>
      <c r="Y201" s="45"/>
      <c r="Z201" s="45"/>
      <c r="AA201" s="45"/>
      <c r="AB201" s="45"/>
      <c r="AC201" s="45"/>
      <c r="AD201" s="45"/>
      <c r="AE201" s="45"/>
    </row>
    <row r="202" spans="1:31" ht="14.25" customHeight="1">
      <c r="A202" s="78"/>
      <c r="B202" s="78"/>
      <c r="C202" s="246"/>
      <c r="D202" s="246"/>
      <c r="E202" s="246"/>
      <c r="F202" s="246"/>
      <c r="G202" s="247"/>
      <c r="H202" s="246"/>
      <c r="I202" s="246"/>
      <c r="J202" s="246"/>
      <c r="K202" s="246"/>
      <c r="L202" s="246"/>
      <c r="M202" s="248"/>
      <c r="N202" s="248"/>
      <c r="O202" s="238"/>
      <c r="P202" s="45"/>
      <c r="Q202" s="45"/>
      <c r="R202" s="45"/>
      <c r="S202" s="45"/>
      <c r="T202" s="45"/>
      <c r="U202" s="45"/>
      <c r="V202" s="45"/>
      <c r="W202" s="45"/>
      <c r="X202" s="45"/>
      <c r="Y202" s="45"/>
      <c r="Z202" s="45"/>
      <c r="AA202" s="45"/>
      <c r="AB202" s="45"/>
      <c r="AC202" s="45"/>
      <c r="AD202" s="45"/>
      <c r="AE202" s="45"/>
    </row>
    <row r="203" spans="1:31" ht="14.25" customHeight="1">
      <c r="A203" s="78"/>
      <c r="B203" s="78"/>
      <c r="C203" s="246"/>
      <c r="D203" s="246"/>
      <c r="E203" s="246"/>
      <c r="F203" s="246"/>
      <c r="G203" s="247"/>
      <c r="H203" s="246"/>
      <c r="I203" s="246"/>
      <c r="J203" s="246"/>
      <c r="K203" s="246"/>
      <c r="L203" s="246"/>
      <c r="M203" s="248"/>
      <c r="N203" s="248"/>
      <c r="O203" s="238"/>
      <c r="P203" s="45"/>
      <c r="Q203" s="45"/>
      <c r="R203" s="45"/>
      <c r="S203" s="45"/>
      <c r="T203" s="45"/>
      <c r="U203" s="45"/>
      <c r="V203" s="45"/>
      <c r="W203" s="45"/>
      <c r="X203" s="45"/>
      <c r="Y203" s="45"/>
      <c r="Z203" s="45"/>
      <c r="AA203" s="45"/>
      <c r="AB203" s="45"/>
      <c r="AC203" s="45"/>
      <c r="AD203" s="45"/>
      <c r="AE203" s="45"/>
    </row>
    <row r="204" spans="1:31" ht="14.25" customHeight="1">
      <c r="A204" s="78"/>
      <c r="B204" s="78"/>
      <c r="C204" s="246"/>
      <c r="D204" s="246"/>
      <c r="E204" s="246"/>
      <c r="F204" s="246"/>
      <c r="G204" s="247"/>
      <c r="H204" s="246"/>
      <c r="I204" s="246"/>
      <c r="J204" s="246"/>
      <c r="K204" s="246"/>
      <c r="L204" s="246"/>
      <c r="M204" s="248"/>
      <c r="N204" s="248"/>
      <c r="O204" s="238"/>
      <c r="P204" s="45"/>
      <c r="Q204" s="45"/>
      <c r="R204" s="45"/>
      <c r="S204" s="45"/>
      <c r="T204" s="45"/>
      <c r="U204" s="45"/>
      <c r="V204" s="45"/>
      <c r="W204" s="45"/>
      <c r="X204" s="45"/>
      <c r="Y204" s="45"/>
      <c r="Z204" s="45"/>
      <c r="AA204" s="45"/>
      <c r="AB204" s="45"/>
      <c r="AC204" s="45"/>
      <c r="AD204" s="45"/>
      <c r="AE204" s="45"/>
    </row>
    <row r="205" spans="1:31" ht="14.25" customHeight="1">
      <c r="A205" s="78"/>
      <c r="B205" s="78"/>
      <c r="C205" s="246"/>
      <c r="D205" s="246"/>
      <c r="E205" s="246"/>
      <c r="F205" s="246"/>
      <c r="G205" s="247"/>
      <c r="H205" s="246"/>
      <c r="I205" s="246"/>
      <c r="J205" s="246"/>
      <c r="K205" s="246"/>
      <c r="L205" s="246"/>
      <c r="M205" s="248"/>
      <c r="N205" s="248"/>
      <c r="O205" s="238"/>
      <c r="P205" s="45"/>
      <c r="Q205" s="45"/>
      <c r="R205" s="45"/>
      <c r="S205" s="45"/>
      <c r="T205" s="45"/>
      <c r="U205" s="45"/>
      <c r="V205" s="45"/>
      <c r="W205" s="45"/>
      <c r="X205" s="45"/>
      <c r="Y205" s="45"/>
      <c r="Z205" s="45"/>
      <c r="AA205" s="45"/>
      <c r="AB205" s="45"/>
      <c r="AC205" s="45"/>
      <c r="AD205" s="45"/>
      <c r="AE205" s="45"/>
    </row>
    <row r="206" spans="1:31" ht="14.25" customHeight="1">
      <c r="A206" s="78"/>
      <c r="B206" s="78"/>
      <c r="C206" s="246"/>
      <c r="D206" s="246"/>
      <c r="E206" s="246"/>
      <c r="F206" s="246"/>
      <c r="G206" s="247"/>
      <c r="H206" s="246"/>
      <c r="I206" s="246"/>
      <c r="J206" s="246"/>
      <c r="K206" s="246"/>
      <c r="L206" s="246"/>
      <c r="M206" s="248"/>
      <c r="N206" s="248"/>
      <c r="O206" s="238"/>
      <c r="P206" s="45"/>
      <c r="Q206" s="45"/>
      <c r="R206" s="45"/>
      <c r="S206" s="45"/>
      <c r="T206" s="45"/>
      <c r="U206" s="45"/>
      <c r="V206" s="45"/>
      <c r="W206" s="45"/>
      <c r="X206" s="45"/>
      <c r="Y206" s="45"/>
      <c r="Z206" s="45"/>
      <c r="AA206" s="45"/>
      <c r="AB206" s="45"/>
      <c r="AC206" s="45"/>
      <c r="AD206" s="45"/>
      <c r="AE206" s="45"/>
    </row>
    <row r="207" spans="1:31" ht="14.25" customHeight="1">
      <c r="A207" s="78"/>
      <c r="B207" s="78"/>
      <c r="C207" s="246"/>
      <c r="D207" s="246"/>
      <c r="E207" s="246"/>
      <c r="F207" s="246"/>
      <c r="G207" s="247"/>
      <c r="H207" s="246"/>
      <c r="I207" s="246"/>
      <c r="J207" s="246"/>
      <c r="K207" s="246"/>
      <c r="L207" s="246"/>
      <c r="M207" s="248"/>
      <c r="N207" s="248"/>
      <c r="O207" s="238"/>
      <c r="P207" s="45"/>
      <c r="Q207" s="45"/>
      <c r="R207" s="45"/>
      <c r="S207" s="45"/>
      <c r="T207" s="45"/>
      <c r="U207" s="45"/>
      <c r="V207" s="45"/>
      <c r="W207" s="45"/>
      <c r="X207" s="45"/>
      <c r="Y207" s="45"/>
      <c r="Z207" s="45"/>
      <c r="AA207" s="45"/>
      <c r="AB207" s="45"/>
      <c r="AC207" s="45"/>
      <c r="AD207" s="45"/>
      <c r="AE207" s="45"/>
    </row>
    <row r="208" spans="1:31" ht="14.25" customHeight="1">
      <c r="A208" s="78"/>
      <c r="B208" s="78"/>
      <c r="C208" s="246"/>
      <c r="D208" s="246"/>
      <c r="E208" s="246"/>
      <c r="F208" s="246"/>
      <c r="G208" s="247"/>
      <c r="H208" s="246"/>
      <c r="I208" s="246"/>
      <c r="J208" s="246"/>
      <c r="K208" s="246"/>
      <c r="L208" s="246"/>
      <c r="M208" s="248"/>
      <c r="N208" s="248"/>
      <c r="O208" s="238"/>
      <c r="P208" s="45"/>
      <c r="Q208" s="45"/>
      <c r="R208" s="45"/>
      <c r="S208" s="45"/>
      <c r="T208" s="45"/>
      <c r="U208" s="45"/>
      <c r="V208" s="45"/>
      <c r="W208" s="45"/>
      <c r="X208" s="45"/>
      <c r="Y208" s="45"/>
      <c r="Z208" s="45"/>
      <c r="AA208" s="45"/>
      <c r="AB208" s="45"/>
      <c r="AC208" s="45"/>
      <c r="AD208" s="45"/>
      <c r="AE208" s="45"/>
    </row>
    <row r="209" spans="1:31" ht="14.25" customHeight="1">
      <c r="A209" s="78"/>
      <c r="B209" s="78"/>
      <c r="C209" s="246"/>
      <c r="D209" s="246"/>
      <c r="E209" s="246"/>
      <c r="F209" s="246"/>
      <c r="G209" s="247"/>
      <c r="H209" s="246"/>
      <c r="I209" s="246"/>
      <c r="J209" s="246"/>
      <c r="K209" s="246"/>
      <c r="L209" s="246"/>
      <c r="M209" s="248"/>
      <c r="N209" s="248"/>
      <c r="O209" s="238"/>
      <c r="P209" s="45"/>
      <c r="Q209" s="45"/>
      <c r="R209" s="45"/>
      <c r="S209" s="45"/>
      <c r="T209" s="45"/>
      <c r="U209" s="45"/>
      <c r="V209" s="45"/>
      <c r="W209" s="45"/>
      <c r="X209" s="45"/>
      <c r="Y209" s="45"/>
      <c r="Z209" s="45"/>
      <c r="AA209" s="45"/>
      <c r="AB209" s="45"/>
      <c r="AC209" s="45"/>
      <c r="AD209" s="45"/>
      <c r="AE209" s="45"/>
    </row>
    <row r="210" spans="1:31" ht="14.25" customHeight="1">
      <c r="A210" s="78"/>
      <c r="B210" s="78"/>
      <c r="C210" s="246"/>
      <c r="D210" s="246"/>
      <c r="E210" s="246"/>
      <c r="F210" s="246"/>
      <c r="G210" s="247"/>
      <c r="H210" s="246"/>
      <c r="I210" s="246"/>
      <c r="J210" s="246"/>
      <c r="K210" s="246"/>
      <c r="L210" s="246"/>
      <c r="M210" s="248"/>
      <c r="N210" s="248"/>
      <c r="O210" s="238"/>
      <c r="P210" s="45"/>
      <c r="Q210" s="45"/>
      <c r="R210" s="45"/>
      <c r="S210" s="45"/>
      <c r="T210" s="45"/>
      <c r="U210" s="45"/>
      <c r="V210" s="45"/>
      <c r="W210" s="45"/>
      <c r="X210" s="45"/>
      <c r="Y210" s="45"/>
      <c r="Z210" s="45"/>
      <c r="AA210" s="45"/>
      <c r="AB210" s="45"/>
      <c r="AC210" s="45"/>
      <c r="AD210" s="45"/>
      <c r="AE210" s="45"/>
    </row>
    <row r="211" spans="1:31" ht="14.25" customHeight="1">
      <c r="A211" s="78"/>
      <c r="B211" s="78"/>
      <c r="C211" s="246"/>
      <c r="D211" s="246"/>
      <c r="E211" s="246"/>
      <c r="F211" s="246"/>
      <c r="G211" s="247"/>
      <c r="H211" s="246"/>
      <c r="I211" s="246"/>
      <c r="J211" s="246"/>
      <c r="K211" s="246"/>
      <c r="L211" s="246"/>
      <c r="M211" s="248"/>
      <c r="N211" s="248"/>
      <c r="O211" s="238"/>
      <c r="P211" s="45"/>
      <c r="Q211" s="45"/>
      <c r="R211" s="45"/>
      <c r="S211" s="45"/>
      <c r="T211" s="45"/>
      <c r="U211" s="45"/>
      <c r="V211" s="45"/>
      <c r="W211" s="45"/>
      <c r="X211" s="45"/>
      <c r="Y211" s="45"/>
      <c r="Z211" s="45"/>
      <c r="AA211" s="45"/>
      <c r="AB211" s="45"/>
      <c r="AC211" s="45"/>
      <c r="AD211" s="45"/>
      <c r="AE211" s="45"/>
    </row>
    <row r="212" spans="1:31" ht="14.25" customHeight="1">
      <c r="A212" s="78"/>
      <c r="B212" s="78"/>
      <c r="C212" s="246"/>
      <c r="D212" s="246"/>
      <c r="E212" s="246"/>
      <c r="F212" s="246"/>
      <c r="G212" s="247"/>
      <c r="H212" s="246"/>
      <c r="I212" s="246"/>
      <c r="J212" s="246"/>
      <c r="K212" s="246"/>
      <c r="L212" s="246"/>
      <c r="M212" s="248"/>
      <c r="N212" s="248"/>
      <c r="O212" s="238"/>
      <c r="P212" s="45"/>
      <c r="Q212" s="45"/>
      <c r="R212" s="45"/>
      <c r="S212" s="45"/>
      <c r="T212" s="45"/>
      <c r="U212" s="45"/>
      <c r="V212" s="45"/>
      <c r="W212" s="45"/>
      <c r="X212" s="45"/>
      <c r="Y212" s="45"/>
      <c r="Z212" s="45"/>
      <c r="AA212" s="45"/>
      <c r="AB212" s="45"/>
      <c r="AC212" s="45"/>
      <c r="AD212" s="45"/>
      <c r="AE212" s="45"/>
    </row>
    <row r="213" spans="1:31" ht="14.25" customHeight="1">
      <c r="A213" s="78"/>
      <c r="B213" s="78"/>
      <c r="C213" s="246"/>
      <c r="D213" s="246"/>
      <c r="E213" s="246"/>
      <c r="F213" s="246"/>
      <c r="G213" s="247"/>
      <c r="H213" s="246"/>
      <c r="I213" s="246"/>
      <c r="J213" s="246"/>
      <c r="K213" s="246"/>
      <c r="L213" s="246"/>
      <c r="M213" s="248"/>
      <c r="N213" s="248"/>
      <c r="O213" s="238"/>
      <c r="P213" s="45"/>
      <c r="Q213" s="45"/>
      <c r="R213" s="45"/>
      <c r="S213" s="45"/>
      <c r="T213" s="45"/>
      <c r="U213" s="45"/>
      <c r="V213" s="45"/>
      <c r="W213" s="45"/>
      <c r="X213" s="45"/>
      <c r="Y213" s="45"/>
      <c r="Z213" s="45"/>
      <c r="AA213" s="45"/>
      <c r="AB213" s="45"/>
      <c r="AC213" s="45"/>
      <c r="AD213" s="45"/>
      <c r="AE213" s="45"/>
    </row>
    <row r="214" spans="1:31" ht="14.25" customHeight="1">
      <c r="A214" s="78"/>
      <c r="B214" s="78"/>
      <c r="C214" s="246"/>
      <c r="D214" s="246"/>
      <c r="E214" s="246"/>
      <c r="F214" s="246"/>
      <c r="G214" s="247"/>
      <c r="H214" s="246"/>
      <c r="I214" s="246"/>
      <c r="J214" s="246"/>
      <c r="K214" s="246"/>
      <c r="L214" s="246"/>
      <c r="M214" s="248"/>
      <c r="N214" s="248"/>
      <c r="O214" s="238"/>
      <c r="P214" s="45"/>
      <c r="Q214" s="45"/>
      <c r="R214" s="45"/>
      <c r="S214" s="45"/>
      <c r="T214" s="45"/>
      <c r="U214" s="45"/>
      <c r="V214" s="45"/>
      <c r="W214" s="45"/>
      <c r="X214" s="45"/>
      <c r="Y214" s="45"/>
      <c r="Z214" s="45"/>
      <c r="AA214" s="45"/>
      <c r="AB214" s="45"/>
      <c r="AC214" s="45"/>
      <c r="AD214" s="45"/>
      <c r="AE214" s="45"/>
    </row>
    <row r="215" spans="1:31" ht="14.25" customHeight="1">
      <c r="A215" s="78"/>
      <c r="B215" s="78"/>
      <c r="C215" s="246"/>
      <c r="D215" s="246"/>
      <c r="E215" s="246"/>
      <c r="F215" s="246"/>
      <c r="G215" s="247"/>
      <c r="H215" s="246"/>
      <c r="I215" s="246"/>
      <c r="J215" s="246"/>
      <c r="K215" s="246"/>
      <c r="L215" s="246"/>
      <c r="M215" s="248"/>
      <c r="N215" s="248"/>
      <c r="O215" s="238"/>
      <c r="P215" s="45"/>
      <c r="Q215" s="45"/>
      <c r="R215" s="45"/>
      <c r="S215" s="45"/>
      <c r="T215" s="45"/>
      <c r="U215" s="45"/>
      <c r="V215" s="45"/>
      <c r="W215" s="45"/>
      <c r="X215" s="45"/>
      <c r="Y215" s="45"/>
      <c r="Z215" s="45"/>
      <c r="AA215" s="45"/>
      <c r="AB215" s="45"/>
      <c r="AC215" s="45"/>
      <c r="AD215" s="45"/>
      <c r="AE215" s="45"/>
    </row>
    <row r="216" spans="1:31" ht="14.25" customHeight="1">
      <c r="A216" s="78"/>
      <c r="B216" s="78"/>
      <c r="C216" s="246"/>
      <c r="D216" s="246"/>
      <c r="E216" s="246"/>
      <c r="F216" s="246"/>
      <c r="G216" s="247"/>
      <c r="H216" s="246"/>
      <c r="I216" s="246"/>
      <c r="J216" s="246"/>
      <c r="K216" s="246"/>
      <c r="L216" s="246"/>
      <c r="M216" s="248"/>
      <c r="N216" s="248"/>
      <c r="O216" s="238"/>
      <c r="P216" s="45"/>
      <c r="Q216" s="45"/>
      <c r="R216" s="45"/>
      <c r="S216" s="45"/>
      <c r="T216" s="45"/>
      <c r="U216" s="45"/>
      <c r="V216" s="45"/>
      <c r="W216" s="45"/>
      <c r="X216" s="45"/>
      <c r="Y216" s="45"/>
      <c r="Z216" s="45"/>
      <c r="AA216" s="45"/>
      <c r="AB216" s="45"/>
      <c r="AC216" s="45"/>
      <c r="AD216" s="45"/>
      <c r="AE216" s="45"/>
    </row>
    <row r="217" spans="1:31" ht="14.25" customHeight="1">
      <c r="A217" s="78"/>
      <c r="B217" s="78"/>
      <c r="C217" s="246"/>
      <c r="D217" s="246"/>
      <c r="E217" s="246"/>
      <c r="F217" s="246"/>
      <c r="G217" s="247"/>
      <c r="H217" s="246"/>
      <c r="I217" s="246"/>
      <c r="J217" s="246"/>
      <c r="K217" s="246"/>
      <c r="L217" s="246"/>
      <c r="M217" s="248"/>
      <c r="N217" s="248"/>
      <c r="O217" s="238"/>
      <c r="P217" s="45"/>
      <c r="Q217" s="45"/>
      <c r="R217" s="45"/>
      <c r="S217" s="45"/>
      <c r="T217" s="45"/>
      <c r="U217" s="45"/>
      <c r="V217" s="45"/>
      <c r="W217" s="45"/>
      <c r="X217" s="45"/>
      <c r="Y217" s="45"/>
      <c r="Z217" s="45"/>
      <c r="AA217" s="45"/>
      <c r="AB217" s="45"/>
      <c r="AC217" s="45"/>
      <c r="AD217" s="45"/>
      <c r="AE217" s="45"/>
    </row>
    <row r="218" spans="1:31" ht="14.25" customHeight="1">
      <c r="A218" s="78"/>
      <c r="B218" s="78"/>
      <c r="C218" s="246"/>
      <c r="D218" s="246"/>
      <c r="E218" s="246"/>
      <c r="F218" s="246"/>
      <c r="G218" s="247"/>
      <c r="H218" s="246"/>
      <c r="I218" s="246"/>
      <c r="J218" s="246"/>
      <c r="K218" s="246"/>
      <c r="L218" s="246"/>
      <c r="M218" s="248"/>
      <c r="N218" s="248"/>
      <c r="O218" s="238"/>
      <c r="P218" s="45"/>
      <c r="Q218" s="45"/>
      <c r="R218" s="45"/>
      <c r="S218" s="45"/>
      <c r="T218" s="45"/>
      <c r="U218" s="45"/>
      <c r="V218" s="45"/>
      <c r="W218" s="45"/>
      <c r="X218" s="45"/>
      <c r="Y218" s="45"/>
      <c r="Z218" s="45"/>
      <c r="AA218" s="45"/>
      <c r="AB218" s="45"/>
      <c r="AC218" s="45"/>
      <c r="AD218" s="45"/>
      <c r="AE218" s="45"/>
    </row>
    <row r="219" spans="1:31" ht="14.25" customHeight="1">
      <c r="A219" s="78"/>
      <c r="B219" s="78"/>
      <c r="C219" s="246"/>
      <c r="D219" s="246"/>
      <c r="E219" s="246"/>
      <c r="F219" s="246"/>
      <c r="G219" s="247"/>
      <c r="H219" s="246"/>
      <c r="I219" s="246"/>
      <c r="J219" s="246"/>
      <c r="K219" s="246"/>
      <c r="L219" s="246"/>
      <c r="M219" s="248"/>
      <c r="N219" s="248"/>
      <c r="O219" s="238"/>
      <c r="P219" s="45"/>
      <c r="Q219" s="45"/>
      <c r="R219" s="45"/>
      <c r="S219" s="45"/>
      <c r="T219" s="45"/>
      <c r="U219" s="45"/>
      <c r="V219" s="45"/>
      <c r="W219" s="45"/>
      <c r="X219" s="45"/>
      <c r="Y219" s="45"/>
      <c r="Z219" s="45"/>
      <c r="AA219" s="45"/>
      <c r="AB219" s="45"/>
      <c r="AC219" s="45"/>
      <c r="AD219" s="45"/>
      <c r="AE219" s="45"/>
    </row>
    <row r="220" spans="1:31" ht="14.25" customHeight="1">
      <c r="A220" s="78"/>
      <c r="B220" s="78"/>
      <c r="C220" s="246"/>
      <c r="D220" s="246"/>
      <c r="E220" s="246"/>
      <c r="F220" s="246"/>
      <c r="G220" s="247"/>
      <c r="H220" s="246"/>
      <c r="I220" s="246"/>
      <c r="J220" s="246"/>
      <c r="K220" s="246"/>
      <c r="L220" s="246"/>
      <c r="M220" s="248"/>
      <c r="N220" s="248"/>
      <c r="O220" s="238"/>
      <c r="P220" s="45"/>
      <c r="Q220" s="45"/>
      <c r="R220" s="45"/>
      <c r="S220" s="45"/>
      <c r="T220" s="45"/>
      <c r="U220" s="45"/>
      <c r="V220" s="45"/>
      <c r="W220" s="45"/>
      <c r="X220" s="45"/>
      <c r="Y220" s="45"/>
      <c r="Z220" s="45"/>
      <c r="AA220" s="45"/>
      <c r="AB220" s="45"/>
      <c r="AC220" s="45"/>
      <c r="AD220" s="45"/>
      <c r="AE220" s="45"/>
    </row>
    <row r="221" spans="1:31" ht="14.25" customHeight="1">
      <c r="A221" s="78"/>
      <c r="B221" s="78"/>
      <c r="C221" s="246"/>
      <c r="D221" s="246"/>
      <c r="E221" s="246"/>
      <c r="F221" s="246"/>
      <c r="G221" s="247"/>
      <c r="H221" s="246"/>
      <c r="I221" s="246"/>
      <c r="J221" s="246"/>
      <c r="K221" s="246"/>
      <c r="L221" s="246"/>
      <c r="M221" s="248"/>
      <c r="N221" s="248"/>
      <c r="O221" s="238"/>
      <c r="P221" s="45"/>
      <c r="Q221" s="45"/>
      <c r="R221" s="45"/>
      <c r="S221" s="45"/>
      <c r="T221" s="45"/>
      <c r="U221" s="45"/>
      <c r="V221" s="45"/>
      <c r="W221" s="45"/>
      <c r="X221" s="45"/>
      <c r="Y221" s="45"/>
      <c r="Z221" s="45"/>
      <c r="AA221" s="45"/>
      <c r="AB221" s="45"/>
      <c r="AC221" s="45"/>
      <c r="AD221" s="45"/>
      <c r="AE221" s="45"/>
    </row>
    <row r="222" spans="1:31" ht="14.25" customHeight="1">
      <c r="A222" s="78"/>
      <c r="B222" s="78"/>
      <c r="C222" s="246"/>
      <c r="D222" s="246"/>
      <c r="E222" s="246"/>
      <c r="F222" s="246"/>
      <c r="G222" s="247"/>
      <c r="H222" s="246"/>
      <c r="I222" s="246"/>
      <c r="J222" s="246"/>
      <c r="K222" s="246"/>
      <c r="L222" s="246"/>
      <c r="M222" s="248"/>
      <c r="N222" s="248"/>
      <c r="O222" s="238"/>
      <c r="P222" s="45"/>
      <c r="Q222" s="45"/>
      <c r="R222" s="45"/>
      <c r="S222" s="45"/>
      <c r="T222" s="45"/>
      <c r="U222" s="45"/>
      <c r="V222" s="45"/>
      <c r="W222" s="45"/>
      <c r="X222" s="45"/>
      <c r="Y222" s="45"/>
      <c r="Z222" s="45"/>
      <c r="AA222" s="45"/>
      <c r="AB222" s="45"/>
      <c r="AC222" s="45"/>
      <c r="AD222" s="45"/>
      <c r="AE222" s="45"/>
    </row>
    <row r="223" spans="1:31" ht="14.25" customHeight="1">
      <c r="A223" s="78"/>
      <c r="B223" s="78"/>
      <c r="C223" s="246"/>
      <c r="D223" s="246"/>
      <c r="E223" s="246"/>
      <c r="F223" s="246"/>
      <c r="G223" s="247"/>
      <c r="H223" s="246"/>
      <c r="I223" s="246"/>
      <c r="J223" s="246"/>
      <c r="K223" s="246"/>
      <c r="L223" s="246"/>
      <c r="M223" s="248"/>
      <c r="N223" s="248"/>
      <c r="O223" s="238"/>
      <c r="P223" s="45"/>
      <c r="Q223" s="45"/>
      <c r="R223" s="45"/>
      <c r="S223" s="45"/>
      <c r="T223" s="45"/>
      <c r="U223" s="45"/>
      <c r="V223" s="45"/>
      <c r="W223" s="45"/>
      <c r="X223" s="45"/>
      <c r="Y223" s="45"/>
      <c r="Z223" s="45"/>
      <c r="AA223" s="45"/>
      <c r="AB223" s="45"/>
      <c r="AC223" s="45"/>
      <c r="AD223" s="45"/>
      <c r="AE223" s="45"/>
    </row>
    <row r="224" spans="1:31" ht="14.25" customHeight="1">
      <c r="A224" s="78"/>
      <c r="B224" s="78"/>
      <c r="C224" s="246"/>
      <c r="D224" s="246"/>
      <c r="E224" s="246"/>
      <c r="F224" s="246"/>
      <c r="G224" s="247"/>
      <c r="H224" s="246"/>
      <c r="I224" s="246"/>
      <c r="J224" s="246"/>
      <c r="K224" s="246"/>
      <c r="L224" s="246"/>
      <c r="M224" s="248"/>
      <c r="N224" s="248"/>
      <c r="O224" s="238"/>
      <c r="P224" s="45"/>
      <c r="Q224" s="45"/>
      <c r="R224" s="45"/>
      <c r="S224" s="45"/>
      <c r="T224" s="45"/>
      <c r="U224" s="45"/>
      <c r="V224" s="45"/>
      <c r="W224" s="45"/>
      <c r="X224" s="45"/>
      <c r="Y224" s="45"/>
      <c r="Z224" s="45"/>
      <c r="AA224" s="45"/>
      <c r="AB224" s="45"/>
      <c r="AC224" s="45"/>
      <c r="AD224" s="45"/>
      <c r="AE224" s="45"/>
    </row>
    <row r="225" spans="1:31" ht="14.25" customHeight="1">
      <c r="A225" s="78"/>
      <c r="B225" s="78"/>
      <c r="C225" s="246"/>
      <c r="D225" s="246"/>
      <c r="E225" s="246"/>
      <c r="F225" s="246"/>
      <c r="G225" s="247"/>
      <c r="H225" s="246"/>
      <c r="I225" s="246"/>
      <c r="J225" s="246"/>
      <c r="K225" s="246"/>
      <c r="L225" s="246"/>
      <c r="M225" s="248"/>
      <c r="N225" s="248"/>
      <c r="O225" s="238"/>
      <c r="P225" s="45"/>
      <c r="Q225" s="45"/>
      <c r="R225" s="45"/>
      <c r="S225" s="45"/>
      <c r="T225" s="45"/>
      <c r="U225" s="45"/>
      <c r="V225" s="45"/>
      <c r="W225" s="45"/>
      <c r="X225" s="45"/>
      <c r="Y225" s="45"/>
      <c r="Z225" s="45"/>
      <c r="AA225" s="45"/>
      <c r="AB225" s="45"/>
      <c r="AC225" s="45"/>
      <c r="AD225" s="45"/>
      <c r="AE225" s="45"/>
    </row>
    <row r="226" spans="1:31" ht="14.25" customHeight="1">
      <c r="A226" s="78"/>
      <c r="B226" s="78"/>
      <c r="C226" s="246"/>
      <c r="D226" s="246"/>
      <c r="E226" s="246"/>
      <c r="F226" s="246"/>
      <c r="G226" s="247"/>
      <c r="H226" s="246"/>
      <c r="I226" s="246"/>
      <c r="J226" s="246"/>
      <c r="K226" s="246"/>
      <c r="L226" s="246"/>
      <c r="M226" s="248"/>
      <c r="N226" s="248"/>
      <c r="O226" s="238"/>
      <c r="P226" s="45"/>
      <c r="Q226" s="45"/>
      <c r="R226" s="45"/>
      <c r="S226" s="45"/>
      <c r="T226" s="45"/>
      <c r="U226" s="45"/>
      <c r="V226" s="45"/>
      <c r="W226" s="45"/>
      <c r="X226" s="45"/>
      <c r="Y226" s="45"/>
      <c r="Z226" s="45"/>
      <c r="AA226" s="45"/>
      <c r="AB226" s="45"/>
      <c r="AC226" s="45"/>
      <c r="AD226" s="45"/>
      <c r="AE226" s="45"/>
    </row>
    <row r="227" spans="1:31" ht="14.25" customHeight="1">
      <c r="A227" s="78"/>
      <c r="B227" s="78"/>
      <c r="C227" s="246"/>
      <c r="D227" s="246"/>
      <c r="E227" s="246"/>
      <c r="F227" s="246"/>
      <c r="G227" s="247"/>
      <c r="H227" s="246"/>
      <c r="I227" s="246"/>
      <c r="J227" s="246"/>
      <c r="K227" s="246"/>
      <c r="L227" s="246"/>
      <c r="M227" s="248"/>
      <c r="N227" s="248"/>
      <c r="O227" s="238"/>
      <c r="P227" s="45"/>
      <c r="Q227" s="45"/>
      <c r="R227" s="45"/>
      <c r="S227" s="45"/>
      <c r="T227" s="45"/>
      <c r="U227" s="45"/>
      <c r="V227" s="45"/>
      <c r="W227" s="45"/>
      <c r="X227" s="45"/>
      <c r="Y227" s="45"/>
      <c r="Z227" s="45"/>
      <c r="AA227" s="45"/>
      <c r="AB227" s="45"/>
      <c r="AC227" s="45"/>
      <c r="AD227" s="45"/>
      <c r="AE227" s="45"/>
    </row>
    <row r="228" spans="1:31" ht="14.25" customHeight="1">
      <c r="A228" s="78"/>
      <c r="B228" s="78"/>
      <c r="C228" s="246"/>
      <c r="D228" s="246"/>
      <c r="E228" s="246"/>
      <c r="F228" s="246"/>
      <c r="G228" s="247"/>
      <c r="H228" s="246"/>
      <c r="I228" s="246"/>
      <c r="J228" s="246"/>
      <c r="K228" s="246"/>
      <c r="L228" s="246"/>
      <c r="M228" s="248"/>
      <c r="N228" s="248"/>
      <c r="O228" s="238"/>
      <c r="P228" s="45"/>
      <c r="Q228" s="45"/>
      <c r="R228" s="45"/>
      <c r="S228" s="45"/>
      <c r="T228" s="45"/>
      <c r="U228" s="45"/>
      <c r="V228" s="45"/>
      <c r="W228" s="45"/>
      <c r="X228" s="45"/>
      <c r="Y228" s="45"/>
      <c r="Z228" s="45"/>
      <c r="AA228" s="45"/>
      <c r="AB228" s="45"/>
      <c r="AC228" s="45"/>
      <c r="AD228" s="45"/>
      <c r="AE228" s="45"/>
    </row>
    <row r="229" spans="1:31" ht="14.25" customHeight="1">
      <c r="A229" s="78"/>
      <c r="B229" s="78"/>
      <c r="C229" s="246"/>
      <c r="D229" s="246"/>
      <c r="E229" s="246"/>
      <c r="F229" s="246"/>
      <c r="G229" s="247"/>
      <c r="H229" s="246"/>
      <c r="I229" s="246"/>
      <c r="J229" s="246"/>
      <c r="K229" s="246"/>
      <c r="L229" s="246"/>
      <c r="M229" s="248"/>
      <c r="N229" s="248"/>
      <c r="O229" s="238"/>
      <c r="P229" s="45"/>
      <c r="Q229" s="45"/>
      <c r="R229" s="45"/>
      <c r="S229" s="45"/>
      <c r="T229" s="45"/>
      <c r="U229" s="45"/>
      <c r="V229" s="45"/>
      <c r="W229" s="45"/>
      <c r="X229" s="45"/>
      <c r="Y229" s="45"/>
      <c r="Z229" s="45"/>
      <c r="AA229" s="45"/>
      <c r="AB229" s="45"/>
      <c r="AC229" s="45"/>
      <c r="AD229" s="45"/>
      <c r="AE229" s="45"/>
    </row>
    <row r="230" spans="1:31" ht="14.25" customHeight="1">
      <c r="A230" s="78"/>
      <c r="B230" s="78"/>
      <c r="C230" s="246"/>
      <c r="D230" s="246"/>
      <c r="E230" s="246"/>
      <c r="F230" s="246"/>
      <c r="G230" s="247"/>
      <c r="H230" s="246"/>
      <c r="I230" s="246"/>
      <c r="J230" s="246"/>
      <c r="K230" s="246"/>
      <c r="L230" s="246"/>
      <c r="M230" s="248"/>
      <c r="N230" s="248"/>
      <c r="O230" s="238"/>
      <c r="P230" s="45"/>
      <c r="Q230" s="45"/>
      <c r="R230" s="45"/>
      <c r="S230" s="45"/>
      <c r="T230" s="45"/>
      <c r="U230" s="45"/>
      <c r="V230" s="45"/>
      <c r="W230" s="45"/>
      <c r="X230" s="45"/>
      <c r="Y230" s="45"/>
      <c r="Z230" s="45"/>
      <c r="AA230" s="45"/>
      <c r="AB230" s="45"/>
      <c r="AC230" s="45"/>
      <c r="AD230" s="45"/>
      <c r="AE230" s="45"/>
    </row>
    <row r="231" spans="1:31" ht="14.25" customHeight="1">
      <c r="A231" s="78"/>
      <c r="B231" s="78"/>
      <c r="C231" s="246"/>
      <c r="D231" s="246"/>
      <c r="E231" s="246"/>
      <c r="F231" s="246"/>
      <c r="G231" s="247"/>
      <c r="H231" s="246"/>
      <c r="I231" s="246"/>
      <c r="J231" s="246"/>
      <c r="K231" s="246"/>
      <c r="L231" s="246"/>
      <c r="M231" s="248"/>
      <c r="N231" s="248"/>
      <c r="O231" s="238"/>
      <c r="P231" s="45"/>
      <c r="Q231" s="45"/>
      <c r="R231" s="45"/>
      <c r="S231" s="45"/>
      <c r="T231" s="45"/>
      <c r="U231" s="45"/>
      <c r="V231" s="45"/>
      <c r="W231" s="45"/>
      <c r="X231" s="45"/>
      <c r="Y231" s="45"/>
      <c r="Z231" s="45"/>
      <c r="AA231" s="45"/>
      <c r="AB231" s="45"/>
      <c r="AC231" s="45"/>
      <c r="AD231" s="45"/>
      <c r="AE231" s="45"/>
    </row>
    <row r="232" spans="1:31" ht="14.25" customHeight="1">
      <c r="A232" s="78"/>
      <c r="B232" s="78"/>
      <c r="C232" s="246"/>
      <c r="D232" s="246"/>
      <c r="E232" s="246"/>
      <c r="F232" s="246"/>
      <c r="G232" s="247"/>
      <c r="H232" s="246"/>
      <c r="I232" s="246"/>
      <c r="J232" s="246"/>
      <c r="K232" s="246"/>
      <c r="L232" s="246"/>
      <c r="M232" s="248"/>
      <c r="N232" s="248"/>
      <c r="O232" s="238"/>
      <c r="P232" s="45"/>
      <c r="Q232" s="45"/>
      <c r="R232" s="45"/>
      <c r="S232" s="45"/>
      <c r="T232" s="45"/>
      <c r="U232" s="45"/>
      <c r="V232" s="45"/>
      <c r="W232" s="45"/>
      <c r="X232" s="45"/>
      <c r="Y232" s="45"/>
      <c r="Z232" s="45"/>
      <c r="AA232" s="45"/>
      <c r="AB232" s="45"/>
      <c r="AC232" s="45"/>
      <c r="AD232" s="45"/>
      <c r="AE232" s="45"/>
    </row>
    <row r="233" spans="1:31" ht="14.25" customHeight="1">
      <c r="A233" s="78"/>
      <c r="B233" s="78"/>
      <c r="C233" s="246"/>
      <c r="D233" s="246"/>
      <c r="E233" s="246"/>
      <c r="F233" s="246"/>
      <c r="G233" s="247"/>
      <c r="H233" s="246"/>
      <c r="I233" s="246"/>
      <c r="J233" s="246"/>
      <c r="K233" s="246"/>
      <c r="L233" s="246"/>
      <c r="M233" s="248"/>
      <c r="N233" s="248"/>
      <c r="O233" s="238"/>
      <c r="P233" s="45"/>
      <c r="Q233" s="45"/>
      <c r="R233" s="45"/>
      <c r="S233" s="45"/>
      <c r="T233" s="45"/>
      <c r="U233" s="45"/>
      <c r="V233" s="45"/>
      <c r="W233" s="45"/>
      <c r="X233" s="45"/>
      <c r="Y233" s="45"/>
      <c r="Z233" s="45"/>
      <c r="AA233" s="45"/>
      <c r="AB233" s="45"/>
      <c r="AC233" s="45"/>
      <c r="AD233" s="45"/>
      <c r="AE233" s="45"/>
    </row>
    <row r="234" spans="1:31" ht="14.25" customHeight="1">
      <c r="A234" s="78"/>
      <c r="B234" s="78"/>
      <c r="C234" s="246"/>
      <c r="D234" s="246"/>
      <c r="E234" s="246"/>
      <c r="F234" s="246"/>
      <c r="G234" s="247"/>
      <c r="H234" s="246"/>
      <c r="I234" s="246"/>
      <c r="J234" s="246"/>
      <c r="K234" s="246"/>
      <c r="L234" s="246"/>
      <c r="M234" s="248"/>
      <c r="N234" s="248"/>
      <c r="O234" s="238"/>
      <c r="P234" s="45"/>
      <c r="Q234" s="45"/>
      <c r="R234" s="45"/>
      <c r="S234" s="45"/>
      <c r="T234" s="45"/>
      <c r="U234" s="45"/>
      <c r="V234" s="45"/>
      <c r="W234" s="45"/>
      <c r="X234" s="45"/>
      <c r="Y234" s="45"/>
      <c r="Z234" s="45"/>
      <c r="AA234" s="45"/>
      <c r="AB234" s="45"/>
      <c r="AC234" s="45"/>
      <c r="AD234" s="45"/>
      <c r="AE234" s="45"/>
    </row>
    <row r="235" spans="1:31" ht="14.25" customHeight="1">
      <c r="A235" s="78"/>
      <c r="B235" s="78"/>
      <c r="C235" s="246"/>
      <c r="D235" s="246"/>
      <c r="E235" s="246"/>
      <c r="F235" s="246"/>
      <c r="G235" s="247"/>
      <c r="H235" s="246"/>
      <c r="I235" s="246"/>
      <c r="J235" s="246"/>
      <c r="K235" s="246"/>
      <c r="L235" s="246"/>
      <c r="M235" s="248"/>
      <c r="N235" s="248"/>
      <c r="O235" s="238"/>
      <c r="P235" s="45"/>
      <c r="Q235" s="45"/>
      <c r="R235" s="45"/>
      <c r="S235" s="45"/>
      <c r="T235" s="45"/>
      <c r="U235" s="45"/>
      <c r="V235" s="45"/>
      <c r="W235" s="45"/>
      <c r="X235" s="45"/>
      <c r="Y235" s="45"/>
      <c r="Z235" s="45"/>
      <c r="AA235" s="45"/>
      <c r="AB235" s="45"/>
      <c r="AC235" s="45"/>
      <c r="AD235" s="45"/>
      <c r="AE235" s="45"/>
    </row>
    <row r="236" spans="1:31" ht="14.25" customHeight="1">
      <c r="A236" s="78"/>
      <c r="B236" s="78"/>
      <c r="C236" s="246"/>
      <c r="D236" s="246"/>
      <c r="E236" s="246"/>
      <c r="F236" s="246"/>
      <c r="G236" s="247"/>
      <c r="H236" s="246"/>
      <c r="I236" s="246"/>
      <c r="J236" s="246"/>
      <c r="K236" s="246"/>
      <c r="L236" s="246"/>
      <c r="M236" s="248"/>
      <c r="N236" s="248"/>
      <c r="O236" s="238"/>
      <c r="P236" s="45"/>
      <c r="Q236" s="45"/>
      <c r="R236" s="45"/>
      <c r="S236" s="45"/>
      <c r="T236" s="45"/>
      <c r="U236" s="45"/>
      <c r="V236" s="45"/>
      <c r="W236" s="45"/>
      <c r="X236" s="45"/>
      <c r="Y236" s="45"/>
      <c r="Z236" s="45"/>
      <c r="AA236" s="45"/>
      <c r="AB236" s="45"/>
      <c r="AC236" s="45"/>
      <c r="AD236" s="45"/>
      <c r="AE236" s="45"/>
    </row>
    <row r="237" spans="1:31" ht="14.25" customHeight="1">
      <c r="A237" s="78"/>
      <c r="B237" s="78"/>
      <c r="C237" s="246"/>
      <c r="D237" s="246"/>
      <c r="E237" s="246"/>
      <c r="F237" s="246"/>
      <c r="G237" s="247"/>
      <c r="H237" s="246"/>
      <c r="I237" s="246"/>
      <c r="J237" s="246"/>
      <c r="K237" s="246"/>
      <c r="L237" s="246"/>
      <c r="M237" s="248"/>
      <c r="N237" s="248"/>
      <c r="O237" s="238"/>
      <c r="P237" s="45"/>
      <c r="Q237" s="45"/>
      <c r="R237" s="45"/>
      <c r="S237" s="45"/>
      <c r="T237" s="45"/>
      <c r="U237" s="45"/>
      <c r="V237" s="45"/>
      <c r="W237" s="45"/>
      <c r="X237" s="45"/>
      <c r="Y237" s="45"/>
      <c r="Z237" s="45"/>
      <c r="AA237" s="45"/>
      <c r="AB237" s="45"/>
      <c r="AC237" s="45"/>
      <c r="AD237" s="45"/>
      <c r="AE237" s="45"/>
    </row>
    <row r="238" spans="1:31" ht="14.25" customHeight="1">
      <c r="A238" s="78"/>
      <c r="B238" s="78"/>
      <c r="C238" s="246"/>
      <c r="D238" s="246"/>
      <c r="E238" s="246"/>
      <c r="F238" s="246"/>
      <c r="G238" s="247"/>
      <c r="H238" s="246"/>
      <c r="I238" s="246"/>
      <c r="J238" s="246"/>
      <c r="K238" s="246"/>
      <c r="L238" s="246"/>
      <c r="M238" s="248"/>
      <c r="N238" s="248"/>
      <c r="O238" s="238"/>
      <c r="P238" s="45"/>
      <c r="Q238" s="45"/>
      <c r="R238" s="45"/>
      <c r="S238" s="45"/>
      <c r="T238" s="45"/>
      <c r="U238" s="45"/>
      <c r="V238" s="45"/>
      <c r="W238" s="45"/>
      <c r="X238" s="45"/>
      <c r="Y238" s="45"/>
      <c r="Z238" s="45"/>
      <c r="AA238" s="45"/>
      <c r="AB238" s="45"/>
      <c r="AC238" s="45"/>
      <c r="AD238" s="45"/>
      <c r="AE238" s="45"/>
    </row>
    <row r="239" spans="1:31" ht="14.25" customHeight="1">
      <c r="A239" s="78"/>
      <c r="B239" s="78"/>
      <c r="C239" s="246"/>
      <c r="D239" s="246"/>
      <c r="E239" s="246"/>
      <c r="F239" s="246"/>
      <c r="G239" s="247"/>
      <c r="H239" s="246"/>
      <c r="I239" s="246"/>
      <c r="J239" s="246"/>
      <c r="K239" s="246"/>
      <c r="L239" s="246"/>
      <c r="M239" s="248"/>
      <c r="N239" s="248"/>
      <c r="O239" s="238"/>
      <c r="P239" s="45"/>
      <c r="Q239" s="45"/>
      <c r="R239" s="45"/>
      <c r="S239" s="45"/>
      <c r="T239" s="45"/>
      <c r="U239" s="45"/>
      <c r="V239" s="45"/>
      <c r="W239" s="45"/>
      <c r="X239" s="45"/>
      <c r="Y239" s="45"/>
      <c r="Z239" s="45"/>
      <c r="AA239" s="45"/>
      <c r="AB239" s="45"/>
      <c r="AC239" s="45"/>
      <c r="AD239" s="45"/>
      <c r="AE239" s="45"/>
    </row>
    <row r="240" spans="1:31" ht="14.25" customHeight="1">
      <c r="A240" s="78"/>
      <c r="B240" s="78"/>
      <c r="C240" s="246"/>
      <c r="D240" s="246"/>
      <c r="E240" s="246"/>
      <c r="F240" s="246"/>
      <c r="G240" s="247"/>
      <c r="H240" s="246"/>
      <c r="I240" s="246"/>
      <c r="J240" s="246"/>
      <c r="K240" s="246"/>
      <c r="L240" s="246"/>
      <c r="M240" s="248"/>
      <c r="N240" s="248"/>
      <c r="O240" s="238"/>
      <c r="P240" s="45"/>
      <c r="Q240" s="45"/>
      <c r="R240" s="45"/>
      <c r="S240" s="45"/>
      <c r="T240" s="45"/>
      <c r="U240" s="45"/>
      <c r="V240" s="45"/>
      <c r="W240" s="45"/>
      <c r="X240" s="45"/>
      <c r="Y240" s="45"/>
      <c r="Z240" s="45"/>
      <c r="AA240" s="45"/>
      <c r="AB240" s="45"/>
      <c r="AC240" s="45"/>
      <c r="AD240" s="45"/>
      <c r="AE240" s="45"/>
    </row>
    <row r="241" spans="1:31" ht="14.25" customHeight="1">
      <c r="A241" s="78"/>
      <c r="B241" s="78"/>
      <c r="C241" s="246"/>
      <c r="D241" s="246"/>
      <c r="E241" s="246"/>
      <c r="F241" s="246"/>
      <c r="G241" s="247"/>
      <c r="H241" s="246"/>
      <c r="I241" s="246"/>
      <c r="J241" s="246"/>
      <c r="K241" s="246"/>
      <c r="L241" s="246"/>
      <c r="M241" s="248"/>
      <c r="N241" s="248"/>
      <c r="O241" s="238"/>
      <c r="P241" s="45"/>
      <c r="Q241" s="45"/>
      <c r="R241" s="45"/>
      <c r="S241" s="45"/>
      <c r="T241" s="45"/>
      <c r="U241" s="45"/>
      <c r="V241" s="45"/>
      <c r="W241" s="45"/>
      <c r="X241" s="45"/>
      <c r="Y241" s="45"/>
      <c r="Z241" s="45"/>
      <c r="AA241" s="45"/>
      <c r="AB241" s="45"/>
      <c r="AC241" s="45"/>
      <c r="AD241" s="45"/>
      <c r="AE241" s="45"/>
    </row>
    <row r="242" spans="1:31" ht="14.25" customHeight="1">
      <c r="A242" s="78"/>
      <c r="B242" s="78"/>
      <c r="C242" s="246"/>
      <c r="D242" s="246"/>
      <c r="E242" s="246"/>
      <c r="F242" s="246"/>
      <c r="G242" s="247"/>
      <c r="H242" s="246"/>
      <c r="I242" s="246"/>
      <c r="J242" s="246"/>
      <c r="K242" s="246"/>
      <c r="L242" s="246"/>
      <c r="M242" s="248"/>
      <c r="N242" s="248"/>
      <c r="O242" s="238"/>
      <c r="P242" s="45"/>
      <c r="Q242" s="45"/>
      <c r="R242" s="45"/>
      <c r="S242" s="45"/>
      <c r="T242" s="45"/>
      <c r="U242" s="45"/>
      <c r="V242" s="45"/>
      <c r="W242" s="45"/>
      <c r="X242" s="45"/>
      <c r="Y242" s="45"/>
      <c r="Z242" s="45"/>
      <c r="AA242" s="45"/>
      <c r="AB242" s="45"/>
      <c r="AC242" s="45"/>
      <c r="AD242" s="45"/>
      <c r="AE242" s="45"/>
    </row>
    <row r="243" spans="1:31" ht="14.25" customHeight="1">
      <c r="A243" s="78"/>
      <c r="B243" s="78"/>
      <c r="C243" s="246"/>
      <c r="D243" s="246"/>
      <c r="E243" s="246"/>
      <c r="F243" s="246"/>
      <c r="G243" s="247"/>
      <c r="H243" s="246"/>
      <c r="I243" s="246"/>
      <c r="J243" s="246"/>
      <c r="K243" s="246"/>
      <c r="L243" s="246"/>
      <c r="M243" s="248"/>
      <c r="N243" s="248"/>
      <c r="O243" s="238"/>
      <c r="P243" s="45"/>
      <c r="Q243" s="45"/>
      <c r="R243" s="45"/>
      <c r="S243" s="45"/>
      <c r="T243" s="45"/>
      <c r="U243" s="45"/>
      <c r="V243" s="45"/>
      <c r="W243" s="45"/>
      <c r="X243" s="45"/>
      <c r="Y243" s="45"/>
      <c r="Z243" s="45"/>
      <c r="AA243" s="45"/>
      <c r="AB243" s="45"/>
      <c r="AC243" s="45"/>
      <c r="AD243" s="45"/>
      <c r="AE243" s="45"/>
    </row>
    <row r="244" spans="1:31" ht="14.25" customHeight="1">
      <c r="A244" s="78"/>
      <c r="B244" s="78"/>
      <c r="C244" s="246"/>
      <c r="D244" s="246"/>
      <c r="E244" s="246"/>
      <c r="F244" s="246"/>
      <c r="G244" s="247"/>
      <c r="H244" s="246"/>
      <c r="I244" s="246"/>
      <c r="J244" s="246"/>
      <c r="K244" s="246"/>
      <c r="L244" s="246"/>
      <c r="M244" s="248"/>
      <c r="N244" s="248"/>
      <c r="O244" s="238"/>
      <c r="P244" s="45"/>
      <c r="Q244" s="45"/>
      <c r="R244" s="45"/>
      <c r="S244" s="45"/>
      <c r="T244" s="45"/>
      <c r="U244" s="45"/>
      <c r="V244" s="45"/>
      <c r="W244" s="45"/>
      <c r="X244" s="45"/>
      <c r="Y244" s="45"/>
      <c r="Z244" s="45"/>
      <c r="AA244" s="45"/>
      <c r="AB244" s="45"/>
      <c r="AC244" s="45"/>
      <c r="AD244" s="45"/>
      <c r="AE244" s="45"/>
    </row>
    <row r="245" spans="1:31" ht="14.25" customHeight="1">
      <c r="A245" s="78"/>
      <c r="B245" s="78"/>
      <c r="C245" s="246"/>
      <c r="D245" s="246"/>
      <c r="E245" s="246"/>
      <c r="F245" s="246"/>
      <c r="G245" s="247"/>
      <c r="H245" s="246"/>
      <c r="I245" s="246"/>
      <c r="J245" s="246"/>
      <c r="K245" s="246"/>
      <c r="L245" s="246"/>
      <c r="M245" s="248"/>
      <c r="N245" s="248"/>
      <c r="O245" s="238"/>
      <c r="P245" s="45"/>
      <c r="Q245" s="45"/>
      <c r="R245" s="45"/>
      <c r="S245" s="45"/>
      <c r="T245" s="45"/>
      <c r="U245" s="45"/>
      <c r="V245" s="45"/>
      <c r="W245" s="45"/>
      <c r="X245" s="45"/>
      <c r="Y245" s="45"/>
      <c r="Z245" s="45"/>
      <c r="AA245" s="45"/>
      <c r="AB245" s="45"/>
      <c r="AC245" s="45"/>
      <c r="AD245" s="45"/>
      <c r="AE245" s="45"/>
    </row>
    <row r="246" spans="1:31" ht="14.25" customHeight="1">
      <c r="A246" s="78"/>
      <c r="B246" s="78"/>
      <c r="C246" s="246"/>
      <c r="D246" s="246"/>
      <c r="E246" s="246"/>
      <c r="F246" s="246"/>
      <c r="G246" s="247"/>
      <c r="H246" s="246"/>
      <c r="I246" s="246"/>
      <c r="J246" s="246"/>
      <c r="K246" s="246"/>
      <c r="L246" s="246"/>
      <c r="M246" s="248"/>
      <c r="N246" s="248"/>
      <c r="O246" s="238"/>
      <c r="P246" s="45"/>
      <c r="Q246" s="45"/>
      <c r="R246" s="45"/>
      <c r="S246" s="45"/>
      <c r="T246" s="45"/>
      <c r="U246" s="45"/>
      <c r="V246" s="45"/>
      <c r="W246" s="45"/>
      <c r="X246" s="45"/>
      <c r="Y246" s="45"/>
      <c r="Z246" s="45"/>
      <c r="AA246" s="45"/>
      <c r="AB246" s="45"/>
      <c r="AC246" s="45"/>
      <c r="AD246" s="45"/>
      <c r="AE246" s="45"/>
    </row>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sheetData>
  <mergeCells count="5">
    <mergeCell ref="A1:O1"/>
    <mergeCell ref="P1:S1"/>
    <mergeCell ref="A2:O2"/>
    <mergeCell ref="A3:O3"/>
    <mergeCell ref="A22:XFD22"/>
  </mergeCells>
  <hyperlinks>
    <hyperlink ref="N7" r:id="rId1" xr:uid="{D3382DC0-E1F7-46B2-9A14-DF07D889A35B}"/>
    <hyperlink ref="N11" r:id="rId2" xr:uid="{C4F4000B-33B6-44ED-A425-62D9AC496D71}"/>
    <hyperlink ref="N15" r:id="rId3" xr:uid="{FED8E8F0-3EE9-4B08-AC67-F30FAC365199}"/>
    <hyperlink ref="N13" r:id="rId4" xr:uid="{4C6C1408-042F-4EB7-9F4C-9DEC7AFA3889}"/>
    <hyperlink ref="N5" r:id="rId5" xr:uid="{8301D002-8CC4-4F1B-A98C-3DD1DC6DB802}"/>
  </hyperlinks>
  <pageMargins left="0.7" right="0.7" top="0.75" bottom="0.75" header="0" footer="0"/>
  <pageSetup paperSize="5" orientation="landscape"/>
  <drawing r:id="rId6"/>
  <extLst>
    <ext xmlns:x14="http://schemas.microsoft.com/office/spreadsheetml/2009/9/main" uri="{CCE6A557-97BC-4b89-ADB6-D9C93CAAB3DF}">
      <x14:dataValidations xmlns:xm="http://schemas.microsoft.com/office/excel/2006/main" count="2">
        <x14:dataValidation type="list" allowBlank="1" showErrorMessage="1" xr:uid="{00000000-0002-0000-0400-000001000000}">
          <x14:formula1>
            <xm:f>Criterios!$A$14:$A$26</xm:f>
          </x14:formula1>
          <xm:sqref>O9:O21</xm:sqref>
        </x14:dataValidation>
        <x14:dataValidation type="list" allowBlank="1" showErrorMessage="1" xr:uid="{FD83A3F9-A37F-43D4-97B4-44C457409E06}">
          <x14:formula1>
            <xm:f>Criterios!$A$2:$A$11</xm:f>
          </x14:formula1>
          <xm:sqref>B17:B21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S911"/>
  <sheetViews>
    <sheetView workbookViewId="0">
      <pane ySplit="5" topLeftCell="A6" activePane="bottomLeft" state="frozen"/>
      <selection pane="bottomLeft" activeCell="A18" sqref="A18"/>
    </sheetView>
  </sheetViews>
  <sheetFormatPr defaultColWidth="14.42578125" defaultRowHeight="15" customHeight="1"/>
  <cols>
    <col min="1" max="1" width="10.5703125" style="33" customWidth="1"/>
    <col min="2" max="2" width="41.7109375" style="33" bestFit="1" customWidth="1"/>
    <col min="3" max="3" width="30.28515625" style="33" customWidth="1"/>
    <col min="4" max="4" width="34" style="33" customWidth="1"/>
    <col min="5" max="5" width="34.7109375" style="33" customWidth="1"/>
    <col min="6" max="6" width="60" style="33" customWidth="1"/>
    <col min="7" max="7" width="22.42578125" style="33" customWidth="1"/>
    <col min="8" max="8" width="25.5703125" style="33" customWidth="1"/>
    <col min="9" max="9" width="42.5703125" style="33" customWidth="1"/>
    <col min="10" max="15" width="32.7109375" style="33" customWidth="1"/>
    <col min="16" max="16" width="56.85546875" style="33" customWidth="1"/>
    <col min="17" max="31" width="32.7109375" style="33" customWidth="1"/>
    <col min="32" max="16384" width="14.42578125" style="33"/>
  </cols>
  <sheetData>
    <row r="1" spans="1:45" ht="40.5" customHeight="1">
      <c r="A1" s="464" t="s">
        <v>0</v>
      </c>
      <c r="B1" s="466"/>
      <c r="C1" s="466"/>
      <c r="D1" s="466"/>
      <c r="E1" s="466"/>
      <c r="F1" s="466"/>
      <c r="G1" s="466"/>
      <c r="H1" s="466"/>
      <c r="I1" s="466"/>
      <c r="J1" s="466"/>
      <c r="K1" s="466"/>
      <c r="L1" s="466"/>
      <c r="M1" s="466"/>
      <c r="N1" s="466"/>
      <c r="O1" s="466"/>
    </row>
    <row r="2" spans="1:45" ht="60" customHeight="1">
      <c r="A2" s="465" t="s">
        <v>232</v>
      </c>
      <c r="B2" s="466"/>
      <c r="C2" s="466"/>
      <c r="D2" s="466"/>
      <c r="E2" s="466"/>
      <c r="F2" s="466"/>
      <c r="G2" s="466"/>
      <c r="H2" s="466"/>
      <c r="I2" s="466"/>
      <c r="J2" s="466"/>
      <c r="K2" s="466"/>
      <c r="L2" s="466"/>
      <c r="M2" s="466"/>
      <c r="N2" s="466"/>
      <c r="O2" s="466"/>
      <c r="P2" s="34" t="s">
        <v>231</v>
      </c>
      <c r="Q2" s="22"/>
      <c r="R2" s="22"/>
      <c r="S2" s="22"/>
      <c r="T2" s="22"/>
      <c r="U2" s="22"/>
      <c r="V2" s="22"/>
      <c r="W2" s="22"/>
      <c r="X2" s="22"/>
      <c r="Y2" s="22"/>
      <c r="Z2" s="22"/>
      <c r="AA2" s="22"/>
      <c r="AB2" s="22"/>
      <c r="AC2" s="22"/>
      <c r="AD2" s="22"/>
      <c r="AE2" s="22"/>
    </row>
    <row r="3" spans="1:45" ht="21.75" customHeight="1">
      <c r="P3" s="22"/>
      <c r="Q3" s="22"/>
      <c r="R3" s="22"/>
      <c r="S3" s="22"/>
      <c r="T3" s="22"/>
      <c r="U3" s="22"/>
      <c r="V3" s="22"/>
      <c r="W3" s="22"/>
      <c r="X3" s="22"/>
      <c r="Y3" s="22"/>
      <c r="Z3" s="22"/>
      <c r="AA3" s="22"/>
      <c r="AB3" s="22"/>
      <c r="AC3" s="22"/>
      <c r="AD3" s="22"/>
      <c r="AE3" s="22"/>
    </row>
    <row r="4" spans="1:45" ht="21.75" customHeight="1">
      <c r="A4" s="486" t="s">
        <v>508</v>
      </c>
      <c r="B4" s="469"/>
      <c r="C4" s="469"/>
      <c r="D4" s="469"/>
      <c r="E4" s="469"/>
      <c r="F4" s="469"/>
      <c r="G4" s="469"/>
      <c r="H4" s="469"/>
      <c r="I4" s="469"/>
      <c r="J4" s="469"/>
      <c r="K4" s="469"/>
      <c r="L4" s="469"/>
      <c r="M4" s="469"/>
      <c r="N4" s="469"/>
      <c r="O4" s="469"/>
      <c r="P4" s="106"/>
      <c r="Q4" s="106"/>
      <c r="R4" s="106"/>
      <c r="S4" s="106"/>
      <c r="T4" s="106"/>
      <c r="U4" s="106"/>
      <c r="V4" s="106"/>
      <c r="W4" s="106"/>
      <c r="X4" s="106"/>
      <c r="Y4" s="106"/>
      <c r="Z4" s="106"/>
      <c r="AA4" s="106"/>
      <c r="AB4" s="106"/>
      <c r="AC4" s="106"/>
      <c r="AD4" s="106"/>
      <c r="AE4" s="106"/>
      <c r="AF4" s="70"/>
      <c r="AG4" s="70"/>
      <c r="AH4" s="70"/>
      <c r="AI4" s="70"/>
      <c r="AJ4" s="70"/>
      <c r="AK4" s="70"/>
      <c r="AL4" s="70"/>
      <c r="AM4" s="70"/>
      <c r="AN4" s="70"/>
      <c r="AO4" s="70"/>
      <c r="AP4" s="70"/>
      <c r="AQ4" s="70"/>
      <c r="AR4" s="70"/>
    </row>
    <row r="5" spans="1:45" s="59" customFormat="1" ht="73.5" customHeight="1">
      <c r="A5" s="82" t="s">
        <v>3</v>
      </c>
      <c r="B5" s="82" t="s">
        <v>4</v>
      </c>
      <c r="C5" s="82" t="s">
        <v>5</v>
      </c>
      <c r="D5" s="82" t="s">
        <v>6</v>
      </c>
      <c r="E5" s="82" t="s">
        <v>7</v>
      </c>
      <c r="F5" s="82" t="s">
        <v>8</v>
      </c>
      <c r="G5" s="73" t="s">
        <v>509</v>
      </c>
      <c r="H5" s="72" t="s">
        <v>510</v>
      </c>
      <c r="I5" s="72" t="s">
        <v>511</v>
      </c>
      <c r="J5" s="74" t="s">
        <v>12</v>
      </c>
      <c r="K5" s="74" t="s">
        <v>13</v>
      </c>
      <c r="L5" s="74" t="s">
        <v>14</v>
      </c>
      <c r="M5" s="74" t="s">
        <v>15</v>
      </c>
      <c r="N5" s="74" t="s">
        <v>234</v>
      </c>
      <c r="O5" s="105" t="s">
        <v>17</v>
      </c>
      <c r="P5" s="32"/>
      <c r="Q5" s="32"/>
      <c r="R5" s="32"/>
      <c r="S5" s="32"/>
      <c r="T5" s="32"/>
      <c r="U5" s="32"/>
      <c r="V5" s="32"/>
      <c r="W5" s="32"/>
      <c r="X5" s="32"/>
      <c r="Y5" s="32"/>
      <c r="Z5" s="32"/>
      <c r="AA5" s="32"/>
      <c r="AB5" s="32"/>
      <c r="AC5" s="32"/>
      <c r="AD5" s="32"/>
      <c r="AE5" s="32"/>
      <c r="AF5" s="104"/>
      <c r="AG5" s="104"/>
      <c r="AH5" s="104"/>
      <c r="AI5" s="104"/>
      <c r="AJ5" s="104"/>
      <c r="AK5" s="104"/>
      <c r="AL5" s="104"/>
      <c r="AM5" s="104"/>
      <c r="AN5" s="104"/>
      <c r="AO5" s="104"/>
      <c r="AP5" s="104"/>
      <c r="AQ5" s="104"/>
      <c r="AR5" s="104"/>
      <c r="AS5" s="104"/>
    </row>
    <row r="6" spans="1:45" s="51" customFormat="1" ht="91.5">
      <c r="A6" s="128">
        <v>1</v>
      </c>
      <c r="B6" s="128" t="s">
        <v>91</v>
      </c>
      <c r="C6" s="128" t="s">
        <v>512</v>
      </c>
      <c r="D6" s="128" t="s">
        <v>513</v>
      </c>
      <c r="E6" s="128" t="s">
        <v>513</v>
      </c>
      <c r="F6" s="351" t="s">
        <v>514</v>
      </c>
      <c r="G6" s="131" t="s">
        <v>513</v>
      </c>
      <c r="H6" s="129" t="s">
        <v>513</v>
      </c>
      <c r="I6" s="129" t="s">
        <v>513</v>
      </c>
      <c r="J6" s="134">
        <v>0</v>
      </c>
      <c r="K6" s="354" t="s">
        <v>515</v>
      </c>
      <c r="L6" s="130" t="s">
        <v>513</v>
      </c>
      <c r="M6" s="128" t="s">
        <v>513</v>
      </c>
      <c r="N6" s="135" t="s">
        <v>516</v>
      </c>
      <c r="O6" s="335" t="s">
        <v>336</v>
      </c>
      <c r="P6" s="64"/>
      <c r="Q6" s="64"/>
      <c r="R6" s="64"/>
      <c r="S6" s="64"/>
      <c r="T6" s="64"/>
      <c r="U6" s="64"/>
      <c r="V6" s="64"/>
      <c r="W6" s="64"/>
      <c r="X6" s="64"/>
      <c r="Y6" s="64"/>
      <c r="Z6" s="64"/>
      <c r="AA6" s="64"/>
      <c r="AB6" s="64"/>
      <c r="AC6" s="64"/>
      <c r="AD6" s="64"/>
      <c r="AE6" s="64"/>
      <c r="AF6" s="107"/>
      <c r="AG6" s="107"/>
      <c r="AH6" s="107"/>
      <c r="AI6" s="107"/>
      <c r="AJ6" s="107"/>
      <c r="AK6" s="107"/>
      <c r="AL6" s="107"/>
      <c r="AM6" s="107"/>
      <c r="AN6" s="107"/>
      <c r="AO6" s="107"/>
      <c r="AP6" s="107"/>
      <c r="AQ6" s="107"/>
      <c r="AR6" s="107"/>
    </row>
    <row r="7" spans="1:45" s="51" customFormat="1" ht="91.5">
      <c r="A7" s="128">
        <v>2</v>
      </c>
      <c r="B7" s="128" t="s">
        <v>91</v>
      </c>
      <c r="C7" s="128" t="s">
        <v>517</v>
      </c>
      <c r="D7" s="128" t="s">
        <v>513</v>
      </c>
      <c r="E7" s="128" t="s">
        <v>513</v>
      </c>
      <c r="F7" s="351" t="s">
        <v>518</v>
      </c>
      <c r="G7" s="131" t="s">
        <v>513</v>
      </c>
      <c r="H7" s="129" t="s">
        <v>513</v>
      </c>
      <c r="I7" s="129" t="s">
        <v>513</v>
      </c>
      <c r="J7" s="134">
        <v>0</v>
      </c>
      <c r="K7" s="354" t="s">
        <v>515</v>
      </c>
      <c r="L7" s="130" t="s">
        <v>513</v>
      </c>
      <c r="M7" s="128" t="s">
        <v>513</v>
      </c>
      <c r="N7" s="135" t="s">
        <v>519</v>
      </c>
      <c r="O7" s="335" t="s">
        <v>326</v>
      </c>
      <c r="P7" s="64"/>
      <c r="Q7" s="64"/>
      <c r="R7" s="64"/>
      <c r="S7" s="64"/>
      <c r="T7" s="64"/>
      <c r="U7" s="64"/>
      <c r="V7" s="64"/>
      <c r="W7" s="64"/>
      <c r="X7" s="64"/>
      <c r="Y7" s="64"/>
      <c r="Z7" s="64"/>
      <c r="AA7" s="64"/>
      <c r="AB7" s="64"/>
      <c r="AC7" s="64"/>
      <c r="AD7" s="64"/>
      <c r="AE7" s="64"/>
      <c r="AF7" s="107"/>
      <c r="AG7" s="107"/>
      <c r="AH7" s="107"/>
      <c r="AI7" s="107"/>
      <c r="AJ7" s="107"/>
      <c r="AK7" s="107"/>
      <c r="AL7" s="107"/>
      <c r="AM7" s="107"/>
      <c r="AN7" s="107"/>
      <c r="AO7" s="107"/>
      <c r="AP7" s="107"/>
      <c r="AQ7" s="107"/>
      <c r="AR7" s="107"/>
    </row>
    <row r="8" spans="1:45" s="51" customFormat="1" ht="76.5">
      <c r="A8" s="128">
        <v>3</v>
      </c>
      <c r="B8" s="128" t="s">
        <v>91</v>
      </c>
      <c r="C8" s="128" t="s">
        <v>520</v>
      </c>
      <c r="D8" s="128" t="s">
        <v>513</v>
      </c>
      <c r="E8" s="128" t="s">
        <v>513</v>
      </c>
      <c r="F8" s="351" t="s">
        <v>521</v>
      </c>
      <c r="G8" s="131" t="s">
        <v>513</v>
      </c>
      <c r="H8" s="129" t="s">
        <v>513</v>
      </c>
      <c r="I8" s="129" t="s">
        <v>513</v>
      </c>
      <c r="J8" s="134">
        <v>0</v>
      </c>
      <c r="K8" s="354" t="s">
        <v>515</v>
      </c>
      <c r="L8" s="130" t="s">
        <v>513</v>
      </c>
      <c r="M8" s="128" t="s">
        <v>513</v>
      </c>
      <c r="N8" s="336" t="s">
        <v>522</v>
      </c>
      <c r="O8" s="335" t="s">
        <v>326</v>
      </c>
      <c r="P8" s="64"/>
      <c r="Q8" s="64"/>
      <c r="R8" s="64"/>
      <c r="S8" s="64"/>
      <c r="T8" s="64"/>
      <c r="U8" s="64"/>
      <c r="V8" s="64"/>
      <c r="W8" s="64"/>
      <c r="X8" s="64"/>
      <c r="Y8" s="64"/>
      <c r="Z8" s="64"/>
      <c r="AA8" s="64"/>
      <c r="AB8" s="64"/>
      <c r="AC8" s="64"/>
      <c r="AD8" s="64"/>
      <c r="AE8" s="64"/>
      <c r="AF8" s="107"/>
      <c r="AG8" s="107"/>
      <c r="AH8" s="107"/>
      <c r="AI8" s="107"/>
      <c r="AJ8" s="107"/>
      <c r="AK8" s="107"/>
      <c r="AL8" s="107"/>
      <c r="AM8" s="107"/>
      <c r="AN8" s="107"/>
      <c r="AO8" s="107"/>
      <c r="AP8" s="107"/>
      <c r="AQ8" s="107"/>
      <c r="AR8" s="107"/>
    </row>
    <row r="9" spans="1:45" s="51" customFormat="1" ht="91.5">
      <c r="A9" s="128">
        <v>4</v>
      </c>
      <c r="B9" s="128" t="s">
        <v>91</v>
      </c>
      <c r="C9" s="128" t="s">
        <v>523</v>
      </c>
      <c r="D9" s="128" t="s">
        <v>513</v>
      </c>
      <c r="E9" s="128" t="s">
        <v>513</v>
      </c>
      <c r="F9" s="351" t="s">
        <v>524</v>
      </c>
      <c r="G9" s="131" t="s">
        <v>513</v>
      </c>
      <c r="H9" s="129" t="s">
        <v>513</v>
      </c>
      <c r="I9" s="129" t="s">
        <v>513</v>
      </c>
      <c r="J9" s="134">
        <v>0</v>
      </c>
      <c r="K9" s="354" t="s">
        <v>515</v>
      </c>
      <c r="L9" s="130" t="s">
        <v>513</v>
      </c>
      <c r="M9" s="128" t="s">
        <v>513</v>
      </c>
      <c r="N9" s="135" t="s">
        <v>525</v>
      </c>
      <c r="O9" s="335" t="s">
        <v>326</v>
      </c>
      <c r="P9" s="64"/>
      <c r="Q9" s="64"/>
      <c r="R9" s="64"/>
      <c r="S9" s="64"/>
      <c r="T9" s="64"/>
      <c r="U9" s="64"/>
      <c r="V9" s="64"/>
      <c r="W9" s="64"/>
      <c r="X9" s="64"/>
      <c r="Y9" s="64"/>
      <c r="Z9" s="64"/>
      <c r="AA9" s="64"/>
      <c r="AB9" s="64"/>
      <c r="AC9" s="64"/>
      <c r="AD9" s="64"/>
      <c r="AE9" s="64"/>
      <c r="AF9" s="107"/>
      <c r="AG9" s="107"/>
      <c r="AH9" s="107"/>
      <c r="AI9" s="107"/>
      <c r="AJ9" s="107"/>
      <c r="AK9" s="107"/>
      <c r="AL9" s="107"/>
      <c r="AM9" s="107"/>
      <c r="AN9" s="107"/>
      <c r="AO9" s="107"/>
      <c r="AP9" s="107"/>
      <c r="AQ9" s="107"/>
      <c r="AR9" s="107"/>
    </row>
    <row r="10" spans="1:45" ht="76.5">
      <c r="A10" s="337">
        <v>5</v>
      </c>
      <c r="B10" s="128" t="s">
        <v>91</v>
      </c>
      <c r="C10" s="128" t="s">
        <v>526</v>
      </c>
      <c r="D10" s="338" t="s">
        <v>527</v>
      </c>
      <c r="E10" s="338" t="s">
        <v>528</v>
      </c>
      <c r="F10" s="351" t="s">
        <v>529</v>
      </c>
      <c r="G10" s="355">
        <v>15426210.18</v>
      </c>
      <c r="H10" s="339">
        <v>45394</v>
      </c>
      <c r="I10" s="339">
        <v>45639</v>
      </c>
      <c r="J10" s="340">
        <v>1</v>
      </c>
      <c r="K10" s="355">
        <v>15426210.18</v>
      </c>
      <c r="L10" s="338">
        <v>0</v>
      </c>
      <c r="M10" s="338" t="s">
        <v>530</v>
      </c>
      <c r="N10" s="314" t="s">
        <v>531</v>
      </c>
      <c r="O10" s="335" t="s">
        <v>211</v>
      </c>
      <c r="P10" s="64"/>
      <c r="Q10" s="43"/>
      <c r="R10" s="43"/>
      <c r="S10" s="43"/>
      <c r="T10" s="43"/>
      <c r="U10" s="43"/>
      <c r="V10" s="43"/>
      <c r="W10" s="43"/>
      <c r="X10" s="43"/>
      <c r="Y10" s="43"/>
      <c r="Z10" s="43"/>
      <c r="AA10" s="43"/>
      <c r="AB10" s="43"/>
      <c r="AC10" s="43"/>
      <c r="AD10" s="43"/>
      <c r="AE10" s="43"/>
    </row>
    <row r="11" spans="1:45" ht="76.5">
      <c r="A11" s="347">
        <v>6</v>
      </c>
      <c r="B11" s="347" t="s">
        <v>91</v>
      </c>
      <c r="C11" s="347" t="s">
        <v>532</v>
      </c>
      <c r="D11" s="348" t="s">
        <v>533</v>
      </c>
      <c r="E11" s="348" t="s">
        <v>534</v>
      </c>
      <c r="F11" s="357" t="s">
        <v>535</v>
      </c>
      <c r="G11" s="355">
        <v>36680000</v>
      </c>
      <c r="H11" s="349">
        <v>45532</v>
      </c>
      <c r="I11" s="349">
        <v>45596</v>
      </c>
      <c r="J11" s="350">
        <v>1</v>
      </c>
      <c r="K11" s="356">
        <v>36680000</v>
      </c>
      <c r="L11" s="348">
        <v>0</v>
      </c>
      <c r="M11" s="348" t="s">
        <v>536</v>
      </c>
      <c r="N11" s="66" t="s">
        <v>537</v>
      </c>
      <c r="O11" s="351" t="s">
        <v>211</v>
      </c>
      <c r="P11" s="352"/>
      <c r="Q11" s="353"/>
      <c r="R11" s="353"/>
      <c r="S11" s="353"/>
      <c r="T11" s="353"/>
      <c r="U11" s="353"/>
      <c r="V11" s="353"/>
      <c r="W11" s="353"/>
      <c r="X11" s="353"/>
      <c r="Y11" s="353"/>
      <c r="Z11" s="353"/>
      <c r="AA11" s="353"/>
      <c r="AB11" s="353"/>
      <c r="AC11" s="353"/>
      <c r="AD11" s="353"/>
      <c r="AE11" s="353"/>
    </row>
    <row r="12" spans="1:45" ht="91.5">
      <c r="A12" s="337">
        <v>7</v>
      </c>
      <c r="B12" s="341" t="s">
        <v>113</v>
      </c>
      <c r="C12" s="128" t="s">
        <v>538</v>
      </c>
      <c r="D12" s="342" t="s">
        <v>539</v>
      </c>
      <c r="E12" s="128" t="s">
        <v>540</v>
      </c>
      <c r="F12" s="345" t="s">
        <v>541</v>
      </c>
      <c r="G12" s="354">
        <v>69940200</v>
      </c>
      <c r="H12" s="343">
        <v>45489</v>
      </c>
      <c r="I12" s="129">
        <v>45596</v>
      </c>
      <c r="J12" s="340">
        <v>1</v>
      </c>
      <c r="K12" s="354">
        <v>69940200</v>
      </c>
      <c r="L12" s="341">
        <v>0</v>
      </c>
      <c r="M12" s="341">
        <v>0</v>
      </c>
      <c r="N12" s="135" t="s">
        <v>542</v>
      </c>
      <c r="O12" s="335" t="s">
        <v>378</v>
      </c>
      <c r="P12" s="64"/>
      <c r="Q12" s="43"/>
      <c r="R12" s="43"/>
      <c r="S12" s="43"/>
      <c r="T12" s="43"/>
      <c r="U12" s="43"/>
      <c r="V12" s="43"/>
      <c r="W12" s="43"/>
      <c r="X12" s="43"/>
      <c r="Y12" s="43"/>
      <c r="Z12" s="43"/>
      <c r="AA12" s="43"/>
      <c r="AB12" s="43"/>
      <c r="AC12" s="43"/>
      <c r="AD12" s="43"/>
      <c r="AE12" s="43"/>
    </row>
    <row r="13" spans="1:45" ht="91.5">
      <c r="A13" s="341">
        <v>8</v>
      </c>
      <c r="B13" s="341" t="s">
        <v>91</v>
      </c>
      <c r="C13" s="128" t="s">
        <v>543</v>
      </c>
      <c r="D13" s="342" t="s">
        <v>544</v>
      </c>
      <c r="E13" s="128" t="s">
        <v>192</v>
      </c>
      <c r="F13" s="345" t="s">
        <v>545</v>
      </c>
      <c r="G13" s="354">
        <v>17326400</v>
      </c>
      <c r="H13" s="343">
        <v>45419</v>
      </c>
      <c r="I13" s="129">
        <v>45504</v>
      </c>
      <c r="J13" s="340">
        <v>1</v>
      </c>
      <c r="K13" s="354">
        <v>17326400</v>
      </c>
      <c r="L13" s="341">
        <v>0</v>
      </c>
      <c r="M13" s="341">
        <v>0</v>
      </c>
      <c r="N13" s="135" t="s">
        <v>546</v>
      </c>
      <c r="O13" s="335" t="s">
        <v>378</v>
      </c>
      <c r="P13" s="64"/>
      <c r="Q13" s="43"/>
      <c r="R13" s="43"/>
      <c r="S13" s="43"/>
      <c r="T13" s="43"/>
      <c r="U13" s="43"/>
      <c r="V13" s="43"/>
      <c r="W13" s="43"/>
      <c r="X13" s="43"/>
      <c r="Y13" s="43"/>
      <c r="Z13" s="43"/>
      <c r="AA13" s="43"/>
      <c r="AB13" s="43"/>
      <c r="AC13" s="43"/>
      <c r="AD13" s="43"/>
      <c r="AE13" s="43"/>
    </row>
    <row r="14" spans="1:45" ht="91.5">
      <c r="A14" s="337">
        <v>9</v>
      </c>
      <c r="B14" s="341" t="s">
        <v>91</v>
      </c>
      <c r="C14" s="359" t="s">
        <v>547</v>
      </c>
      <c r="D14" s="342" t="s">
        <v>548</v>
      </c>
      <c r="E14" s="128" t="s">
        <v>549</v>
      </c>
      <c r="F14" s="345" t="s">
        <v>550</v>
      </c>
      <c r="G14" s="358">
        <v>17480000</v>
      </c>
      <c r="H14" s="129">
        <v>45449</v>
      </c>
      <c r="I14" s="129">
        <v>45625</v>
      </c>
      <c r="J14" s="340">
        <v>1</v>
      </c>
      <c r="K14" s="358">
        <v>17480000</v>
      </c>
      <c r="L14" s="341">
        <v>0</v>
      </c>
      <c r="M14" s="341">
        <v>0</v>
      </c>
      <c r="N14" s="346" t="s">
        <v>551</v>
      </c>
      <c r="O14" s="335" t="s">
        <v>211</v>
      </c>
      <c r="P14" s="64"/>
      <c r="Q14" s="43"/>
      <c r="R14" s="43"/>
      <c r="S14" s="43"/>
      <c r="T14" s="43"/>
      <c r="U14" s="43"/>
      <c r="V14" s="43"/>
      <c r="W14" s="43"/>
      <c r="X14" s="43"/>
      <c r="Y14" s="43"/>
      <c r="Z14" s="43"/>
      <c r="AA14" s="43"/>
      <c r="AB14" s="43"/>
      <c r="AC14" s="43"/>
      <c r="AD14" s="43"/>
      <c r="AE14" s="43"/>
    </row>
    <row r="15" spans="1:45" ht="96.75">
      <c r="A15" s="177">
        <v>10</v>
      </c>
      <c r="B15" s="360" t="s">
        <v>91</v>
      </c>
      <c r="C15" s="177" t="s">
        <v>552</v>
      </c>
      <c r="D15" s="361" t="s">
        <v>553</v>
      </c>
      <c r="E15" s="177" t="s">
        <v>554</v>
      </c>
      <c r="F15" s="362" t="s">
        <v>555</v>
      </c>
      <c r="G15" s="363">
        <v>33278250</v>
      </c>
      <c r="H15" s="364">
        <v>45468</v>
      </c>
      <c r="I15" s="364">
        <v>45565</v>
      </c>
      <c r="J15" s="365">
        <v>1</v>
      </c>
      <c r="K15" s="363">
        <v>33278250</v>
      </c>
      <c r="L15" s="360">
        <v>0</v>
      </c>
      <c r="M15" s="360">
        <v>0</v>
      </c>
      <c r="N15" s="366" t="s">
        <v>556</v>
      </c>
      <c r="O15" s="367" t="s">
        <v>211</v>
      </c>
      <c r="P15" s="64"/>
      <c r="Q15" s="43"/>
      <c r="R15" s="43"/>
      <c r="S15" s="43"/>
      <c r="T15" s="43"/>
      <c r="U15" s="43"/>
      <c r="V15" s="43"/>
      <c r="W15" s="43"/>
      <c r="X15" s="43"/>
      <c r="Y15" s="43"/>
      <c r="Z15" s="43"/>
      <c r="AA15" s="43"/>
      <c r="AB15" s="43"/>
      <c r="AC15" s="43"/>
      <c r="AD15" s="43"/>
      <c r="AE15" s="43"/>
    </row>
    <row r="16" spans="1:45" s="370" customFormat="1" ht="111.75" customHeight="1">
      <c r="A16" s="128">
        <v>11</v>
      </c>
      <c r="B16" s="338" t="s">
        <v>91</v>
      </c>
      <c r="C16" s="128" t="s">
        <v>557</v>
      </c>
      <c r="D16" s="374" t="s">
        <v>558</v>
      </c>
      <c r="E16" s="374" t="s">
        <v>559</v>
      </c>
      <c r="F16" s="344" t="s">
        <v>560</v>
      </c>
      <c r="G16" s="354">
        <v>18000000</v>
      </c>
      <c r="H16" s="129">
        <v>45469</v>
      </c>
      <c r="I16" s="371">
        <v>45534</v>
      </c>
      <c r="J16" s="340">
        <v>1</v>
      </c>
      <c r="K16" s="372">
        <v>18000000</v>
      </c>
      <c r="L16" s="341">
        <v>0</v>
      </c>
      <c r="M16" s="341">
        <v>0</v>
      </c>
      <c r="N16" s="373" t="s">
        <v>561</v>
      </c>
      <c r="O16" s="335" t="s">
        <v>378</v>
      </c>
      <c r="P16" s="368"/>
      <c r="Q16" s="369"/>
      <c r="R16" s="369"/>
      <c r="S16" s="369"/>
      <c r="T16" s="369"/>
      <c r="U16" s="369"/>
      <c r="V16" s="369"/>
      <c r="W16" s="369"/>
      <c r="X16" s="369"/>
      <c r="Y16" s="369"/>
      <c r="Z16" s="369"/>
      <c r="AA16" s="369"/>
      <c r="AB16" s="369"/>
      <c r="AC16" s="369"/>
      <c r="AD16" s="369"/>
      <c r="AE16" s="369"/>
    </row>
    <row r="17" spans="1:31" s="370" customFormat="1" ht="15.75">
      <c r="A17" s="397"/>
      <c r="B17" s="398"/>
      <c r="C17" s="397"/>
      <c r="D17" s="397"/>
      <c r="E17" s="397"/>
      <c r="F17" s="399"/>
      <c r="G17" s="400"/>
      <c r="H17" s="401"/>
      <c r="I17" s="401"/>
      <c r="J17" s="402"/>
      <c r="K17" s="400"/>
      <c r="L17" s="398"/>
      <c r="M17" s="398"/>
      <c r="N17" s="403"/>
      <c r="O17" s="404"/>
      <c r="P17" s="368"/>
      <c r="Q17" s="369"/>
      <c r="R17" s="369"/>
      <c r="S17" s="369"/>
      <c r="T17" s="369"/>
      <c r="U17" s="369"/>
      <c r="V17" s="369"/>
      <c r="W17" s="369"/>
      <c r="X17" s="369"/>
      <c r="Y17" s="369"/>
      <c r="Z17" s="369"/>
      <c r="AA17" s="369"/>
      <c r="AB17" s="369"/>
      <c r="AC17" s="369"/>
      <c r="AD17" s="369"/>
      <c r="AE17" s="369"/>
    </row>
    <row r="18" spans="1:31" s="370" customFormat="1" ht="15.75">
      <c r="A18" s="397"/>
      <c r="B18" s="398"/>
      <c r="C18" s="397"/>
      <c r="D18" s="397"/>
      <c r="E18" s="397"/>
      <c r="F18" s="399"/>
      <c r="G18" s="400"/>
      <c r="H18" s="401"/>
      <c r="I18" s="401"/>
      <c r="J18" s="402"/>
      <c r="K18" s="400"/>
      <c r="L18" s="398"/>
      <c r="M18" s="398"/>
      <c r="N18" s="403"/>
      <c r="O18" s="404"/>
      <c r="P18" s="368"/>
      <c r="Q18" s="369"/>
      <c r="R18" s="369"/>
      <c r="S18" s="369"/>
      <c r="T18" s="369"/>
      <c r="U18" s="369"/>
      <c r="V18" s="369"/>
      <c r="W18" s="369"/>
      <c r="X18" s="369"/>
      <c r="Y18" s="369"/>
      <c r="Z18" s="369"/>
      <c r="AA18" s="369"/>
      <c r="AB18" s="369"/>
      <c r="AC18" s="369"/>
      <c r="AD18" s="369"/>
      <c r="AE18" s="369"/>
    </row>
    <row r="19" spans="1:31" s="370" customFormat="1" ht="15.75">
      <c r="A19" s="397"/>
      <c r="B19" s="398"/>
      <c r="C19" s="397"/>
      <c r="D19" s="397"/>
      <c r="E19" s="397"/>
      <c r="F19" s="399"/>
      <c r="G19" s="400"/>
      <c r="H19" s="401"/>
      <c r="I19" s="401"/>
      <c r="J19" s="402"/>
      <c r="K19" s="400"/>
      <c r="L19" s="398"/>
      <c r="M19" s="398"/>
      <c r="N19" s="403"/>
      <c r="O19" s="404"/>
      <c r="P19" s="368"/>
      <c r="Q19" s="369"/>
      <c r="R19" s="369"/>
      <c r="S19" s="369"/>
      <c r="T19" s="369"/>
      <c r="U19" s="369"/>
      <c r="V19" s="369"/>
      <c r="W19" s="369"/>
      <c r="X19" s="369"/>
      <c r="Y19" s="369"/>
      <c r="Z19" s="369"/>
      <c r="AA19" s="369"/>
      <c r="AB19" s="369"/>
      <c r="AC19" s="369"/>
      <c r="AD19" s="369"/>
      <c r="AE19" s="369"/>
    </row>
    <row r="20" spans="1:31" ht="15.75" customHeight="1">
      <c r="A20" s="45"/>
      <c r="B20" s="45"/>
      <c r="C20" s="45"/>
      <c r="D20" s="45"/>
      <c r="E20" s="64"/>
      <c r="F20" s="64"/>
      <c r="G20" s="64"/>
      <c r="H20" s="64"/>
      <c r="I20" s="64"/>
      <c r="J20" s="64"/>
      <c r="K20" s="64"/>
      <c r="L20" s="64"/>
      <c r="M20" s="64"/>
      <c r="N20" s="64"/>
      <c r="O20" s="64"/>
      <c r="P20" s="43"/>
      <c r="Q20" s="43"/>
      <c r="R20" s="43"/>
      <c r="S20" s="43"/>
      <c r="T20" s="43"/>
      <c r="U20" s="43"/>
      <c r="V20" s="43"/>
      <c r="W20" s="43"/>
      <c r="X20" s="43"/>
      <c r="Y20" s="43"/>
      <c r="Z20" s="43"/>
      <c r="AA20" s="43"/>
      <c r="AB20" s="43"/>
      <c r="AC20" s="43"/>
      <c r="AD20" s="43"/>
      <c r="AE20" s="43"/>
    </row>
    <row r="21" spans="1:31" ht="15.75" customHeight="1">
      <c r="A21" s="2"/>
      <c r="B21" s="470" t="s">
        <v>245</v>
      </c>
      <c r="C21" s="471"/>
      <c r="D21" s="60" t="s">
        <v>562</v>
      </c>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row>
    <row r="22" spans="1:31" ht="15.75" customHeight="1">
      <c r="A22" s="2"/>
      <c r="B22" s="61"/>
      <c r="C22" s="62"/>
      <c r="D22" s="50"/>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row>
    <row r="23" spans="1:31" ht="15.75" customHeight="1">
      <c r="A23" s="2"/>
      <c r="B23" s="2"/>
      <c r="C23" s="9" t="s">
        <v>248</v>
      </c>
      <c r="D23" s="65">
        <v>45755</v>
      </c>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row>
    <row r="24" spans="1:31" ht="15.75" customHeight="1">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row>
    <row r="25" spans="1:31" ht="15.75" customHeight="1">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row>
    <row r="26" spans="1:31" ht="15.75" customHeight="1">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row>
    <row r="27" spans="1:31" ht="15.75" customHeight="1">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row>
    <row r="28" spans="1:31" ht="15.75" customHeight="1">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row>
    <row r="29" spans="1:31" ht="15.75" customHeight="1">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row>
    <row r="30" spans="1:31" ht="15.75" customHeight="1">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row>
    <row r="31" spans="1:31" ht="15.75"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row>
    <row r="32" spans="1:31" ht="15.75"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row>
    <row r="33" spans="1:31" ht="15.75"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row>
    <row r="34" spans="1:31" ht="15.75"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row>
    <row r="35" spans="1:31" ht="15.7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row>
    <row r="36" spans="1:31" ht="15.75"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row>
    <row r="37" spans="1:31" ht="15.75"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row>
    <row r="38" spans="1:31" ht="15.75"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row>
    <row r="39" spans="1:31" ht="15.75"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row>
    <row r="40" spans="1:31" ht="15.75"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row>
    <row r="41" spans="1:31" ht="15.75"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row>
    <row r="42" spans="1:31" ht="15.75" customHeight="1">
      <c r="A42" s="43"/>
      <c r="B42" s="43"/>
      <c r="C42" s="43"/>
      <c r="D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row>
    <row r="43" spans="1:31" ht="15.75"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row>
    <row r="44" spans="1:31" ht="15.75"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row>
    <row r="45" spans="1:31" ht="15.7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row>
    <row r="46" spans="1:31" ht="15.75"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row>
    <row r="47" spans="1:31" ht="15.75"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row>
    <row r="48" spans="1:31" ht="15.75"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row>
    <row r="49" spans="1:31" ht="15.75"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row>
    <row r="50" spans="1:31" ht="15.75"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row>
    <row r="51" spans="1:31" ht="15.75"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row>
    <row r="52" spans="1:31" ht="15.75"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row>
    <row r="53" spans="1:31" ht="15.75"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row>
    <row r="54" spans="1:31" ht="15.75"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row>
    <row r="55" spans="1:31" ht="15.75" customHeight="1">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row>
    <row r="56" spans="1:31" ht="15.75" customHeight="1">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row>
    <row r="57" spans="1:31" ht="15.75" customHeight="1">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row>
    <row r="58" spans="1:31" ht="15.75" customHeight="1">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row>
    <row r="59" spans="1:31" ht="15.75" customHeight="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row>
    <row r="60" spans="1:31" ht="15.75" customHeight="1">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row>
    <row r="61" spans="1:31" ht="15.75" customHeigh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row>
    <row r="62" spans="1:31" ht="15.75" customHeigh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row>
    <row r="63" spans="1:31" ht="15.75" customHeigh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row>
    <row r="64" spans="1:31" ht="15.75" customHeigh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row>
    <row r="65" spans="1:31" ht="15.7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row>
    <row r="66" spans="1:31" ht="15.75" customHeigh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row>
    <row r="67" spans="1:31" ht="15.75" customHeigh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row>
    <row r="68" spans="1:31" ht="15.7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row>
    <row r="69" spans="1:31" ht="15.7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row>
    <row r="70" spans="1:31" ht="15.75" customHeigh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row>
    <row r="71" spans="1:31" ht="15.75" customHeigh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row>
    <row r="72" spans="1:31" ht="15.75" customHeigh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row>
    <row r="73" spans="1:31" ht="15.75" customHeigh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row>
    <row r="74" spans="1:31" ht="15.75" customHeigh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row>
    <row r="75" spans="1:31" ht="15.75" customHeigh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row>
    <row r="76" spans="1:31" ht="15.75" customHeigh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row>
    <row r="77" spans="1:31" ht="21" customHeight="1"/>
    <row r="78" spans="1:31" ht="15.75" customHeight="1"/>
    <row r="79" spans="1:31" ht="15.75" customHeight="1"/>
    <row r="80" spans="1:31" ht="15.75" customHeight="1">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row>
    <row r="81" spans="1:31" ht="15.75" customHeight="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row>
    <row r="82" spans="1:31" ht="15.75" customHeight="1">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row>
    <row r="83" spans="1:31" ht="15.75" customHeight="1">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row>
    <row r="84" spans="1:31" ht="15.75" customHeight="1">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row>
    <row r="85" spans="1:31" ht="15.75" customHeight="1">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row>
    <row r="86" spans="1:31" ht="15.75" customHeight="1">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row>
    <row r="87" spans="1:31" ht="15.75" customHeight="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row>
    <row r="88" spans="1:31" ht="15.75" customHeight="1">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row>
    <row r="89" spans="1:31" ht="15.75" customHeight="1">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row>
    <row r="90" spans="1:31" ht="15.75" customHeight="1">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row>
    <row r="91" spans="1:31" ht="15.75" customHeight="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row>
    <row r="92" spans="1:31" ht="15.75" customHeight="1">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row>
    <row r="93" spans="1:31" ht="15.75" customHeight="1">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row>
    <row r="94" spans="1:31" ht="15.75" customHeight="1">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row>
    <row r="95" spans="1:31" ht="15.75" customHeight="1">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row>
    <row r="96" spans="1:31" ht="15.75" customHeight="1">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row>
    <row r="97" spans="1:31" ht="15.75" customHeight="1">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row>
    <row r="98" spans="1:31" ht="15.75" customHeight="1">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row>
    <row r="99" spans="1:31" ht="15.75" customHeight="1">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row>
    <row r="100" spans="1:31" ht="15.75" customHeight="1">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row>
    <row r="101" spans="1:31" ht="15.75" customHeight="1">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c r="AA101" s="43"/>
      <c r="AB101" s="43"/>
      <c r="AC101" s="43"/>
      <c r="AD101" s="43"/>
      <c r="AE101" s="43"/>
    </row>
    <row r="102" spans="1:31" ht="15.75" customHeight="1">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row>
    <row r="103" spans="1:31" ht="15.75" customHeight="1">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row>
    <row r="104" spans="1:31" ht="15.75" customHeight="1">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row>
    <row r="105" spans="1:31" ht="15.75" customHeight="1">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row>
    <row r="106" spans="1:31" ht="15.75" customHeight="1">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row>
    <row r="107" spans="1:31" ht="15.75" customHeight="1">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row>
    <row r="108" spans="1:31" ht="15.75" customHeight="1">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row>
    <row r="109" spans="1:31" ht="15.75" customHeight="1">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c r="AA109" s="43"/>
      <c r="AB109" s="43"/>
      <c r="AC109" s="43"/>
      <c r="AD109" s="43"/>
      <c r="AE109" s="43"/>
    </row>
    <row r="110" spans="1:31" ht="15.75" customHeight="1">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row>
    <row r="111" spans="1:31" ht="15.75" customHeight="1">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c r="AA111" s="43"/>
      <c r="AB111" s="43"/>
      <c r="AC111" s="43"/>
      <c r="AD111" s="43"/>
      <c r="AE111" s="43"/>
    </row>
    <row r="112" spans="1:31" ht="15.75" customHeight="1">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row>
    <row r="113" spans="1:31" ht="15.75" customHeight="1">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c r="AA113" s="43"/>
      <c r="AB113" s="43"/>
      <c r="AC113" s="43"/>
      <c r="AD113" s="43"/>
      <c r="AE113" s="43"/>
    </row>
    <row r="114" spans="1:31" ht="15.75" customHeight="1">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c r="AA114" s="43"/>
      <c r="AB114" s="43"/>
      <c r="AC114" s="43"/>
      <c r="AD114" s="43"/>
      <c r="AE114" s="43"/>
    </row>
    <row r="115" spans="1:31" ht="15.75" customHeight="1">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row>
    <row r="116" spans="1:31" ht="15.75" customHeight="1">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c r="AA116" s="43"/>
      <c r="AB116" s="43"/>
      <c r="AC116" s="43"/>
      <c r="AD116" s="43"/>
      <c r="AE116" s="43"/>
    </row>
    <row r="117" spans="1:31" ht="15.75" customHeight="1">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c r="AA117" s="43"/>
      <c r="AB117" s="43"/>
      <c r="AC117" s="43"/>
      <c r="AD117" s="43"/>
      <c r="AE117" s="43"/>
    </row>
    <row r="118" spans="1:31" ht="15.75" customHeight="1">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row>
    <row r="119" spans="1:31" ht="15.75" customHeight="1">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c r="AA119" s="43"/>
      <c r="AB119" s="43"/>
      <c r="AC119" s="43"/>
      <c r="AD119" s="43"/>
      <c r="AE119" s="43"/>
    </row>
    <row r="120" spans="1:31" ht="15.75" customHeight="1">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row>
    <row r="121" spans="1:31" ht="15.75" customHeight="1">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row>
    <row r="122" spans="1:31" ht="15.75" customHeight="1">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c r="AA122" s="43"/>
      <c r="AB122" s="43"/>
      <c r="AC122" s="43"/>
      <c r="AD122" s="43"/>
      <c r="AE122" s="43"/>
    </row>
    <row r="123" spans="1:31" ht="15.75" customHeight="1">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row>
    <row r="124" spans="1:31" ht="15.75" customHeight="1">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c r="AA124" s="43"/>
      <c r="AB124" s="43"/>
      <c r="AC124" s="43"/>
      <c r="AD124" s="43"/>
      <c r="AE124" s="43"/>
    </row>
    <row r="125" spans="1:31" ht="15.75" customHeight="1">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row>
    <row r="126" spans="1:31" ht="15.75" customHeight="1">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row>
    <row r="127" spans="1:31" ht="15.75" customHeight="1">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row>
    <row r="128" spans="1:31" ht="15.75" customHeight="1">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row>
    <row r="129" spans="1:31" ht="15.75" customHeight="1">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row>
    <row r="130" spans="1:31" ht="15.75" customHeight="1">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row>
    <row r="131" spans="1:31" ht="15.75" customHeight="1">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row>
    <row r="132" spans="1:31" ht="15.75" customHeight="1">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row>
    <row r="133" spans="1:31" ht="15.75" customHeight="1">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row>
    <row r="134" spans="1:31" ht="15.75" customHeight="1">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row>
    <row r="135" spans="1:31" ht="15.75" customHeight="1">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c r="AA135" s="43"/>
      <c r="AB135" s="43"/>
      <c r="AC135" s="43"/>
      <c r="AD135" s="43"/>
      <c r="AE135" s="43"/>
    </row>
    <row r="136" spans="1:31" ht="15.75" customHeight="1">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row>
    <row r="137" spans="1:31" ht="15.75" customHeight="1">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row>
    <row r="138" spans="1:31" ht="15.75" customHeight="1">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row>
    <row r="139" spans="1:31" ht="15.75" customHeight="1">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c r="AA139" s="43"/>
      <c r="AB139" s="43"/>
      <c r="AC139" s="43"/>
      <c r="AD139" s="43"/>
      <c r="AE139" s="43"/>
    </row>
    <row r="140" spans="1:31" ht="15.75" customHeight="1">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row>
    <row r="141" spans="1:31" ht="15.75" customHeight="1">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c r="AA141" s="43"/>
      <c r="AB141" s="43"/>
      <c r="AC141" s="43"/>
      <c r="AD141" s="43"/>
      <c r="AE141" s="43"/>
    </row>
    <row r="142" spans="1:31" ht="15.75" customHeight="1">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row>
    <row r="143" spans="1:31" ht="15.75" customHeight="1">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row>
    <row r="144" spans="1:31" ht="15.75" customHeight="1">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43"/>
      <c r="AE144" s="43"/>
    </row>
    <row r="145" spans="1:31" ht="15.75" customHeight="1">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c r="AA145" s="43"/>
      <c r="AB145" s="43"/>
      <c r="AC145" s="43"/>
      <c r="AD145" s="43"/>
      <c r="AE145" s="43"/>
    </row>
    <row r="146" spans="1:31" ht="15.75" customHeight="1">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row>
    <row r="147" spans="1:31" ht="15.75" customHeight="1">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row>
    <row r="148" spans="1:31" ht="15.75" customHeight="1">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row>
    <row r="149" spans="1:31" ht="15.75" customHeight="1">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row>
    <row r="150" spans="1:31" ht="15.75" customHeight="1">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row>
    <row r="151" spans="1:31" ht="15.75" customHeight="1">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row>
    <row r="152" spans="1:31" ht="15.75" customHeight="1">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row>
    <row r="153" spans="1:31" ht="15.75" customHeight="1">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row>
    <row r="154" spans="1:31" ht="15.75" customHeight="1">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c r="AA154" s="43"/>
      <c r="AB154" s="43"/>
      <c r="AC154" s="43"/>
      <c r="AD154" s="43"/>
      <c r="AE154" s="43"/>
    </row>
    <row r="155" spans="1:31" ht="15.75" customHeight="1">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c r="AA155" s="43"/>
      <c r="AB155" s="43"/>
      <c r="AC155" s="43"/>
      <c r="AD155" s="43"/>
      <c r="AE155" s="43"/>
    </row>
    <row r="156" spans="1:31" ht="15.75" customHeight="1">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c r="AA156" s="43"/>
      <c r="AB156" s="43"/>
      <c r="AC156" s="43"/>
      <c r="AD156" s="43"/>
      <c r="AE156" s="43"/>
    </row>
    <row r="157" spans="1:31" ht="15.75" customHeight="1">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row>
    <row r="158" spans="1:31" ht="15.75" customHeight="1">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c r="AA158" s="43"/>
      <c r="AB158" s="43"/>
      <c r="AC158" s="43"/>
      <c r="AD158" s="43"/>
      <c r="AE158" s="43"/>
    </row>
    <row r="159" spans="1:31" ht="15.75" customHeight="1">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row>
    <row r="160" spans="1:31" ht="15.75" customHeight="1">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row>
    <row r="161" spans="1:31" ht="15.75" customHeight="1">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row>
    <row r="162" spans="1:31" ht="15.75" customHeight="1">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c r="AA162" s="43"/>
      <c r="AB162" s="43"/>
      <c r="AC162" s="43"/>
      <c r="AD162" s="43"/>
      <c r="AE162" s="43"/>
    </row>
    <row r="163" spans="1:31" ht="15.75" customHeight="1">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c r="AA163" s="43"/>
      <c r="AB163" s="43"/>
      <c r="AC163" s="43"/>
      <c r="AD163" s="43"/>
      <c r="AE163" s="43"/>
    </row>
    <row r="164" spans="1:31" ht="15.75" customHeight="1">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c r="AA164" s="43"/>
      <c r="AB164" s="43"/>
      <c r="AC164" s="43"/>
      <c r="AD164" s="43"/>
      <c r="AE164" s="43"/>
    </row>
    <row r="165" spans="1:31" ht="15.75" customHeight="1">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row>
    <row r="166" spans="1:31" ht="15.75" customHeight="1">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c r="AA166" s="43"/>
      <c r="AB166" s="43"/>
      <c r="AC166" s="43"/>
      <c r="AD166" s="43"/>
      <c r="AE166" s="43"/>
    </row>
    <row r="167" spans="1:31" ht="15.75" customHeight="1">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c r="AA167" s="43"/>
      <c r="AB167" s="43"/>
      <c r="AC167" s="43"/>
      <c r="AD167" s="43"/>
      <c r="AE167" s="43"/>
    </row>
    <row r="168" spans="1:31" ht="15.75" customHeight="1">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c r="AA168" s="43"/>
      <c r="AB168" s="43"/>
      <c r="AC168" s="43"/>
      <c r="AD168" s="43"/>
      <c r="AE168" s="43"/>
    </row>
    <row r="169" spans="1:31" ht="15.75" customHeight="1">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row>
    <row r="170" spans="1:31" ht="15.75" customHeight="1">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c r="AA170" s="43"/>
      <c r="AB170" s="43"/>
      <c r="AC170" s="43"/>
      <c r="AD170" s="43"/>
      <c r="AE170" s="43"/>
    </row>
    <row r="171" spans="1:31" ht="15.75" customHeight="1">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row>
    <row r="172" spans="1:31" ht="15.75" customHeight="1">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row>
    <row r="173" spans="1:31" ht="15.75" customHeight="1">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row>
    <row r="174" spans="1:31" ht="15.75" customHeight="1">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row>
    <row r="175" spans="1:31" ht="15.75" customHeight="1">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c r="AA175" s="43"/>
      <c r="AB175" s="43"/>
      <c r="AC175" s="43"/>
      <c r="AD175" s="43"/>
      <c r="AE175" s="43"/>
    </row>
    <row r="176" spans="1:31" ht="15.75" customHeight="1">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row>
    <row r="177" spans="1:31" ht="15.75" customHeight="1">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c r="AA177" s="43"/>
      <c r="AB177" s="43"/>
      <c r="AC177" s="43"/>
      <c r="AD177" s="43"/>
      <c r="AE177" s="43"/>
    </row>
    <row r="178" spans="1:31" ht="15.7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row>
    <row r="179" spans="1:31" ht="15.7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c r="AA179" s="43"/>
      <c r="AB179" s="43"/>
      <c r="AC179" s="43"/>
      <c r="AD179" s="43"/>
      <c r="AE179" s="43"/>
    </row>
    <row r="180" spans="1:31" ht="15.7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c r="AA180" s="43"/>
      <c r="AB180" s="43"/>
      <c r="AC180" s="43"/>
      <c r="AD180" s="43"/>
      <c r="AE180" s="43"/>
    </row>
    <row r="181" spans="1:31" ht="15.7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row>
    <row r="182" spans="1:31" ht="15.7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row>
    <row r="183" spans="1:31" ht="15.7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row>
    <row r="184" spans="1:31" ht="15.7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row>
    <row r="185" spans="1:31" ht="15.7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c r="AA185" s="43"/>
      <c r="AB185" s="43"/>
      <c r="AC185" s="43"/>
      <c r="AD185" s="43"/>
      <c r="AE185" s="43"/>
    </row>
    <row r="186" spans="1:31" ht="15.7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row>
    <row r="187" spans="1:31" ht="15.7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c r="AA187" s="43"/>
      <c r="AB187" s="43"/>
      <c r="AC187" s="43"/>
      <c r="AD187" s="43"/>
      <c r="AE187" s="43"/>
    </row>
    <row r="188" spans="1:31" ht="15.7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row>
    <row r="189" spans="1:31" ht="15.7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row>
    <row r="190" spans="1:31" ht="15.7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row>
    <row r="191" spans="1:31" ht="15.7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row>
    <row r="192" spans="1:31" ht="15.7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c r="AA192" s="43"/>
      <c r="AB192" s="43"/>
      <c r="AC192" s="43"/>
      <c r="AD192" s="43"/>
      <c r="AE192" s="43"/>
    </row>
    <row r="193" spans="1:31" ht="15.7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c r="AA193" s="43"/>
      <c r="AB193" s="43"/>
      <c r="AC193" s="43"/>
      <c r="AD193" s="43"/>
      <c r="AE193" s="43"/>
    </row>
    <row r="194" spans="1:31" ht="15.7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row>
    <row r="195" spans="1:31" ht="15.7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c r="AA195" s="43"/>
      <c r="AB195" s="43"/>
      <c r="AC195" s="43"/>
      <c r="AD195" s="43"/>
      <c r="AE195" s="43"/>
    </row>
    <row r="196" spans="1:31" ht="15.7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c r="AA196" s="43"/>
      <c r="AB196" s="43"/>
      <c r="AC196" s="43"/>
      <c r="AD196" s="43"/>
      <c r="AE196" s="43"/>
    </row>
    <row r="197" spans="1:31" ht="15.7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row>
    <row r="198" spans="1:31" ht="15.7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c r="AA198" s="43"/>
      <c r="AB198" s="43"/>
      <c r="AC198" s="43"/>
      <c r="AD198" s="43"/>
      <c r="AE198" s="43"/>
    </row>
    <row r="199" spans="1:31" ht="15.7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row>
    <row r="200" spans="1:31" ht="15.7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3"/>
      <c r="AD200" s="43"/>
      <c r="AE200" s="43"/>
    </row>
    <row r="201" spans="1:31" ht="15.7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row>
    <row r="202" spans="1:31" ht="15.7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c r="AA202" s="43"/>
      <c r="AB202" s="43"/>
      <c r="AC202" s="43"/>
      <c r="AD202" s="43"/>
      <c r="AE202" s="43"/>
    </row>
    <row r="203" spans="1:31" ht="15.7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c r="AA203" s="43"/>
      <c r="AB203" s="43"/>
      <c r="AC203" s="43"/>
      <c r="AD203" s="43"/>
      <c r="AE203" s="43"/>
    </row>
    <row r="204" spans="1:31" ht="15.7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row>
    <row r="205" spans="1:31" ht="15.7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row>
    <row r="206" spans="1:31" ht="15.7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row>
    <row r="207" spans="1:31" ht="15.7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15.7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c r="AA208" s="43"/>
      <c r="AB208" s="43"/>
      <c r="AC208" s="43"/>
      <c r="AD208" s="43"/>
      <c r="AE208" s="43"/>
    </row>
    <row r="209" spans="1:31" ht="15.7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row>
    <row r="210" spans="1:31" ht="15.7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c r="AA210" s="43"/>
      <c r="AB210" s="43"/>
      <c r="AC210" s="43"/>
      <c r="AD210" s="43"/>
      <c r="AE210" s="43"/>
    </row>
    <row r="211" spans="1:31" ht="15.7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row>
    <row r="212" spans="1:31" ht="15.7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row>
    <row r="213" spans="1:31" ht="15.7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c r="AA213" s="43"/>
      <c r="AB213" s="43"/>
      <c r="AC213" s="43"/>
      <c r="AD213" s="43"/>
      <c r="AE213" s="43"/>
    </row>
    <row r="214" spans="1:31" ht="15.7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c r="AA214" s="43"/>
      <c r="AB214" s="43"/>
      <c r="AC214" s="43"/>
      <c r="AD214" s="43"/>
      <c r="AE214" s="43"/>
    </row>
    <row r="215" spans="1:31" ht="15.7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c r="AA215" s="43"/>
      <c r="AB215" s="43"/>
      <c r="AC215" s="43"/>
      <c r="AD215" s="43"/>
      <c r="AE215" s="43"/>
    </row>
    <row r="216" spans="1:31" ht="15.7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row>
    <row r="217" spans="1:31" ht="15.7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c r="AA217" s="43"/>
      <c r="AB217" s="43"/>
      <c r="AC217" s="43"/>
      <c r="AD217" s="43"/>
      <c r="AE217" s="43"/>
    </row>
    <row r="218" spans="1:31" ht="15.7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c r="AA218" s="43"/>
      <c r="AB218" s="43"/>
      <c r="AC218" s="43"/>
      <c r="AD218" s="43"/>
      <c r="AE218" s="43"/>
    </row>
    <row r="219" spans="1:31" ht="15.7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row>
    <row r="220" spans="1:31" ht="15.7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c r="AA220" s="43"/>
      <c r="AB220" s="43"/>
      <c r="AC220" s="43"/>
      <c r="AD220" s="43"/>
      <c r="AE220" s="43"/>
    </row>
    <row r="221" spans="1:31" ht="15.7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c r="AA221" s="43"/>
      <c r="AB221" s="43"/>
      <c r="AC221" s="43"/>
      <c r="AD221" s="43"/>
      <c r="AE221" s="43"/>
    </row>
    <row r="222" spans="1:31" ht="15.7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row>
    <row r="223" spans="1:31" ht="15.7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c r="AA223" s="43"/>
      <c r="AB223" s="43"/>
      <c r="AC223" s="43"/>
      <c r="AD223" s="43"/>
      <c r="AE223" s="43"/>
    </row>
    <row r="224" spans="1:31" ht="15.7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row>
    <row r="225" spans="1:31" ht="15.7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row>
    <row r="226" spans="1:31" ht="15.7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row>
    <row r="227" spans="1:31" ht="15.7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c r="AA227" s="43"/>
      <c r="AB227" s="43"/>
      <c r="AC227" s="43"/>
      <c r="AD227" s="43"/>
      <c r="AE227" s="43"/>
    </row>
    <row r="228" spans="1:31" ht="15.7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row>
    <row r="229" spans="1:31" ht="15.7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row>
    <row r="230" spans="1:31" ht="15.7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c r="AA230" s="43"/>
      <c r="AB230" s="43"/>
      <c r="AC230" s="43"/>
      <c r="AD230" s="43"/>
      <c r="AE230" s="43"/>
    </row>
    <row r="231" spans="1:31" ht="15.7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row>
    <row r="232" spans="1:31" ht="15.7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row>
    <row r="233" spans="1:31" ht="15.7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c r="AA233" s="43"/>
      <c r="AB233" s="43"/>
      <c r="AC233" s="43"/>
      <c r="AD233" s="43"/>
      <c r="AE233" s="43"/>
    </row>
    <row r="234" spans="1:31" ht="15.7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row>
    <row r="235" spans="1:31" ht="15.7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c r="AA235" s="43"/>
      <c r="AB235" s="43"/>
      <c r="AC235" s="43"/>
      <c r="AD235" s="43"/>
      <c r="AE235" s="43"/>
    </row>
    <row r="236" spans="1:31" ht="15.7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row>
    <row r="237" spans="1:31" ht="15.7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c r="AD237" s="43"/>
      <c r="AE237" s="43"/>
    </row>
    <row r="238" spans="1:31" ht="15.7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c r="AD238" s="43"/>
      <c r="AE238" s="43"/>
    </row>
    <row r="239" spans="1:31" ht="15.7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row>
    <row r="240" spans="1:31" ht="15.7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c r="AA240" s="43"/>
      <c r="AB240" s="43"/>
      <c r="AC240" s="43"/>
      <c r="AD240" s="43"/>
      <c r="AE240" s="43"/>
    </row>
    <row r="241" spans="1:31" ht="15.7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row>
    <row r="242" spans="1:31" ht="15.7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row>
    <row r="243" spans="1:31" ht="15.7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row>
    <row r="244" spans="1:31" ht="15.7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c r="AA244" s="43"/>
      <c r="AB244" s="43"/>
      <c r="AC244" s="43"/>
      <c r="AD244" s="43"/>
      <c r="AE244" s="43"/>
    </row>
    <row r="245" spans="1:31" ht="15.7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row>
    <row r="246" spans="1:31" ht="15.7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c r="AA246" s="43"/>
      <c r="AB246" s="43"/>
      <c r="AC246" s="43"/>
      <c r="AD246" s="43"/>
      <c r="AE246" s="43"/>
    </row>
    <row r="247" spans="1:31" ht="15.7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c r="AA247" s="43"/>
      <c r="AB247" s="43"/>
      <c r="AC247" s="43"/>
      <c r="AD247" s="43"/>
      <c r="AE247" s="43"/>
    </row>
    <row r="248" spans="1:31" ht="15.7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c r="AA248" s="43"/>
      <c r="AB248" s="43"/>
      <c r="AC248" s="43"/>
      <c r="AD248" s="43"/>
      <c r="AE248" s="43"/>
    </row>
    <row r="249" spans="1:31" ht="15.7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c r="AA249" s="43"/>
      <c r="AB249" s="43"/>
      <c r="AC249" s="43"/>
      <c r="AD249" s="43"/>
      <c r="AE249" s="43"/>
    </row>
    <row r="250" spans="1:31" ht="15.7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c r="AA250" s="43"/>
      <c r="AB250" s="43"/>
      <c r="AC250" s="43"/>
      <c r="AD250" s="43"/>
      <c r="AE250" s="43"/>
    </row>
    <row r="251" spans="1:31" ht="15.7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row>
    <row r="252" spans="1:31" ht="15.7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c r="AA252" s="43"/>
      <c r="AB252" s="43"/>
      <c r="AC252" s="43"/>
      <c r="AD252" s="43"/>
      <c r="AE252" s="43"/>
    </row>
    <row r="253" spans="1:31" ht="15.7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row>
    <row r="254" spans="1:31" ht="15.7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c r="AA254" s="43"/>
      <c r="AB254" s="43"/>
      <c r="AC254" s="43"/>
      <c r="AD254" s="43"/>
      <c r="AE254" s="43"/>
    </row>
    <row r="255" spans="1:31" ht="15.7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c r="AA255" s="43"/>
      <c r="AB255" s="43"/>
      <c r="AC255" s="43"/>
      <c r="AD255" s="43"/>
      <c r="AE255" s="43"/>
    </row>
    <row r="256" spans="1:31" ht="15.7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c r="AA256" s="43"/>
      <c r="AB256" s="43"/>
      <c r="AC256" s="43"/>
      <c r="AD256" s="43"/>
      <c r="AE256" s="43"/>
    </row>
    <row r="257" spans="1:31" ht="15.7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row>
    <row r="258" spans="1:31" ht="15.7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c r="AA258" s="43"/>
      <c r="AB258" s="43"/>
      <c r="AC258" s="43"/>
      <c r="AD258" s="43"/>
      <c r="AE258" s="43"/>
    </row>
    <row r="259" spans="1:31" ht="15.7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c r="AA259" s="43"/>
      <c r="AB259" s="43"/>
      <c r="AC259" s="43"/>
      <c r="AD259" s="43"/>
      <c r="AE259" s="43"/>
    </row>
    <row r="260" spans="1:31" ht="15.7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c r="AA260" s="43"/>
      <c r="AB260" s="43"/>
      <c r="AC260" s="43"/>
      <c r="AD260" s="43"/>
      <c r="AE260" s="43"/>
    </row>
    <row r="261" spans="1:31" ht="15.7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c r="AA261" s="43"/>
      <c r="AB261" s="43"/>
      <c r="AC261" s="43"/>
      <c r="AD261" s="43"/>
      <c r="AE261" s="43"/>
    </row>
    <row r="262" spans="1:31" ht="15.7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c r="AA262" s="43"/>
      <c r="AB262" s="43"/>
      <c r="AC262" s="43"/>
      <c r="AD262" s="43"/>
      <c r="AE262" s="43"/>
    </row>
    <row r="263" spans="1:31" ht="15.7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row>
    <row r="264" spans="1:31" ht="15.7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row>
    <row r="265" spans="1:31" ht="15.7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row>
    <row r="266" spans="1:31" ht="15.7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row>
    <row r="267" spans="1:31" ht="15.7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c r="AA267" s="43"/>
      <c r="AB267" s="43"/>
      <c r="AC267" s="43"/>
      <c r="AD267" s="43"/>
      <c r="AE267" s="43"/>
    </row>
    <row r="268" spans="1:31" ht="15.7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c r="AA268" s="43"/>
      <c r="AB268" s="43"/>
      <c r="AC268" s="43"/>
      <c r="AD268" s="43"/>
      <c r="AE268" s="43"/>
    </row>
    <row r="269" spans="1:31" ht="15.7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c r="AA269" s="43"/>
      <c r="AB269" s="43"/>
      <c r="AC269" s="43"/>
      <c r="AD269" s="43"/>
      <c r="AE269" s="43"/>
    </row>
    <row r="270" spans="1:31" ht="15.7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c r="AA270" s="43"/>
      <c r="AB270" s="43"/>
      <c r="AC270" s="43"/>
      <c r="AD270" s="43"/>
      <c r="AE270" s="43"/>
    </row>
    <row r="271" spans="1:31" ht="15.7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row>
    <row r="272" spans="1:31" ht="15.7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c r="AA272" s="43"/>
      <c r="AB272" s="43"/>
      <c r="AC272" s="43"/>
      <c r="AD272" s="43"/>
      <c r="AE272" s="43"/>
    </row>
    <row r="273" spans="1:31" ht="15.7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row>
    <row r="274" spans="1:31" ht="15.7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c r="AA274" s="43"/>
      <c r="AB274" s="43"/>
      <c r="AC274" s="43"/>
      <c r="AD274" s="43"/>
      <c r="AE274" s="43"/>
    </row>
    <row r="275" spans="1:31" ht="15.7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c r="AA275" s="43"/>
      <c r="AB275" s="43"/>
      <c r="AC275" s="43"/>
      <c r="AD275" s="43"/>
      <c r="AE275" s="43"/>
    </row>
    <row r="276" spans="1:31" ht="15.7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c r="AA276" s="43"/>
      <c r="AB276" s="43"/>
      <c r="AC276" s="43"/>
      <c r="AD276" s="43"/>
      <c r="AE276" s="43"/>
    </row>
    <row r="277" spans="1:31" ht="15.7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c r="AA277" s="43"/>
      <c r="AB277" s="43"/>
      <c r="AC277" s="43"/>
      <c r="AD277" s="43"/>
      <c r="AE277" s="43"/>
    </row>
    <row r="278" spans="1:31" ht="15.7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c r="AA278" s="43"/>
      <c r="AB278" s="43"/>
      <c r="AC278" s="43"/>
      <c r="AD278" s="43"/>
      <c r="AE278" s="43"/>
    </row>
    <row r="279" spans="1:31" ht="15.7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c r="AA279" s="43"/>
      <c r="AB279" s="43"/>
      <c r="AC279" s="43"/>
      <c r="AD279" s="43"/>
      <c r="AE279" s="43"/>
    </row>
    <row r="280" spans="1:31" ht="15.7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c r="AA280" s="43"/>
      <c r="AB280" s="43"/>
      <c r="AC280" s="43"/>
      <c r="AD280" s="43"/>
      <c r="AE280" s="43"/>
    </row>
    <row r="281" spans="1:31" ht="15.7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row>
    <row r="282" spans="1:31" ht="15.7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c r="AA282" s="43"/>
      <c r="AB282" s="43"/>
      <c r="AC282" s="43"/>
      <c r="AD282" s="43"/>
      <c r="AE282" s="43"/>
    </row>
    <row r="283" spans="1:31" ht="15.7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row>
    <row r="284" spans="1:31" ht="15.7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c r="AA284" s="43"/>
      <c r="AB284" s="43"/>
      <c r="AC284" s="43"/>
      <c r="AD284" s="43"/>
      <c r="AE284" s="43"/>
    </row>
    <row r="285" spans="1:31" ht="15.7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c r="AA285" s="43"/>
      <c r="AB285" s="43"/>
      <c r="AC285" s="43"/>
      <c r="AD285" s="43"/>
      <c r="AE285" s="43"/>
    </row>
    <row r="286" spans="1:31" ht="15.7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c r="AA286" s="43"/>
      <c r="AB286" s="43"/>
      <c r="AC286" s="43"/>
      <c r="AD286" s="43"/>
      <c r="AE286" s="43"/>
    </row>
    <row r="287" spans="1:31" ht="15.7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c r="AA287" s="43"/>
      <c r="AB287" s="43"/>
      <c r="AC287" s="43"/>
      <c r="AD287" s="43"/>
      <c r="AE287" s="43"/>
    </row>
    <row r="288" spans="1:31" ht="15.7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row>
    <row r="289" spans="1:31" ht="15.7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row>
    <row r="290" spans="1:31" ht="15.7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c r="AA290" s="43"/>
      <c r="AB290" s="43"/>
      <c r="AC290" s="43"/>
      <c r="AD290" s="43"/>
      <c r="AE290" s="43"/>
    </row>
    <row r="291" spans="1:31" ht="15.7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c r="AA291" s="43"/>
      <c r="AB291" s="43"/>
      <c r="AC291" s="43"/>
      <c r="AD291" s="43"/>
      <c r="AE291" s="43"/>
    </row>
    <row r="292" spans="1:31" ht="15.7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c r="AA292" s="43"/>
      <c r="AB292" s="43"/>
      <c r="AC292" s="43"/>
      <c r="AD292" s="43"/>
      <c r="AE292" s="43"/>
    </row>
    <row r="293" spans="1:31" ht="15.7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c r="AA293" s="43"/>
      <c r="AB293" s="43"/>
      <c r="AC293" s="43"/>
      <c r="AD293" s="43"/>
      <c r="AE293" s="43"/>
    </row>
    <row r="294" spans="1:31" ht="15.7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row>
    <row r="295" spans="1:31" ht="15.7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c r="AA295" s="43"/>
      <c r="AB295" s="43"/>
      <c r="AC295" s="43"/>
      <c r="AD295" s="43"/>
      <c r="AE295" s="43"/>
    </row>
    <row r="296" spans="1:31" ht="15.7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c r="AA296" s="43"/>
      <c r="AB296" s="43"/>
      <c r="AC296" s="43"/>
      <c r="AD296" s="43"/>
      <c r="AE296" s="43"/>
    </row>
    <row r="297" spans="1:31" ht="15.7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c r="AA297" s="43"/>
      <c r="AB297" s="43"/>
      <c r="AC297" s="43"/>
      <c r="AD297" s="43"/>
      <c r="AE297" s="43"/>
    </row>
    <row r="298" spans="1:31" ht="15.7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c r="AA298" s="43"/>
      <c r="AB298" s="43"/>
      <c r="AC298" s="43"/>
      <c r="AD298" s="43"/>
      <c r="AE298" s="43"/>
    </row>
    <row r="299" spans="1:31" ht="15.7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c r="AA299" s="43"/>
      <c r="AB299" s="43"/>
      <c r="AC299" s="43"/>
      <c r="AD299" s="43"/>
      <c r="AE299" s="43"/>
    </row>
    <row r="300" spans="1:31" ht="15.7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c r="AA300" s="43"/>
      <c r="AB300" s="43"/>
      <c r="AC300" s="43"/>
      <c r="AD300" s="43"/>
      <c r="AE300" s="43"/>
    </row>
    <row r="301" spans="1:31" ht="15.7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c r="AA301" s="43"/>
      <c r="AB301" s="43"/>
      <c r="AC301" s="43"/>
      <c r="AD301" s="43"/>
      <c r="AE301" s="43"/>
    </row>
    <row r="302" spans="1:31" ht="15.7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c r="AA302" s="43"/>
      <c r="AB302" s="43"/>
      <c r="AC302" s="43"/>
      <c r="AD302" s="43"/>
      <c r="AE302" s="43"/>
    </row>
    <row r="303" spans="1:31" ht="15.7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c r="AA303" s="43"/>
      <c r="AB303" s="43"/>
      <c r="AC303" s="43"/>
      <c r="AD303" s="43"/>
      <c r="AE303" s="43"/>
    </row>
    <row r="304" spans="1:31" ht="15.7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c r="AA304" s="43"/>
      <c r="AB304" s="43"/>
      <c r="AC304" s="43"/>
      <c r="AD304" s="43"/>
      <c r="AE304" s="43"/>
    </row>
    <row r="305" spans="1:31" ht="15.7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c r="AA305" s="43"/>
      <c r="AB305" s="43"/>
      <c r="AC305" s="43"/>
      <c r="AD305" s="43"/>
      <c r="AE305" s="43"/>
    </row>
    <row r="306" spans="1:31" ht="15.7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row>
    <row r="307" spans="1:31" ht="15.7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c r="AA307" s="43"/>
      <c r="AB307" s="43"/>
      <c r="AC307" s="43"/>
      <c r="AD307" s="43"/>
      <c r="AE307" s="43"/>
    </row>
    <row r="308" spans="1:31" ht="15.7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c r="AA308" s="43"/>
      <c r="AB308" s="43"/>
      <c r="AC308" s="43"/>
      <c r="AD308" s="43"/>
      <c r="AE308" s="43"/>
    </row>
    <row r="309" spans="1:31" ht="15.7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c r="AA309" s="43"/>
      <c r="AB309" s="43"/>
      <c r="AC309" s="43"/>
      <c r="AD309" s="43"/>
      <c r="AE309" s="43"/>
    </row>
    <row r="310" spans="1:31" ht="15.7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c r="AA310" s="43"/>
      <c r="AB310" s="43"/>
      <c r="AC310" s="43"/>
      <c r="AD310" s="43"/>
      <c r="AE310" s="43"/>
    </row>
    <row r="311" spans="1:31" ht="15.7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c r="AA311" s="43"/>
      <c r="AB311" s="43"/>
      <c r="AC311" s="43"/>
      <c r="AD311" s="43"/>
      <c r="AE311" s="43"/>
    </row>
    <row r="312" spans="1:31" ht="15.7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row>
    <row r="313" spans="1:31" ht="15.7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c r="AA313" s="43"/>
      <c r="AB313" s="43"/>
      <c r="AC313" s="43"/>
      <c r="AD313" s="43"/>
      <c r="AE313" s="43"/>
    </row>
    <row r="314" spans="1:31" ht="15.7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c r="AA314" s="43"/>
      <c r="AB314" s="43"/>
      <c r="AC314" s="43"/>
      <c r="AD314" s="43"/>
      <c r="AE314" s="43"/>
    </row>
    <row r="315" spans="1:31" ht="15.7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c r="AA315" s="43"/>
      <c r="AB315" s="43"/>
      <c r="AC315" s="43"/>
      <c r="AD315" s="43"/>
      <c r="AE315" s="43"/>
    </row>
    <row r="316" spans="1:31" ht="15.7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row>
    <row r="317" spans="1:31" ht="15.7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c r="AA317" s="43"/>
      <c r="AB317" s="43"/>
      <c r="AC317" s="43"/>
      <c r="AD317" s="43"/>
      <c r="AE317" s="43"/>
    </row>
    <row r="318" spans="1:31" ht="15.7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c r="AA318" s="43"/>
      <c r="AB318" s="43"/>
      <c r="AC318" s="43"/>
      <c r="AD318" s="43"/>
      <c r="AE318" s="43"/>
    </row>
    <row r="319" spans="1:31" ht="15.7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c r="AA319" s="43"/>
      <c r="AB319" s="43"/>
      <c r="AC319" s="43"/>
      <c r="AD319" s="43"/>
      <c r="AE319" s="43"/>
    </row>
    <row r="320" spans="1:31" ht="15.7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c r="AA320" s="43"/>
      <c r="AB320" s="43"/>
      <c r="AC320" s="43"/>
      <c r="AD320" s="43"/>
      <c r="AE320" s="43"/>
    </row>
    <row r="321" spans="1:31" ht="15.7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row>
    <row r="322" spans="1:31" ht="15.7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c r="AA322" s="43"/>
      <c r="AB322" s="43"/>
      <c r="AC322" s="43"/>
      <c r="AD322" s="43"/>
      <c r="AE322" s="43"/>
    </row>
    <row r="323" spans="1:31" ht="15.7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c r="AA323" s="43"/>
      <c r="AB323" s="43"/>
      <c r="AC323" s="43"/>
      <c r="AD323" s="43"/>
      <c r="AE323" s="43"/>
    </row>
    <row r="324" spans="1:31" ht="15.7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c r="AA324" s="43"/>
      <c r="AB324" s="43"/>
      <c r="AC324" s="43"/>
      <c r="AD324" s="43"/>
      <c r="AE324" s="43"/>
    </row>
    <row r="325" spans="1:31" ht="15.7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c r="AA325" s="43"/>
      <c r="AB325" s="43"/>
      <c r="AC325" s="43"/>
      <c r="AD325" s="43"/>
      <c r="AE325" s="43"/>
    </row>
    <row r="326" spans="1:31" ht="15.7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c r="AA326" s="43"/>
      <c r="AB326" s="43"/>
      <c r="AC326" s="43"/>
      <c r="AD326" s="43"/>
      <c r="AE326" s="43"/>
    </row>
    <row r="327" spans="1:31" ht="15.7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c r="AA327" s="43"/>
      <c r="AB327" s="43"/>
      <c r="AC327" s="43"/>
      <c r="AD327" s="43"/>
      <c r="AE327" s="43"/>
    </row>
    <row r="328" spans="1:31" ht="15.7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c r="AA328" s="43"/>
      <c r="AB328" s="43"/>
      <c r="AC328" s="43"/>
      <c r="AD328" s="43"/>
      <c r="AE328" s="43"/>
    </row>
    <row r="329" spans="1:31" ht="15.7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row>
    <row r="330" spans="1:31" ht="15.7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row>
    <row r="331" spans="1:31" ht="15.7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c r="AA331" s="43"/>
      <c r="AB331" s="43"/>
      <c r="AC331" s="43"/>
      <c r="AD331" s="43"/>
      <c r="AE331" s="43"/>
    </row>
    <row r="332" spans="1:31" ht="15.7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c r="AA332" s="43"/>
      <c r="AB332" s="43"/>
      <c r="AC332" s="43"/>
      <c r="AD332" s="43"/>
      <c r="AE332" s="43"/>
    </row>
    <row r="333" spans="1:31" ht="15.7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c r="AA333" s="43"/>
      <c r="AB333" s="43"/>
      <c r="AC333" s="43"/>
      <c r="AD333" s="43"/>
      <c r="AE333" s="43"/>
    </row>
    <row r="334" spans="1:31" ht="15.7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c r="AA334" s="43"/>
      <c r="AB334" s="43"/>
      <c r="AC334" s="43"/>
      <c r="AD334" s="43"/>
      <c r="AE334" s="43"/>
    </row>
    <row r="335" spans="1:31" ht="15.7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row>
    <row r="336" spans="1:31" ht="15.7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c r="AA336" s="43"/>
      <c r="AB336" s="43"/>
      <c r="AC336" s="43"/>
      <c r="AD336" s="43"/>
      <c r="AE336" s="43"/>
    </row>
    <row r="337" spans="1:31" ht="15.7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c r="AA337" s="43"/>
      <c r="AB337" s="43"/>
      <c r="AC337" s="43"/>
      <c r="AD337" s="43"/>
      <c r="AE337" s="43"/>
    </row>
    <row r="338" spans="1:31" ht="15.7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c r="AA338" s="43"/>
      <c r="AB338" s="43"/>
      <c r="AC338" s="43"/>
      <c r="AD338" s="43"/>
      <c r="AE338" s="43"/>
    </row>
    <row r="339" spans="1:31" ht="15.7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c r="AA339" s="43"/>
      <c r="AB339" s="43"/>
      <c r="AC339" s="43"/>
      <c r="AD339" s="43"/>
      <c r="AE339" s="43"/>
    </row>
    <row r="340" spans="1:31" ht="15.7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c r="AA340" s="43"/>
      <c r="AB340" s="43"/>
      <c r="AC340" s="43"/>
      <c r="AD340" s="43"/>
      <c r="AE340" s="43"/>
    </row>
    <row r="341" spans="1:31" ht="15.7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c r="AA341" s="43"/>
      <c r="AB341" s="43"/>
      <c r="AC341" s="43"/>
      <c r="AD341" s="43"/>
      <c r="AE341" s="43"/>
    </row>
    <row r="342" spans="1:31" ht="15.7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c r="AA342" s="43"/>
      <c r="AB342" s="43"/>
      <c r="AC342" s="43"/>
      <c r="AD342" s="43"/>
      <c r="AE342" s="43"/>
    </row>
    <row r="343" spans="1:31" ht="15.7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c r="AA343" s="43"/>
      <c r="AB343" s="43"/>
      <c r="AC343" s="43"/>
      <c r="AD343" s="43"/>
      <c r="AE343" s="43"/>
    </row>
    <row r="344" spans="1:31" ht="15.7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c r="AA344" s="43"/>
      <c r="AB344" s="43"/>
      <c r="AC344" s="43"/>
      <c r="AD344" s="43"/>
      <c r="AE344" s="43"/>
    </row>
    <row r="345" spans="1:31" ht="15.7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c r="AA345" s="43"/>
      <c r="AB345" s="43"/>
      <c r="AC345" s="43"/>
      <c r="AD345" s="43"/>
      <c r="AE345" s="43"/>
    </row>
    <row r="346" spans="1:31" ht="15.7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c r="AA346" s="43"/>
      <c r="AB346" s="43"/>
      <c r="AC346" s="43"/>
      <c r="AD346" s="43"/>
      <c r="AE346" s="43"/>
    </row>
    <row r="347" spans="1:31" ht="15.7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c r="AA347" s="43"/>
      <c r="AB347" s="43"/>
      <c r="AC347" s="43"/>
      <c r="AD347" s="43"/>
      <c r="AE347" s="43"/>
    </row>
    <row r="348" spans="1:31" ht="15.7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c r="AA348" s="43"/>
      <c r="AB348" s="43"/>
      <c r="AC348" s="43"/>
      <c r="AD348" s="43"/>
      <c r="AE348" s="43"/>
    </row>
    <row r="349" spans="1:31" ht="15.7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c r="AA349" s="43"/>
      <c r="AB349" s="43"/>
      <c r="AC349" s="43"/>
      <c r="AD349" s="43"/>
      <c r="AE349" s="43"/>
    </row>
    <row r="350" spans="1:31" ht="15.7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c r="AA350" s="43"/>
      <c r="AB350" s="43"/>
      <c r="AC350" s="43"/>
      <c r="AD350" s="43"/>
      <c r="AE350" s="43"/>
    </row>
    <row r="351" spans="1:31" ht="15.7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c r="AA351" s="43"/>
      <c r="AB351" s="43"/>
      <c r="AC351" s="43"/>
      <c r="AD351" s="43"/>
      <c r="AE351" s="43"/>
    </row>
    <row r="352" spans="1:31" ht="15.7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c r="AA352" s="43"/>
      <c r="AB352" s="43"/>
      <c r="AC352" s="43"/>
      <c r="AD352" s="43"/>
      <c r="AE352" s="43"/>
    </row>
    <row r="353" spans="1:31" ht="15.7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c r="AA353" s="43"/>
      <c r="AB353" s="43"/>
      <c r="AC353" s="43"/>
      <c r="AD353" s="43"/>
      <c r="AE353" s="43"/>
    </row>
    <row r="354" spans="1:31" ht="15.7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c r="AA354" s="43"/>
      <c r="AB354" s="43"/>
      <c r="AC354" s="43"/>
      <c r="AD354" s="43"/>
      <c r="AE354" s="43"/>
    </row>
    <row r="355" spans="1:31" ht="15.7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c r="AA355" s="43"/>
      <c r="AB355" s="43"/>
      <c r="AC355" s="43"/>
      <c r="AD355" s="43"/>
      <c r="AE355" s="43"/>
    </row>
    <row r="356" spans="1:31" ht="15.7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c r="AA356" s="43"/>
      <c r="AB356" s="43"/>
      <c r="AC356" s="43"/>
      <c r="AD356" s="43"/>
      <c r="AE356" s="43"/>
    </row>
    <row r="357" spans="1:31" ht="15.7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c r="AA357" s="43"/>
      <c r="AB357" s="43"/>
      <c r="AC357" s="43"/>
      <c r="AD357" s="43"/>
      <c r="AE357" s="43"/>
    </row>
    <row r="358" spans="1:31" ht="15.7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c r="AA358" s="43"/>
      <c r="AB358" s="43"/>
      <c r="AC358" s="43"/>
      <c r="AD358" s="43"/>
      <c r="AE358" s="43"/>
    </row>
    <row r="359" spans="1:31" ht="15.7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c r="AA359" s="43"/>
      <c r="AB359" s="43"/>
      <c r="AC359" s="43"/>
      <c r="AD359" s="43"/>
      <c r="AE359" s="43"/>
    </row>
    <row r="360" spans="1:31" ht="15.7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c r="AA360" s="43"/>
      <c r="AB360" s="43"/>
      <c r="AC360" s="43"/>
      <c r="AD360" s="43"/>
      <c r="AE360" s="43"/>
    </row>
    <row r="361" spans="1:31" ht="15.7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row>
    <row r="362" spans="1:31" ht="15.7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c r="AA362" s="43"/>
      <c r="AB362" s="43"/>
      <c r="AC362" s="43"/>
      <c r="AD362" s="43"/>
      <c r="AE362" s="43"/>
    </row>
    <row r="363" spans="1:31" ht="15.7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c r="AA363" s="43"/>
      <c r="AB363" s="43"/>
      <c r="AC363" s="43"/>
      <c r="AD363" s="43"/>
      <c r="AE363" s="43"/>
    </row>
    <row r="364" spans="1:31" ht="15.7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c r="AA364" s="43"/>
      <c r="AB364" s="43"/>
      <c r="AC364" s="43"/>
      <c r="AD364" s="43"/>
      <c r="AE364" s="43"/>
    </row>
    <row r="365" spans="1:31" ht="15.7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c r="AA365" s="43"/>
      <c r="AB365" s="43"/>
      <c r="AC365" s="43"/>
      <c r="AD365" s="43"/>
      <c r="AE365" s="43"/>
    </row>
    <row r="366" spans="1:31" ht="15.7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c r="AA366" s="43"/>
      <c r="AB366" s="43"/>
      <c r="AC366" s="43"/>
      <c r="AD366" s="43"/>
      <c r="AE366" s="43"/>
    </row>
    <row r="367" spans="1:31" ht="15.7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row>
    <row r="368" spans="1:31" ht="15.7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c r="AA368" s="43"/>
      <c r="AB368" s="43"/>
      <c r="AC368" s="43"/>
      <c r="AD368" s="43"/>
      <c r="AE368" s="43"/>
    </row>
    <row r="369" spans="1:31" ht="15.7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c r="AA369" s="43"/>
      <c r="AB369" s="43"/>
      <c r="AC369" s="43"/>
      <c r="AD369" s="43"/>
      <c r="AE369" s="43"/>
    </row>
    <row r="370" spans="1:31" ht="15.7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c r="AA370" s="43"/>
      <c r="AB370" s="43"/>
      <c r="AC370" s="43"/>
      <c r="AD370" s="43"/>
      <c r="AE370" s="43"/>
    </row>
    <row r="371" spans="1:31" ht="15.7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c r="AA371" s="43"/>
      <c r="AB371" s="43"/>
      <c r="AC371" s="43"/>
      <c r="AD371" s="43"/>
      <c r="AE371" s="43"/>
    </row>
    <row r="372" spans="1:31" ht="15.7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c r="AA372" s="43"/>
      <c r="AB372" s="43"/>
      <c r="AC372" s="43"/>
      <c r="AD372" s="43"/>
      <c r="AE372" s="43"/>
    </row>
    <row r="373" spans="1:31" ht="15.7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row>
    <row r="374" spans="1:31" ht="15.7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c r="AA374" s="43"/>
      <c r="AB374" s="43"/>
      <c r="AC374" s="43"/>
      <c r="AD374" s="43"/>
      <c r="AE374" s="43"/>
    </row>
    <row r="375" spans="1:31" ht="15.7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c r="AA375" s="43"/>
      <c r="AB375" s="43"/>
      <c r="AC375" s="43"/>
      <c r="AD375" s="43"/>
      <c r="AE375" s="43"/>
    </row>
    <row r="376" spans="1:31" ht="15.7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c r="AA376" s="43"/>
      <c r="AB376" s="43"/>
      <c r="AC376" s="43"/>
      <c r="AD376" s="43"/>
      <c r="AE376" s="43"/>
    </row>
    <row r="377" spans="1:31" ht="15.7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row>
    <row r="378" spans="1:31" ht="15.7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c r="AA378" s="43"/>
      <c r="AB378" s="43"/>
      <c r="AC378" s="43"/>
      <c r="AD378" s="43"/>
      <c r="AE378" s="43"/>
    </row>
    <row r="379" spans="1:31" ht="15.7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c r="AA379" s="43"/>
      <c r="AB379" s="43"/>
      <c r="AC379" s="43"/>
      <c r="AD379" s="43"/>
      <c r="AE379" s="43"/>
    </row>
    <row r="380" spans="1:31" ht="15.7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c r="AA380" s="43"/>
      <c r="AB380" s="43"/>
      <c r="AC380" s="43"/>
      <c r="AD380" s="43"/>
      <c r="AE380" s="43"/>
    </row>
    <row r="381" spans="1:31" ht="15.7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c r="AA381" s="43"/>
      <c r="AB381" s="43"/>
      <c r="AC381" s="43"/>
      <c r="AD381" s="43"/>
      <c r="AE381" s="43"/>
    </row>
    <row r="382" spans="1:31" ht="15.7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c r="AA382" s="43"/>
      <c r="AB382" s="43"/>
      <c r="AC382" s="43"/>
      <c r="AD382" s="43"/>
      <c r="AE382" s="43"/>
    </row>
    <row r="383" spans="1:31" ht="15.7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c r="AA383" s="43"/>
      <c r="AB383" s="43"/>
      <c r="AC383" s="43"/>
      <c r="AD383" s="43"/>
      <c r="AE383" s="43"/>
    </row>
    <row r="384" spans="1:31" ht="15.7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c r="AA384" s="43"/>
      <c r="AB384" s="43"/>
      <c r="AC384" s="43"/>
      <c r="AD384" s="43"/>
      <c r="AE384" s="43"/>
    </row>
    <row r="385" spans="1:31" ht="15.7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c r="AA385" s="43"/>
      <c r="AB385" s="43"/>
      <c r="AC385" s="43"/>
      <c r="AD385" s="43"/>
      <c r="AE385" s="43"/>
    </row>
    <row r="386" spans="1:31" ht="15.7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c r="AA386" s="43"/>
      <c r="AB386" s="43"/>
      <c r="AC386" s="43"/>
      <c r="AD386" s="43"/>
      <c r="AE386" s="43"/>
    </row>
    <row r="387" spans="1:31" ht="15.7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c r="AA387" s="43"/>
      <c r="AB387" s="43"/>
      <c r="AC387" s="43"/>
      <c r="AD387" s="43"/>
      <c r="AE387" s="43"/>
    </row>
    <row r="388" spans="1:31" ht="15.7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c r="AA388" s="43"/>
      <c r="AB388" s="43"/>
      <c r="AC388" s="43"/>
      <c r="AD388" s="43"/>
      <c r="AE388" s="43"/>
    </row>
    <row r="389" spans="1:31" ht="15.7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c r="AA389" s="43"/>
      <c r="AB389" s="43"/>
      <c r="AC389" s="43"/>
      <c r="AD389" s="43"/>
      <c r="AE389" s="43"/>
    </row>
    <row r="390" spans="1:31" ht="15.7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c r="AA390" s="43"/>
      <c r="AB390" s="43"/>
      <c r="AC390" s="43"/>
      <c r="AD390" s="43"/>
      <c r="AE390" s="43"/>
    </row>
    <row r="391" spans="1:31" ht="15.7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c r="AA391" s="43"/>
      <c r="AB391" s="43"/>
      <c r="AC391" s="43"/>
      <c r="AD391" s="43"/>
      <c r="AE391" s="43"/>
    </row>
    <row r="392" spans="1:31" ht="15.7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row>
    <row r="393" spans="1:31" ht="15.7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c r="AA393" s="43"/>
      <c r="AB393" s="43"/>
      <c r="AC393" s="43"/>
      <c r="AD393" s="43"/>
      <c r="AE393" s="43"/>
    </row>
    <row r="394" spans="1:31" ht="15.7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c r="AA394" s="43"/>
      <c r="AB394" s="43"/>
      <c r="AC394" s="43"/>
      <c r="AD394" s="43"/>
      <c r="AE394" s="43"/>
    </row>
    <row r="395" spans="1:31" ht="15.7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c r="AA395" s="43"/>
      <c r="AB395" s="43"/>
      <c r="AC395" s="43"/>
      <c r="AD395" s="43"/>
      <c r="AE395" s="43"/>
    </row>
    <row r="396" spans="1:31" ht="15.7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c r="AA396" s="43"/>
      <c r="AB396" s="43"/>
      <c r="AC396" s="43"/>
      <c r="AD396" s="43"/>
      <c r="AE396" s="43"/>
    </row>
    <row r="397" spans="1:31" ht="15.7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c r="AA397" s="43"/>
      <c r="AB397" s="43"/>
      <c r="AC397" s="43"/>
      <c r="AD397" s="43"/>
      <c r="AE397" s="43"/>
    </row>
    <row r="398" spans="1:31" ht="15.7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c r="AA398" s="43"/>
      <c r="AB398" s="43"/>
      <c r="AC398" s="43"/>
      <c r="AD398" s="43"/>
      <c r="AE398" s="43"/>
    </row>
    <row r="399" spans="1:31" ht="15.7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c r="AA399" s="43"/>
      <c r="AB399" s="43"/>
      <c r="AC399" s="43"/>
      <c r="AD399" s="43"/>
      <c r="AE399" s="43"/>
    </row>
    <row r="400" spans="1:31" ht="15.7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c r="AA400" s="43"/>
      <c r="AB400" s="43"/>
      <c r="AC400" s="43"/>
      <c r="AD400" s="43"/>
      <c r="AE400" s="43"/>
    </row>
    <row r="401" spans="1:31" ht="15.7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c r="AA401" s="43"/>
      <c r="AB401" s="43"/>
      <c r="AC401" s="43"/>
      <c r="AD401" s="43"/>
      <c r="AE401" s="43"/>
    </row>
    <row r="402" spans="1:31" ht="15.7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c r="AA402" s="43"/>
      <c r="AB402" s="43"/>
      <c r="AC402" s="43"/>
      <c r="AD402" s="43"/>
      <c r="AE402" s="43"/>
    </row>
    <row r="403" spans="1:31" ht="15.7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c r="AA403" s="43"/>
      <c r="AB403" s="43"/>
      <c r="AC403" s="43"/>
      <c r="AD403" s="43"/>
      <c r="AE403" s="43"/>
    </row>
    <row r="404" spans="1:31" ht="15.7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c r="AA404" s="43"/>
      <c r="AB404" s="43"/>
      <c r="AC404" s="43"/>
      <c r="AD404" s="43"/>
      <c r="AE404" s="43"/>
    </row>
    <row r="405" spans="1:31" ht="15.7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c r="AA405" s="43"/>
      <c r="AB405" s="43"/>
      <c r="AC405" s="43"/>
      <c r="AD405" s="43"/>
      <c r="AE405" s="43"/>
    </row>
    <row r="406" spans="1:31" ht="15.7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c r="AA406" s="43"/>
      <c r="AB406" s="43"/>
      <c r="AC406" s="43"/>
      <c r="AD406" s="43"/>
      <c r="AE406" s="43"/>
    </row>
    <row r="407" spans="1:31" ht="15.7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c r="AA407" s="43"/>
      <c r="AB407" s="43"/>
      <c r="AC407" s="43"/>
      <c r="AD407" s="43"/>
      <c r="AE407" s="43"/>
    </row>
    <row r="408" spans="1:31" ht="15.7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c r="AA408" s="43"/>
      <c r="AB408" s="43"/>
      <c r="AC408" s="43"/>
      <c r="AD408" s="43"/>
      <c r="AE408" s="43"/>
    </row>
    <row r="409" spans="1:31" ht="15.7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c r="AA409" s="43"/>
      <c r="AB409" s="43"/>
      <c r="AC409" s="43"/>
      <c r="AD409" s="43"/>
      <c r="AE409" s="43"/>
    </row>
    <row r="410" spans="1:31" ht="15.7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c r="AA410" s="43"/>
      <c r="AB410" s="43"/>
      <c r="AC410" s="43"/>
      <c r="AD410" s="43"/>
      <c r="AE410" s="43"/>
    </row>
    <row r="411" spans="1:31" ht="15.7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c r="AA411" s="43"/>
      <c r="AB411" s="43"/>
      <c r="AC411" s="43"/>
      <c r="AD411" s="43"/>
      <c r="AE411" s="43"/>
    </row>
    <row r="412" spans="1:31" ht="15.7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c r="AA412" s="43"/>
      <c r="AB412" s="43"/>
      <c r="AC412" s="43"/>
      <c r="AD412" s="43"/>
      <c r="AE412" s="43"/>
    </row>
    <row r="413" spans="1:31" ht="15.7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c r="AA413" s="43"/>
      <c r="AB413" s="43"/>
      <c r="AC413" s="43"/>
      <c r="AD413" s="43"/>
      <c r="AE413" s="43"/>
    </row>
    <row r="414" spans="1:31" ht="15.7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c r="AA414" s="43"/>
      <c r="AB414" s="43"/>
      <c r="AC414" s="43"/>
      <c r="AD414" s="43"/>
      <c r="AE414" s="43"/>
    </row>
    <row r="415" spans="1:31" ht="15.7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c r="AA415" s="43"/>
      <c r="AB415" s="43"/>
      <c r="AC415" s="43"/>
      <c r="AD415" s="43"/>
      <c r="AE415" s="43"/>
    </row>
    <row r="416" spans="1:31" ht="15.7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c r="AA416" s="43"/>
      <c r="AB416" s="43"/>
      <c r="AC416" s="43"/>
      <c r="AD416" s="43"/>
      <c r="AE416" s="43"/>
    </row>
    <row r="417" spans="1:31" ht="15.7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c r="AA417" s="43"/>
      <c r="AB417" s="43"/>
      <c r="AC417" s="43"/>
      <c r="AD417" s="43"/>
      <c r="AE417" s="43"/>
    </row>
    <row r="418" spans="1:31" ht="15.7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c r="AA418" s="43"/>
      <c r="AB418" s="43"/>
      <c r="AC418" s="43"/>
      <c r="AD418" s="43"/>
      <c r="AE418" s="43"/>
    </row>
    <row r="419" spans="1:31" ht="15.7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c r="AA419" s="43"/>
      <c r="AB419" s="43"/>
      <c r="AC419" s="43"/>
      <c r="AD419" s="43"/>
      <c r="AE419" s="43"/>
    </row>
    <row r="420" spans="1:31" ht="15.7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c r="AA420" s="43"/>
      <c r="AB420" s="43"/>
      <c r="AC420" s="43"/>
      <c r="AD420" s="43"/>
      <c r="AE420" s="43"/>
    </row>
    <row r="421" spans="1:31" ht="15.7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c r="AA421" s="43"/>
      <c r="AB421" s="43"/>
      <c r="AC421" s="43"/>
      <c r="AD421" s="43"/>
      <c r="AE421" s="43"/>
    </row>
    <row r="422" spans="1:31" ht="15.7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c r="AA422" s="43"/>
      <c r="AB422" s="43"/>
      <c r="AC422" s="43"/>
      <c r="AD422" s="43"/>
      <c r="AE422" s="43"/>
    </row>
    <row r="423" spans="1:31" ht="15.7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c r="AA423" s="43"/>
      <c r="AB423" s="43"/>
      <c r="AC423" s="43"/>
      <c r="AD423" s="43"/>
      <c r="AE423" s="43"/>
    </row>
    <row r="424" spans="1:31" ht="15.7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c r="AA424" s="43"/>
      <c r="AB424" s="43"/>
      <c r="AC424" s="43"/>
      <c r="AD424" s="43"/>
      <c r="AE424" s="43"/>
    </row>
    <row r="425" spans="1:31" ht="15.7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c r="AA425" s="43"/>
      <c r="AB425" s="43"/>
      <c r="AC425" s="43"/>
      <c r="AD425" s="43"/>
      <c r="AE425" s="43"/>
    </row>
    <row r="426" spans="1:31" ht="15.7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c r="AA426" s="43"/>
      <c r="AB426" s="43"/>
      <c r="AC426" s="43"/>
      <c r="AD426" s="43"/>
      <c r="AE426" s="43"/>
    </row>
    <row r="427" spans="1:31" ht="15.7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c r="AA427" s="43"/>
      <c r="AB427" s="43"/>
      <c r="AC427" s="43"/>
      <c r="AD427" s="43"/>
      <c r="AE427" s="43"/>
    </row>
    <row r="428" spans="1:31" ht="15.7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row>
    <row r="429" spans="1:31" ht="15.7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c r="AA429" s="43"/>
      <c r="AB429" s="43"/>
      <c r="AC429" s="43"/>
      <c r="AD429" s="43"/>
      <c r="AE429" s="43"/>
    </row>
    <row r="430" spans="1:31" ht="15.7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c r="AA430" s="43"/>
      <c r="AB430" s="43"/>
      <c r="AC430" s="43"/>
      <c r="AD430" s="43"/>
      <c r="AE430" s="43"/>
    </row>
    <row r="431" spans="1:31" ht="15.7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c r="AA431" s="43"/>
      <c r="AB431" s="43"/>
      <c r="AC431" s="43"/>
      <c r="AD431" s="43"/>
      <c r="AE431" s="43"/>
    </row>
    <row r="432" spans="1:31" ht="15.7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c r="AA432" s="43"/>
      <c r="AB432" s="43"/>
      <c r="AC432" s="43"/>
      <c r="AD432" s="43"/>
      <c r="AE432" s="43"/>
    </row>
    <row r="433" spans="1:31" ht="15.7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c r="AA433" s="43"/>
      <c r="AB433" s="43"/>
      <c r="AC433" s="43"/>
      <c r="AD433" s="43"/>
      <c r="AE433" s="43"/>
    </row>
    <row r="434" spans="1:31" ht="15.7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row>
    <row r="435" spans="1:31" ht="15.7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c r="AA435" s="43"/>
      <c r="AB435" s="43"/>
      <c r="AC435" s="43"/>
      <c r="AD435" s="43"/>
      <c r="AE435" s="43"/>
    </row>
    <row r="436" spans="1:31" ht="15.7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c r="AA436" s="43"/>
      <c r="AB436" s="43"/>
      <c r="AC436" s="43"/>
      <c r="AD436" s="43"/>
      <c r="AE436" s="43"/>
    </row>
    <row r="437" spans="1:31" ht="15.7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c r="AA437" s="43"/>
      <c r="AB437" s="43"/>
      <c r="AC437" s="43"/>
      <c r="AD437" s="43"/>
      <c r="AE437" s="43"/>
    </row>
    <row r="438" spans="1:31" ht="15.7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c r="AA438" s="43"/>
      <c r="AB438" s="43"/>
      <c r="AC438" s="43"/>
      <c r="AD438" s="43"/>
      <c r="AE438" s="43"/>
    </row>
    <row r="439" spans="1:31" ht="15.7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c r="AA439" s="43"/>
      <c r="AB439" s="43"/>
      <c r="AC439" s="43"/>
      <c r="AD439" s="43"/>
      <c r="AE439" s="43"/>
    </row>
    <row r="440" spans="1:31" ht="15.7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c r="AA440" s="43"/>
      <c r="AB440" s="43"/>
      <c r="AC440" s="43"/>
      <c r="AD440" s="43"/>
      <c r="AE440" s="43"/>
    </row>
    <row r="441" spans="1:31" ht="15.7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c r="AA441" s="43"/>
      <c r="AB441" s="43"/>
      <c r="AC441" s="43"/>
      <c r="AD441" s="43"/>
      <c r="AE441" s="43"/>
    </row>
    <row r="442" spans="1:31" ht="15.7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c r="AA442" s="43"/>
      <c r="AB442" s="43"/>
      <c r="AC442" s="43"/>
      <c r="AD442" s="43"/>
      <c r="AE442" s="43"/>
    </row>
    <row r="443" spans="1:31" ht="15.7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3"/>
      <c r="AD443" s="43"/>
      <c r="AE443" s="43"/>
    </row>
    <row r="444" spans="1:31" ht="15.7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3"/>
      <c r="AD444" s="43"/>
      <c r="AE444" s="43"/>
    </row>
    <row r="445" spans="1:31" ht="15.7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c r="AA445" s="43"/>
      <c r="AB445" s="43"/>
      <c r="AC445" s="43"/>
      <c r="AD445" s="43"/>
      <c r="AE445" s="43"/>
    </row>
    <row r="446" spans="1:31" ht="15.7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c r="AA446" s="43"/>
      <c r="AB446" s="43"/>
      <c r="AC446" s="43"/>
      <c r="AD446" s="43"/>
      <c r="AE446" s="43"/>
    </row>
    <row r="447" spans="1:31" ht="15.7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c r="AA447" s="43"/>
      <c r="AB447" s="43"/>
      <c r="AC447" s="43"/>
      <c r="AD447" s="43"/>
      <c r="AE447" s="43"/>
    </row>
    <row r="448" spans="1:31" ht="15.7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c r="AA448" s="43"/>
      <c r="AB448" s="43"/>
      <c r="AC448" s="43"/>
      <c r="AD448" s="43"/>
      <c r="AE448" s="43"/>
    </row>
    <row r="449" spans="1:31" ht="15.7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c r="AA449" s="43"/>
      <c r="AB449" s="43"/>
      <c r="AC449" s="43"/>
      <c r="AD449" s="43"/>
      <c r="AE449" s="43"/>
    </row>
    <row r="450" spans="1:31" ht="15.7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c r="AA450" s="43"/>
      <c r="AB450" s="43"/>
      <c r="AC450" s="43"/>
      <c r="AD450" s="43"/>
      <c r="AE450" s="43"/>
    </row>
    <row r="451" spans="1:31" ht="15.7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c r="AA451" s="43"/>
      <c r="AB451" s="43"/>
      <c r="AC451" s="43"/>
      <c r="AD451" s="43"/>
      <c r="AE451" s="43"/>
    </row>
    <row r="452" spans="1:31" ht="15.7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c r="AA452" s="43"/>
      <c r="AB452" s="43"/>
      <c r="AC452" s="43"/>
      <c r="AD452" s="43"/>
      <c r="AE452" s="43"/>
    </row>
    <row r="453" spans="1:31" ht="15.7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c r="AA453" s="43"/>
      <c r="AB453" s="43"/>
      <c r="AC453" s="43"/>
      <c r="AD453" s="43"/>
      <c r="AE453" s="43"/>
    </row>
    <row r="454" spans="1:31" ht="15.7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c r="AA454" s="43"/>
      <c r="AB454" s="43"/>
      <c r="AC454" s="43"/>
      <c r="AD454" s="43"/>
      <c r="AE454" s="43"/>
    </row>
    <row r="455" spans="1:31" ht="15.7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c r="AA455" s="43"/>
      <c r="AB455" s="43"/>
      <c r="AC455" s="43"/>
      <c r="AD455" s="43"/>
      <c r="AE455" s="43"/>
    </row>
    <row r="456" spans="1:31" ht="15.7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c r="AA456" s="43"/>
      <c r="AB456" s="43"/>
      <c r="AC456" s="43"/>
      <c r="AD456" s="43"/>
      <c r="AE456" s="43"/>
    </row>
    <row r="457" spans="1:31" ht="15.7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c r="AA457" s="43"/>
      <c r="AB457" s="43"/>
      <c r="AC457" s="43"/>
      <c r="AD457" s="43"/>
      <c r="AE457" s="43"/>
    </row>
    <row r="458" spans="1:31" ht="15.7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c r="AA458" s="43"/>
      <c r="AB458" s="43"/>
      <c r="AC458" s="43"/>
      <c r="AD458" s="43"/>
      <c r="AE458" s="43"/>
    </row>
    <row r="459" spans="1:31" ht="15.7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c r="AA459" s="43"/>
      <c r="AB459" s="43"/>
      <c r="AC459" s="43"/>
      <c r="AD459" s="43"/>
      <c r="AE459" s="43"/>
    </row>
    <row r="460" spans="1:31" ht="15.7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c r="AA460" s="43"/>
      <c r="AB460" s="43"/>
      <c r="AC460" s="43"/>
      <c r="AD460" s="43"/>
      <c r="AE460" s="43"/>
    </row>
    <row r="461" spans="1:31" ht="15.7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c r="AA461" s="43"/>
      <c r="AB461" s="43"/>
      <c r="AC461" s="43"/>
      <c r="AD461" s="43"/>
      <c r="AE461" s="43"/>
    </row>
    <row r="462" spans="1:31" ht="15.7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c r="AA462" s="43"/>
      <c r="AB462" s="43"/>
      <c r="AC462" s="43"/>
      <c r="AD462" s="43"/>
      <c r="AE462" s="43"/>
    </row>
    <row r="463" spans="1:31" ht="15.7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c r="AA463" s="43"/>
      <c r="AB463" s="43"/>
      <c r="AC463" s="43"/>
      <c r="AD463" s="43"/>
      <c r="AE463" s="43"/>
    </row>
    <row r="464" spans="1:31" ht="15.7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c r="AA464" s="43"/>
      <c r="AB464" s="43"/>
      <c r="AC464" s="43"/>
      <c r="AD464" s="43"/>
      <c r="AE464" s="43"/>
    </row>
    <row r="465" spans="1:31" ht="15.7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c r="AA465" s="43"/>
      <c r="AB465" s="43"/>
      <c r="AC465" s="43"/>
      <c r="AD465" s="43"/>
      <c r="AE465" s="43"/>
    </row>
    <row r="466" spans="1:31" ht="15.7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c r="AA466" s="43"/>
      <c r="AB466" s="43"/>
      <c r="AC466" s="43"/>
      <c r="AD466" s="43"/>
      <c r="AE466" s="43"/>
    </row>
    <row r="467" spans="1:31" ht="15.7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c r="AA467" s="43"/>
      <c r="AB467" s="43"/>
      <c r="AC467" s="43"/>
      <c r="AD467" s="43"/>
      <c r="AE467" s="43"/>
    </row>
    <row r="468" spans="1:31" ht="15.7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c r="AA468" s="43"/>
      <c r="AB468" s="43"/>
      <c r="AC468" s="43"/>
      <c r="AD468" s="43"/>
      <c r="AE468" s="43"/>
    </row>
    <row r="469" spans="1:31" ht="15.7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c r="AA469" s="43"/>
      <c r="AB469" s="43"/>
      <c r="AC469" s="43"/>
      <c r="AD469" s="43"/>
      <c r="AE469" s="43"/>
    </row>
    <row r="470" spans="1:31" ht="15.7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c r="AA470" s="43"/>
      <c r="AB470" s="43"/>
      <c r="AC470" s="43"/>
      <c r="AD470" s="43"/>
      <c r="AE470" s="43"/>
    </row>
    <row r="471" spans="1:31" ht="15.7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c r="AA471" s="43"/>
      <c r="AB471" s="43"/>
      <c r="AC471" s="43"/>
      <c r="AD471" s="43"/>
      <c r="AE471" s="43"/>
    </row>
    <row r="472" spans="1:31" ht="15.7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c r="AA472" s="43"/>
      <c r="AB472" s="43"/>
      <c r="AC472" s="43"/>
      <c r="AD472" s="43"/>
      <c r="AE472" s="43"/>
    </row>
    <row r="473" spans="1:31" ht="15.7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c r="AA473" s="43"/>
      <c r="AB473" s="43"/>
      <c r="AC473" s="43"/>
      <c r="AD473" s="43"/>
      <c r="AE473" s="43"/>
    </row>
    <row r="474" spans="1:31" ht="15.7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c r="AA474" s="43"/>
      <c r="AB474" s="43"/>
      <c r="AC474" s="43"/>
      <c r="AD474" s="43"/>
      <c r="AE474" s="43"/>
    </row>
    <row r="475" spans="1:31" ht="15.7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c r="AA475" s="43"/>
      <c r="AB475" s="43"/>
      <c r="AC475" s="43"/>
      <c r="AD475" s="43"/>
      <c r="AE475" s="43"/>
    </row>
    <row r="476" spans="1:31" ht="15.7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c r="AA476" s="43"/>
      <c r="AB476" s="43"/>
      <c r="AC476" s="43"/>
      <c r="AD476" s="43"/>
      <c r="AE476" s="43"/>
    </row>
    <row r="477" spans="1:31" ht="15.7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c r="AA477" s="43"/>
      <c r="AB477" s="43"/>
      <c r="AC477" s="43"/>
      <c r="AD477" s="43"/>
      <c r="AE477" s="43"/>
    </row>
    <row r="478" spans="1:31" ht="15.7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c r="AA478" s="43"/>
      <c r="AB478" s="43"/>
      <c r="AC478" s="43"/>
      <c r="AD478" s="43"/>
      <c r="AE478" s="43"/>
    </row>
    <row r="479" spans="1:31" ht="15.7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c r="AA479" s="43"/>
      <c r="AB479" s="43"/>
      <c r="AC479" s="43"/>
      <c r="AD479" s="43"/>
      <c r="AE479" s="43"/>
    </row>
    <row r="480" spans="1:31" ht="15.7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c r="AA480" s="43"/>
      <c r="AB480" s="43"/>
      <c r="AC480" s="43"/>
      <c r="AD480" s="43"/>
      <c r="AE480" s="43"/>
    </row>
    <row r="481" spans="1:31" ht="15.7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c r="AA481" s="43"/>
      <c r="AB481" s="43"/>
      <c r="AC481" s="43"/>
      <c r="AD481" s="43"/>
      <c r="AE481" s="43"/>
    </row>
    <row r="482" spans="1:31" ht="15.7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c r="AA482" s="43"/>
      <c r="AB482" s="43"/>
      <c r="AC482" s="43"/>
      <c r="AD482" s="43"/>
      <c r="AE482" s="43"/>
    </row>
    <row r="483" spans="1:31" ht="15.7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c r="AA483" s="43"/>
      <c r="AB483" s="43"/>
      <c r="AC483" s="43"/>
      <c r="AD483" s="43"/>
      <c r="AE483" s="43"/>
    </row>
    <row r="484" spans="1:31" ht="15.7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c r="AA484" s="43"/>
      <c r="AB484" s="43"/>
      <c r="AC484" s="43"/>
      <c r="AD484" s="43"/>
      <c r="AE484" s="43"/>
    </row>
    <row r="485" spans="1:31" ht="15.7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c r="AA485" s="43"/>
      <c r="AB485" s="43"/>
      <c r="AC485" s="43"/>
      <c r="AD485" s="43"/>
      <c r="AE485" s="43"/>
    </row>
    <row r="486" spans="1:31" ht="15.7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c r="AA486" s="43"/>
      <c r="AB486" s="43"/>
      <c r="AC486" s="43"/>
      <c r="AD486" s="43"/>
      <c r="AE486" s="43"/>
    </row>
    <row r="487" spans="1:31" ht="15.7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c r="AA487" s="43"/>
      <c r="AB487" s="43"/>
      <c r="AC487" s="43"/>
      <c r="AD487" s="43"/>
      <c r="AE487" s="43"/>
    </row>
    <row r="488" spans="1:31" ht="15.7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c r="AA488" s="43"/>
      <c r="AB488" s="43"/>
      <c r="AC488" s="43"/>
      <c r="AD488" s="43"/>
      <c r="AE488" s="43"/>
    </row>
    <row r="489" spans="1:31" ht="15.7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row>
    <row r="490" spans="1:31" ht="15.7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c r="AA490" s="43"/>
      <c r="AB490" s="43"/>
      <c r="AC490" s="43"/>
      <c r="AD490" s="43"/>
      <c r="AE490" s="43"/>
    </row>
    <row r="491" spans="1:31" ht="15.7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c r="AA491" s="43"/>
      <c r="AB491" s="43"/>
      <c r="AC491" s="43"/>
      <c r="AD491" s="43"/>
      <c r="AE491" s="43"/>
    </row>
    <row r="492" spans="1:31" ht="15.7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c r="AA492" s="43"/>
      <c r="AB492" s="43"/>
      <c r="AC492" s="43"/>
      <c r="AD492" s="43"/>
      <c r="AE492" s="43"/>
    </row>
    <row r="493" spans="1:31" ht="15.7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c r="AA493" s="43"/>
      <c r="AB493" s="43"/>
      <c r="AC493" s="43"/>
      <c r="AD493" s="43"/>
      <c r="AE493" s="43"/>
    </row>
    <row r="494" spans="1:31" ht="15.7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c r="AA494" s="43"/>
      <c r="AB494" s="43"/>
      <c r="AC494" s="43"/>
      <c r="AD494" s="43"/>
      <c r="AE494" s="43"/>
    </row>
    <row r="495" spans="1:31" ht="15.7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row>
    <row r="496" spans="1:31" ht="15.7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c r="AA496" s="43"/>
      <c r="AB496" s="43"/>
      <c r="AC496" s="43"/>
      <c r="AD496" s="43"/>
      <c r="AE496" s="43"/>
    </row>
    <row r="497" spans="1:31" ht="15.7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c r="AA497" s="43"/>
      <c r="AB497" s="43"/>
      <c r="AC497" s="43"/>
      <c r="AD497" s="43"/>
      <c r="AE497" s="43"/>
    </row>
    <row r="498" spans="1:31" ht="15.7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c r="AA498" s="43"/>
      <c r="AB498" s="43"/>
      <c r="AC498" s="43"/>
      <c r="AD498" s="43"/>
      <c r="AE498" s="43"/>
    </row>
    <row r="499" spans="1:31" ht="15.7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row>
    <row r="500" spans="1:31" ht="15.7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c r="AA500" s="43"/>
      <c r="AB500" s="43"/>
      <c r="AC500" s="43"/>
      <c r="AD500" s="43"/>
      <c r="AE500" s="43"/>
    </row>
    <row r="501" spans="1:31" ht="15.7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c r="AA501" s="43"/>
      <c r="AB501" s="43"/>
      <c r="AC501" s="43"/>
      <c r="AD501" s="43"/>
      <c r="AE501" s="43"/>
    </row>
    <row r="502" spans="1:31" ht="15.7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c r="AA502" s="43"/>
      <c r="AB502" s="43"/>
      <c r="AC502" s="43"/>
      <c r="AD502" s="43"/>
      <c r="AE502" s="43"/>
    </row>
    <row r="503" spans="1:31" ht="15.7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c r="AA503" s="43"/>
      <c r="AB503" s="43"/>
      <c r="AC503" s="43"/>
      <c r="AD503" s="43"/>
      <c r="AE503" s="43"/>
    </row>
    <row r="504" spans="1:31" ht="15.7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c r="AA504" s="43"/>
      <c r="AB504" s="43"/>
      <c r="AC504" s="43"/>
      <c r="AD504" s="43"/>
      <c r="AE504" s="43"/>
    </row>
    <row r="505" spans="1:31" ht="15.7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c r="AA505" s="43"/>
      <c r="AB505" s="43"/>
      <c r="AC505" s="43"/>
      <c r="AD505" s="43"/>
      <c r="AE505" s="43"/>
    </row>
    <row r="506" spans="1:31" ht="15.7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c r="AA506" s="43"/>
      <c r="AB506" s="43"/>
      <c r="AC506" s="43"/>
      <c r="AD506" s="43"/>
      <c r="AE506" s="43"/>
    </row>
    <row r="507" spans="1:31" ht="15.7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c r="AA507" s="43"/>
      <c r="AB507" s="43"/>
      <c r="AC507" s="43"/>
      <c r="AD507" s="43"/>
      <c r="AE507" s="43"/>
    </row>
    <row r="508" spans="1:31" ht="15.7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3"/>
      <c r="AC508" s="43"/>
      <c r="AD508" s="43"/>
      <c r="AE508" s="43"/>
    </row>
    <row r="509" spans="1:31" ht="15.7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c r="AA509" s="43"/>
      <c r="AB509" s="43"/>
      <c r="AC509" s="43"/>
      <c r="AD509" s="43"/>
      <c r="AE509" s="43"/>
    </row>
    <row r="510" spans="1:31" ht="15.7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c r="AA510" s="43"/>
      <c r="AB510" s="43"/>
      <c r="AC510" s="43"/>
      <c r="AD510" s="43"/>
      <c r="AE510" s="43"/>
    </row>
    <row r="511" spans="1:31" ht="15.7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c r="AA511" s="43"/>
      <c r="AB511" s="43"/>
      <c r="AC511" s="43"/>
      <c r="AD511" s="43"/>
      <c r="AE511" s="43"/>
    </row>
    <row r="512" spans="1:31" ht="15.7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c r="AA512" s="43"/>
      <c r="AB512" s="43"/>
      <c r="AC512" s="43"/>
      <c r="AD512" s="43"/>
      <c r="AE512" s="43"/>
    </row>
    <row r="513" spans="1:31" ht="15.7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c r="AA513" s="43"/>
      <c r="AB513" s="43"/>
      <c r="AC513" s="43"/>
      <c r="AD513" s="43"/>
      <c r="AE513" s="43"/>
    </row>
    <row r="514" spans="1:31" ht="15.7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c r="AA514" s="43"/>
      <c r="AB514" s="43"/>
      <c r="AC514" s="43"/>
      <c r="AD514" s="43"/>
      <c r="AE514" s="43"/>
    </row>
    <row r="515" spans="1:31" ht="15.7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c r="AA515" s="43"/>
      <c r="AB515" s="43"/>
      <c r="AC515" s="43"/>
      <c r="AD515" s="43"/>
      <c r="AE515" s="43"/>
    </row>
    <row r="516" spans="1:31" ht="15.7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c r="AA516" s="43"/>
      <c r="AB516" s="43"/>
      <c r="AC516" s="43"/>
      <c r="AD516" s="43"/>
      <c r="AE516" s="43"/>
    </row>
    <row r="517" spans="1:31" ht="15.7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c r="AA517" s="43"/>
      <c r="AB517" s="43"/>
      <c r="AC517" s="43"/>
      <c r="AD517" s="43"/>
      <c r="AE517" s="43"/>
    </row>
    <row r="518" spans="1:31" ht="15.7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row>
    <row r="519" spans="1:31" ht="15.7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c r="AA519" s="43"/>
      <c r="AB519" s="43"/>
      <c r="AC519" s="43"/>
      <c r="AD519" s="43"/>
      <c r="AE519" s="43"/>
    </row>
    <row r="520" spans="1:31" ht="15.7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c r="AA520" s="43"/>
      <c r="AB520" s="43"/>
      <c r="AC520" s="43"/>
      <c r="AD520" s="43"/>
      <c r="AE520" s="43"/>
    </row>
    <row r="521" spans="1:31" ht="15.7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c r="AA521" s="43"/>
      <c r="AB521" s="43"/>
      <c r="AC521" s="43"/>
      <c r="AD521" s="43"/>
      <c r="AE521" s="43"/>
    </row>
    <row r="522" spans="1:31" ht="15.7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c r="AA522" s="43"/>
      <c r="AB522" s="43"/>
      <c r="AC522" s="43"/>
      <c r="AD522" s="43"/>
      <c r="AE522" s="43"/>
    </row>
    <row r="523" spans="1:31" ht="15.7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c r="AA523" s="43"/>
      <c r="AB523" s="43"/>
      <c r="AC523" s="43"/>
      <c r="AD523" s="43"/>
      <c r="AE523" s="43"/>
    </row>
    <row r="524" spans="1:31" ht="15.7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c r="AA524" s="43"/>
      <c r="AB524" s="43"/>
      <c r="AC524" s="43"/>
      <c r="AD524" s="43"/>
      <c r="AE524" s="43"/>
    </row>
    <row r="525" spans="1:31" ht="15.7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c r="AA525" s="43"/>
      <c r="AB525" s="43"/>
      <c r="AC525" s="43"/>
      <c r="AD525" s="43"/>
      <c r="AE525" s="43"/>
    </row>
    <row r="526" spans="1:31" ht="15.7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c r="AA526" s="43"/>
      <c r="AB526" s="43"/>
      <c r="AC526" s="43"/>
      <c r="AD526" s="43"/>
      <c r="AE526" s="43"/>
    </row>
    <row r="527" spans="1:31" ht="15.7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c r="AA527" s="43"/>
      <c r="AB527" s="43"/>
      <c r="AC527" s="43"/>
      <c r="AD527" s="43"/>
      <c r="AE527" s="43"/>
    </row>
    <row r="528" spans="1:31" ht="15.7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c r="AA528" s="43"/>
      <c r="AB528" s="43"/>
      <c r="AC528" s="43"/>
      <c r="AD528" s="43"/>
      <c r="AE528" s="43"/>
    </row>
    <row r="529" spans="1:31" ht="15.7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c r="AA529" s="43"/>
      <c r="AB529" s="43"/>
      <c r="AC529" s="43"/>
      <c r="AD529" s="43"/>
      <c r="AE529" s="43"/>
    </row>
    <row r="530" spans="1:31" ht="15.7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c r="AA530" s="43"/>
      <c r="AB530" s="43"/>
      <c r="AC530" s="43"/>
      <c r="AD530" s="43"/>
      <c r="AE530" s="43"/>
    </row>
    <row r="531" spans="1:31" ht="15.7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c r="AA531" s="43"/>
      <c r="AB531" s="43"/>
      <c r="AC531" s="43"/>
      <c r="AD531" s="43"/>
      <c r="AE531" s="43"/>
    </row>
    <row r="532" spans="1:31" ht="15.7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c r="AA532" s="43"/>
      <c r="AB532" s="43"/>
      <c r="AC532" s="43"/>
      <c r="AD532" s="43"/>
      <c r="AE532" s="43"/>
    </row>
    <row r="533" spans="1:31" ht="15.7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c r="AA533" s="43"/>
      <c r="AB533" s="43"/>
      <c r="AC533" s="43"/>
      <c r="AD533" s="43"/>
      <c r="AE533" s="43"/>
    </row>
    <row r="534" spans="1:31" ht="15.7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c r="AA534" s="43"/>
      <c r="AB534" s="43"/>
      <c r="AC534" s="43"/>
      <c r="AD534" s="43"/>
      <c r="AE534" s="43"/>
    </row>
    <row r="535" spans="1:31" ht="15.7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c r="AA535" s="43"/>
      <c r="AB535" s="43"/>
      <c r="AC535" s="43"/>
      <c r="AD535" s="43"/>
      <c r="AE535" s="43"/>
    </row>
    <row r="536" spans="1:31" ht="15.7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c r="AA536" s="43"/>
      <c r="AB536" s="43"/>
      <c r="AC536" s="43"/>
      <c r="AD536" s="43"/>
      <c r="AE536" s="43"/>
    </row>
    <row r="537" spans="1:31" ht="15.7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c r="AA537" s="43"/>
      <c r="AB537" s="43"/>
      <c r="AC537" s="43"/>
      <c r="AD537" s="43"/>
      <c r="AE537" s="43"/>
    </row>
    <row r="538" spans="1:31" ht="15.7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c r="AA538" s="43"/>
      <c r="AB538" s="43"/>
      <c r="AC538" s="43"/>
      <c r="AD538" s="43"/>
      <c r="AE538" s="43"/>
    </row>
    <row r="539" spans="1:31" ht="15.7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c r="AA539" s="43"/>
      <c r="AB539" s="43"/>
      <c r="AC539" s="43"/>
      <c r="AD539" s="43"/>
      <c r="AE539" s="43"/>
    </row>
    <row r="540" spans="1:31" ht="15.7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c r="AA540" s="43"/>
      <c r="AB540" s="43"/>
      <c r="AC540" s="43"/>
      <c r="AD540" s="43"/>
      <c r="AE540" s="43"/>
    </row>
    <row r="541" spans="1:31" ht="15.7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c r="AA541" s="43"/>
      <c r="AB541" s="43"/>
      <c r="AC541" s="43"/>
      <c r="AD541" s="43"/>
      <c r="AE541" s="43"/>
    </row>
    <row r="542" spans="1:31" ht="15.7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row>
    <row r="543" spans="1:31" ht="15.7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c r="AA543" s="43"/>
      <c r="AB543" s="43"/>
      <c r="AC543" s="43"/>
      <c r="AD543" s="43"/>
      <c r="AE543" s="43"/>
    </row>
    <row r="544" spans="1:31" ht="15.7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c r="AA544" s="43"/>
      <c r="AB544" s="43"/>
      <c r="AC544" s="43"/>
      <c r="AD544" s="43"/>
      <c r="AE544" s="43"/>
    </row>
    <row r="545" spans="1:31" ht="15.7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c r="AA545" s="43"/>
      <c r="AB545" s="43"/>
      <c r="AC545" s="43"/>
      <c r="AD545" s="43"/>
      <c r="AE545" s="43"/>
    </row>
    <row r="546" spans="1:31" ht="15.7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row>
    <row r="547" spans="1:31" ht="15.7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c r="AA547" s="43"/>
      <c r="AB547" s="43"/>
      <c r="AC547" s="43"/>
      <c r="AD547" s="43"/>
      <c r="AE547" s="43"/>
    </row>
    <row r="548" spans="1:31" ht="15.7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c r="AA548" s="43"/>
      <c r="AB548" s="43"/>
      <c r="AC548" s="43"/>
      <c r="AD548" s="43"/>
      <c r="AE548" s="43"/>
    </row>
    <row r="549" spans="1:31" ht="15.7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c r="AA549" s="43"/>
      <c r="AB549" s="43"/>
      <c r="AC549" s="43"/>
      <c r="AD549" s="43"/>
      <c r="AE549" s="43"/>
    </row>
    <row r="550" spans="1:31" ht="15.7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c r="AA550" s="43"/>
      <c r="AB550" s="43"/>
      <c r="AC550" s="43"/>
      <c r="AD550" s="43"/>
      <c r="AE550" s="43"/>
    </row>
    <row r="551" spans="1:31" ht="15.7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c r="AA551" s="43"/>
      <c r="AB551" s="43"/>
      <c r="AC551" s="43"/>
      <c r="AD551" s="43"/>
      <c r="AE551" s="43"/>
    </row>
    <row r="552" spans="1:31" ht="15.7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c r="AA552" s="43"/>
      <c r="AB552" s="43"/>
      <c r="AC552" s="43"/>
      <c r="AD552" s="43"/>
      <c r="AE552" s="43"/>
    </row>
    <row r="553" spans="1:31" ht="15.7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c r="AA553" s="43"/>
      <c r="AB553" s="43"/>
      <c r="AC553" s="43"/>
      <c r="AD553" s="43"/>
      <c r="AE553" s="43"/>
    </row>
    <row r="554" spans="1:31" ht="15.7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c r="AA554" s="43"/>
      <c r="AB554" s="43"/>
      <c r="AC554" s="43"/>
      <c r="AD554" s="43"/>
      <c r="AE554" s="43"/>
    </row>
    <row r="555" spans="1:31" ht="15.7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c r="AA555" s="43"/>
      <c r="AB555" s="43"/>
      <c r="AC555" s="43"/>
      <c r="AD555" s="43"/>
      <c r="AE555" s="43"/>
    </row>
    <row r="556" spans="1:31" ht="15.7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c r="AA556" s="43"/>
      <c r="AB556" s="43"/>
      <c r="AC556" s="43"/>
      <c r="AD556" s="43"/>
      <c r="AE556" s="43"/>
    </row>
    <row r="557" spans="1:31" ht="15.7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c r="AA557" s="43"/>
      <c r="AB557" s="43"/>
      <c r="AC557" s="43"/>
      <c r="AD557" s="43"/>
      <c r="AE557" s="43"/>
    </row>
    <row r="558" spans="1:31" ht="15.7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c r="AA558" s="43"/>
      <c r="AB558" s="43"/>
      <c r="AC558" s="43"/>
      <c r="AD558" s="43"/>
      <c r="AE558" s="43"/>
    </row>
    <row r="559" spans="1:31" ht="15.7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c r="AA559" s="43"/>
      <c r="AB559" s="43"/>
      <c r="AC559" s="43"/>
      <c r="AD559" s="43"/>
      <c r="AE559" s="43"/>
    </row>
    <row r="560" spans="1:31" ht="15.7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c r="AA560" s="43"/>
      <c r="AB560" s="43"/>
      <c r="AC560" s="43"/>
      <c r="AD560" s="43"/>
      <c r="AE560" s="43"/>
    </row>
    <row r="561" spans="1:31" ht="15.7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c r="AA561" s="43"/>
      <c r="AB561" s="43"/>
      <c r="AC561" s="43"/>
      <c r="AD561" s="43"/>
      <c r="AE561" s="43"/>
    </row>
    <row r="562" spans="1:31" ht="15.7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c r="AA562" s="43"/>
      <c r="AB562" s="43"/>
      <c r="AC562" s="43"/>
      <c r="AD562" s="43"/>
      <c r="AE562" s="43"/>
    </row>
    <row r="563" spans="1:31" ht="15.7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c r="AA563" s="43"/>
      <c r="AB563" s="43"/>
      <c r="AC563" s="43"/>
      <c r="AD563" s="43"/>
      <c r="AE563" s="43"/>
    </row>
    <row r="564" spans="1:31" ht="15.7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c r="AA564" s="43"/>
      <c r="AB564" s="43"/>
      <c r="AC564" s="43"/>
      <c r="AD564" s="43"/>
      <c r="AE564" s="43"/>
    </row>
    <row r="565" spans="1:31" ht="15.7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c r="AA565" s="43"/>
      <c r="AB565" s="43"/>
      <c r="AC565" s="43"/>
      <c r="AD565" s="43"/>
      <c r="AE565" s="43"/>
    </row>
    <row r="566" spans="1:31" ht="15.7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c r="AA566" s="43"/>
      <c r="AB566" s="43"/>
      <c r="AC566" s="43"/>
      <c r="AD566" s="43"/>
      <c r="AE566" s="43"/>
    </row>
    <row r="567" spans="1:31" ht="15.7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c r="AA567" s="43"/>
      <c r="AB567" s="43"/>
      <c r="AC567" s="43"/>
      <c r="AD567" s="43"/>
      <c r="AE567" s="43"/>
    </row>
    <row r="568" spans="1:31" ht="15.7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c r="AA568" s="43"/>
      <c r="AB568" s="43"/>
      <c r="AC568" s="43"/>
      <c r="AD568" s="43"/>
      <c r="AE568" s="43"/>
    </row>
    <row r="569" spans="1:31" ht="15.7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c r="AA569" s="43"/>
      <c r="AB569" s="43"/>
      <c r="AC569" s="43"/>
      <c r="AD569" s="43"/>
      <c r="AE569" s="43"/>
    </row>
    <row r="570" spans="1:31" ht="15.7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c r="AA570" s="43"/>
      <c r="AB570" s="43"/>
      <c r="AC570" s="43"/>
      <c r="AD570" s="43"/>
      <c r="AE570" s="43"/>
    </row>
    <row r="571" spans="1:31" ht="15.7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c r="AA571" s="43"/>
      <c r="AB571" s="43"/>
      <c r="AC571" s="43"/>
      <c r="AD571" s="43"/>
      <c r="AE571" s="43"/>
    </row>
    <row r="572" spans="1:31" ht="15.7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c r="AA572" s="43"/>
      <c r="AB572" s="43"/>
      <c r="AC572" s="43"/>
      <c r="AD572" s="43"/>
      <c r="AE572" s="43"/>
    </row>
    <row r="573" spans="1:31" ht="15.7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c r="AA573" s="43"/>
      <c r="AB573" s="43"/>
      <c r="AC573" s="43"/>
      <c r="AD573" s="43"/>
      <c r="AE573" s="43"/>
    </row>
    <row r="574" spans="1:31" ht="15.7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c r="AA574" s="43"/>
      <c r="AB574" s="43"/>
      <c r="AC574" s="43"/>
      <c r="AD574" s="43"/>
      <c r="AE574" s="43"/>
    </row>
    <row r="575" spans="1:31" ht="15.7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c r="AA575" s="43"/>
      <c r="AB575" s="43"/>
      <c r="AC575" s="43"/>
      <c r="AD575" s="43"/>
      <c r="AE575" s="43"/>
    </row>
    <row r="576" spans="1:31" ht="15.7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c r="AA576" s="43"/>
      <c r="AB576" s="43"/>
      <c r="AC576" s="43"/>
      <c r="AD576" s="43"/>
      <c r="AE576" s="43"/>
    </row>
    <row r="577" spans="1:31" ht="15.7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c r="AA577" s="43"/>
      <c r="AB577" s="43"/>
      <c r="AC577" s="43"/>
      <c r="AD577" s="43"/>
      <c r="AE577" s="43"/>
    </row>
    <row r="578" spans="1:31" ht="15.7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c r="AA578" s="43"/>
      <c r="AB578" s="43"/>
      <c r="AC578" s="43"/>
      <c r="AD578" s="43"/>
      <c r="AE578" s="43"/>
    </row>
    <row r="579" spans="1:31" ht="15.7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c r="AA579" s="43"/>
      <c r="AB579" s="43"/>
      <c r="AC579" s="43"/>
      <c r="AD579" s="43"/>
      <c r="AE579" s="43"/>
    </row>
    <row r="580" spans="1:31" ht="15.7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c r="AA580" s="43"/>
      <c r="AB580" s="43"/>
      <c r="AC580" s="43"/>
      <c r="AD580" s="43"/>
      <c r="AE580" s="43"/>
    </row>
    <row r="581" spans="1:31" ht="15.7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c r="AA581" s="43"/>
      <c r="AB581" s="43"/>
      <c r="AC581" s="43"/>
      <c r="AD581" s="43"/>
      <c r="AE581" s="43"/>
    </row>
    <row r="582" spans="1:31" ht="15.7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c r="AA582" s="43"/>
      <c r="AB582" s="43"/>
      <c r="AC582" s="43"/>
      <c r="AD582" s="43"/>
      <c r="AE582" s="43"/>
    </row>
    <row r="583" spans="1:31" ht="15.7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c r="AA583" s="43"/>
      <c r="AB583" s="43"/>
      <c r="AC583" s="43"/>
      <c r="AD583" s="43"/>
      <c r="AE583" s="43"/>
    </row>
    <row r="584" spans="1:31" ht="15.7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c r="AA584" s="43"/>
      <c r="AB584" s="43"/>
      <c r="AC584" s="43"/>
      <c r="AD584" s="43"/>
      <c r="AE584" s="43"/>
    </row>
    <row r="585" spans="1:31" ht="15.7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c r="AA585" s="43"/>
      <c r="AB585" s="43"/>
      <c r="AC585" s="43"/>
      <c r="AD585" s="43"/>
      <c r="AE585" s="43"/>
    </row>
    <row r="586" spans="1:31" ht="15.7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c r="AA586" s="43"/>
      <c r="AB586" s="43"/>
      <c r="AC586" s="43"/>
      <c r="AD586" s="43"/>
      <c r="AE586" s="43"/>
    </row>
    <row r="587" spans="1:31" ht="15.7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c r="AA587" s="43"/>
      <c r="AB587" s="43"/>
      <c r="AC587" s="43"/>
      <c r="AD587" s="43"/>
      <c r="AE587" s="43"/>
    </row>
    <row r="588" spans="1:31" ht="15.7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c r="AA588" s="43"/>
      <c r="AB588" s="43"/>
      <c r="AC588" s="43"/>
      <c r="AD588" s="43"/>
      <c r="AE588" s="43"/>
    </row>
    <row r="589" spans="1:31" ht="15.7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c r="AA589" s="43"/>
      <c r="AB589" s="43"/>
      <c r="AC589" s="43"/>
      <c r="AD589" s="43"/>
      <c r="AE589" s="43"/>
    </row>
    <row r="590" spans="1:31" ht="15.7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c r="AA590" s="43"/>
      <c r="AB590" s="43"/>
      <c r="AC590" s="43"/>
      <c r="AD590" s="43"/>
      <c r="AE590" s="43"/>
    </row>
    <row r="591" spans="1:31" ht="15.7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row>
    <row r="592" spans="1:31" ht="15.7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c r="AA592" s="43"/>
      <c r="AB592" s="43"/>
      <c r="AC592" s="43"/>
      <c r="AD592" s="43"/>
      <c r="AE592" s="43"/>
    </row>
    <row r="593" spans="1:31" ht="15.7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c r="AA593" s="43"/>
      <c r="AB593" s="43"/>
      <c r="AC593" s="43"/>
      <c r="AD593" s="43"/>
      <c r="AE593" s="43"/>
    </row>
    <row r="594" spans="1:31" ht="15.7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c r="AA594" s="43"/>
      <c r="AB594" s="43"/>
      <c r="AC594" s="43"/>
      <c r="AD594" s="43"/>
      <c r="AE594" s="43"/>
    </row>
    <row r="595" spans="1:31" ht="15.7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c r="AA595" s="43"/>
      <c r="AB595" s="43"/>
      <c r="AC595" s="43"/>
      <c r="AD595" s="43"/>
      <c r="AE595" s="43"/>
    </row>
    <row r="596" spans="1:31" ht="15.7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c r="AA596" s="43"/>
      <c r="AB596" s="43"/>
      <c r="AC596" s="43"/>
      <c r="AD596" s="43"/>
      <c r="AE596" s="43"/>
    </row>
    <row r="597" spans="1:31" ht="15.7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c r="AA597" s="43"/>
      <c r="AB597" s="43"/>
      <c r="AC597" s="43"/>
      <c r="AD597" s="43"/>
      <c r="AE597" s="43"/>
    </row>
    <row r="598" spans="1:31" ht="15.7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c r="AA598" s="43"/>
      <c r="AB598" s="43"/>
      <c r="AC598" s="43"/>
      <c r="AD598" s="43"/>
      <c r="AE598" s="43"/>
    </row>
    <row r="599" spans="1:31" ht="15.7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c r="AA599" s="43"/>
      <c r="AB599" s="43"/>
      <c r="AC599" s="43"/>
      <c r="AD599" s="43"/>
      <c r="AE599" s="43"/>
    </row>
    <row r="600" spans="1:31" ht="15.7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c r="AA600" s="43"/>
      <c r="AB600" s="43"/>
      <c r="AC600" s="43"/>
      <c r="AD600" s="43"/>
      <c r="AE600" s="43"/>
    </row>
    <row r="601" spans="1:31" ht="15.7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c r="AA601" s="43"/>
      <c r="AB601" s="43"/>
      <c r="AC601" s="43"/>
      <c r="AD601" s="43"/>
      <c r="AE601" s="43"/>
    </row>
    <row r="602" spans="1:31" ht="15.7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c r="AA602" s="43"/>
      <c r="AB602" s="43"/>
      <c r="AC602" s="43"/>
      <c r="AD602" s="43"/>
      <c r="AE602" s="43"/>
    </row>
    <row r="603" spans="1:31" ht="15.7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c r="AA603" s="43"/>
      <c r="AB603" s="43"/>
      <c r="AC603" s="43"/>
      <c r="AD603" s="43"/>
      <c r="AE603" s="43"/>
    </row>
    <row r="604" spans="1:31" ht="15.7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c r="AA604" s="43"/>
      <c r="AB604" s="43"/>
      <c r="AC604" s="43"/>
      <c r="AD604" s="43"/>
      <c r="AE604" s="43"/>
    </row>
    <row r="605" spans="1:31" ht="15.7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c r="AA605" s="43"/>
      <c r="AB605" s="43"/>
      <c r="AC605" s="43"/>
      <c r="AD605" s="43"/>
      <c r="AE605" s="43"/>
    </row>
    <row r="606" spans="1:31" ht="15.7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c r="AA606" s="43"/>
      <c r="AB606" s="43"/>
      <c r="AC606" s="43"/>
      <c r="AD606" s="43"/>
      <c r="AE606" s="43"/>
    </row>
    <row r="607" spans="1:31" ht="15.7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c r="AA607" s="43"/>
      <c r="AB607" s="43"/>
      <c r="AC607" s="43"/>
      <c r="AD607" s="43"/>
      <c r="AE607" s="43"/>
    </row>
    <row r="608" spans="1:31" ht="15.7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c r="AA608" s="43"/>
      <c r="AB608" s="43"/>
      <c r="AC608" s="43"/>
      <c r="AD608" s="43"/>
      <c r="AE608" s="43"/>
    </row>
    <row r="609" spans="1:31" ht="15.7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c r="AA609" s="43"/>
      <c r="AB609" s="43"/>
      <c r="AC609" s="43"/>
      <c r="AD609" s="43"/>
      <c r="AE609" s="43"/>
    </row>
    <row r="610" spans="1:31" ht="15.7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c r="AA610" s="43"/>
      <c r="AB610" s="43"/>
      <c r="AC610" s="43"/>
      <c r="AD610" s="43"/>
      <c r="AE610" s="43"/>
    </row>
    <row r="611" spans="1:31" ht="15.7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c r="AA611" s="43"/>
      <c r="AB611" s="43"/>
      <c r="AC611" s="43"/>
      <c r="AD611" s="43"/>
      <c r="AE611" s="43"/>
    </row>
    <row r="612" spans="1:31" ht="15.7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c r="AA612" s="43"/>
      <c r="AB612" s="43"/>
      <c r="AC612" s="43"/>
      <c r="AD612" s="43"/>
      <c r="AE612" s="43"/>
    </row>
    <row r="613" spans="1:31" ht="15.7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c r="AA613" s="43"/>
      <c r="AB613" s="43"/>
      <c r="AC613" s="43"/>
      <c r="AD613" s="43"/>
      <c r="AE613" s="43"/>
    </row>
    <row r="614" spans="1:31" ht="15.7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c r="AA614" s="43"/>
      <c r="AB614" s="43"/>
      <c r="AC614" s="43"/>
      <c r="AD614" s="43"/>
      <c r="AE614" s="43"/>
    </row>
    <row r="615" spans="1:31" ht="15.7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c r="AA615" s="43"/>
      <c r="AB615" s="43"/>
      <c r="AC615" s="43"/>
      <c r="AD615" s="43"/>
      <c r="AE615" s="43"/>
    </row>
    <row r="616" spans="1:31" ht="15.7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c r="AA616" s="43"/>
      <c r="AB616" s="43"/>
      <c r="AC616" s="43"/>
      <c r="AD616" s="43"/>
      <c r="AE616" s="43"/>
    </row>
    <row r="617" spans="1:31" ht="15.7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c r="AA617" s="43"/>
      <c r="AB617" s="43"/>
      <c r="AC617" s="43"/>
      <c r="AD617" s="43"/>
      <c r="AE617" s="43"/>
    </row>
    <row r="618" spans="1:31" ht="15.7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c r="AA618" s="43"/>
      <c r="AB618" s="43"/>
      <c r="AC618" s="43"/>
      <c r="AD618" s="43"/>
      <c r="AE618" s="43"/>
    </row>
    <row r="619" spans="1:31" ht="15.7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c r="AA619" s="43"/>
      <c r="AB619" s="43"/>
      <c r="AC619" s="43"/>
      <c r="AD619" s="43"/>
      <c r="AE619" s="43"/>
    </row>
    <row r="620" spans="1:31" ht="15.7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c r="AA620" s="43"/>
      <c r="AB620" s="43"/>
      <c r="AC620" s="43"/>
      <c r="AD620" s="43"/>
      <c r="AE620" s="43"/>
    </row>
    <row r="621" spans="1:31" ht="15.7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c r="AA621" s="43"/>
      <c r="AB621" s="43"/>
      <c r="AC621" s="43"/>
      <c r="AD621" s="43"/>
      <c r="AE621" s="43"/>
    </row>
    <row r="622" spans="1:31" ht="15.7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c r="AA622" s="43"/>
      <c r="AB622" s="43"/>
      <c r="AC622" s="43"/>
      <c r="AD622" s="43"/>
      <c r="AE622" s="43"/>
    </row>
    <row r="623" spans="1:31" ht="15.7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c r="AA623" s="43"/>
      <c r="AB623" s="43"/>
      <c r="AC623" s="43"/>
      <c r="AD623" s="43"/>
      <c r="AE623" s="43"/>
    </row>
    <row r="624" spans="1:31" ht="15.7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c r="AA624" s="43"/>
      <c r="AB624" s="43"/>
      <c r="AC624" s="43"/>
      <c r="AD624" s="43"/>
      <c r="AE624" s="43"/>
    </row>
    <row r="625" spans="1:31" ht="15.7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c r="AA625" s="43"/>
      <c r="AB625" s="43"/>
      <c r="AC625" s="43"/>
      <c r="AD625" s="43"/>
      <c r="AE625" s="43"/>
    </row>
    <row r="626" spans="1:31" ht="15.7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c r="AA626" s="43"/>
      <c r="AB626" s="43"/>
      <c r="AC626" s="43"/>
      <c r="AD626" s="43"/>
      <c r="AE626" s="43"/>
    </row>
    <row r="627" spans="1:31" ht="15.7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c r="AA627" s="43"/>
      <c r="AB627" s="43"/>
      <c r="AC627" s="43"/>
      <c r="AD627" s="43"/>
      <c r="AE627" s="43"/>
    </row>
    <row r="628" spans="1:31" ht="15.7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c r="AA628" s="43"/>
      <c r="AB628" s="43"/>
      <c r="AC628" s="43"/>
      <c r="AD628" s="43"/>
      <c r="AE628" s="43"/>
    </row>
    <row r="629" spans="1:31" ht="15.7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c r="AA629" s="43"/>
      <c r="AB629" s="43"/>
      <c r="AC629" s="43"/>
      <c r="AD629" s="43"/>
      <c r="AE629" s="43"/>
    </row>
    <row r="630" spans="1:31" ht="15.7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c r="AA630" s="43"/>
      <c r="AB630" s="43"/>
      <c r="AC630" s="43"/>
      <c r="AD630" s="43"/>
      <c r="AE630" s="43"/>
    </row>
    <row r="631" spans="1:31" ht="15.7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c r="AA631" s="43"/>
      <c r="AB631" s="43"/>
      <c r="AC631" s="43"/>
      <c r="AD631" s="43"/>
      <c r="AE631" s="43"/>
    </row>
    <row r="632" spans="1:31" ht="15.7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c r="AA632" s="43"/>
      <c r="AB632" s="43"/>
      <c r="AC632" s="43"/>
      <c r="AD632" s="43"/>
      <c r="AE632" s="43"/>
    </row>
    <row r="633" spans="1:31" ht="15.7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c r="AA633" s="43"/>
      <c r="AB633" s="43"/>
      <c r="AC633" s="43"/>
      <c r="AD633" s="43"/>
      <c r="AE633" s="43"/>
    </row>
    <row r="634" spans="1:31" ht="15.7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c r="AA634" s="43"/>
      <c r="AB634" s="43"/>
      <c r="AC634" s="43"/>
      <c r="AD634" s="43"/>
      <c r="AE634" s="43"/>
    </row>
    <row r="635" spans="1:31" ht="15.7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c r="AA635" s="43"/>
      <c r="AB635" s="43"/>
      <c r="AC635" s="43"/>
      <c r="AD635" s="43"/>
      <c r="AE635" s="43"/>
    </row>
    <row r="636" spans="1:31" ht="15.7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c r="AA636" s="43"/>
      <c r="AB636" s="43"/>
      <c r="AC636" s="43"/>
      <c r="AD636" s="43"/>
      <c r="AE636" s="43"/>
    </row>
    <row r="637" spans="1:31" ht="15.7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c r="AA637" s="43"/>
      <c r="AB637" s="43"/>
      <c r="AC637" s="43"/>
      <c r="AD637" s="43"/>
      <c r="AE637" s="43"/>
    </row>
    <row r="638" spans="1:31" ht="15.7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c r="AA638" s="43"/>
      <c r="AB638" s="43"/>
      <c r="AC638" s="43"/>
      <c r="AD638" s="43"/>
      <c r="AE638" s="43"/>
    </row>
    <row r="639" spans="1:31" ht="15.7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c r="AA639" s="43"/>
      <c r="AB639" s="43"/>
      <c r="AC639" s="43"/>
      <c r="AD639" s="43"/>
      <c r="AE639" s="43"/>
    </row>
    <row r="640" spans="1:31" ht="15.7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c r="AA640" s="43"/>
      <c r="AB640" s="43"/>
      <c r="AC640" s="43"/>
      <c r="AD640" s="43"/>
      <c r="AE640" s="43"/>
    </row>
    <row r="641" spans="1:31" ht="15.7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c r="AA641" s="43"/>
      <c r="AB641" s="43"/>
      <c r="AC641" s="43"/>
      <c r="AD641" s="43"/>
      <c r="AE641" s="43"/>
    </row>
    <row r="642" spans="1:31" ht="15.7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c r="AA642" s="43"/>
      <c r="AB642" s="43"/>
      <c r="AC642" s="43"/>
      <c r="AD642" s="43"/>
      <c r="AE642" s="43"/>
    </row>
    <row r="643" spans="1:31" ht="15.7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c r="AA643" s="43"/>
      <c r="AB643" s="43"/>
      <c r="AC643" s="43"/>
      <c r="AD643" s="43"/>
      <c r="AE643" s="43"/>
    </row>
    <row r="644" spans="1:31" ht="15.7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c r="AA644" s="43"/>
      <c r="AB644" s="43"/>
      <c r="AC644" s="43"/>
      <c r="AD644" s="43"/>
      <c r="AE644" s="43"/>
    </row>
    <row r="645" spans="1:31" ht="15.7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c r="AA645" s="43"/>
      <c r="AB645" s="43"/>
      <c r="AC645" s="43"/>
      <c r="AD645" s="43"/>
      <c r="AE645" s="43"/>
    </row>
    <row r="646" spans="1:31" ht="15.7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3"/>
      <c r="AB646" s="43"/>
      <c r="AC646" s="43"/>
      <c r="AD646" s="43"/>
      <c r="AE646" s="43"/>
    </row>
    <row r="647" spans="1:31" ht="15.7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c r="AA647" s="43"/>
      <c r="AB647" s="43"/>
      <c r="AC647" s="43"/>
      <c r="AD647" s="43"/>
      <c r="AE647" s="43"/>
    </row>
    <row r="648" spans="1:31" ht="15.7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c r="AA648" s="43"/>
      <c r="AB648" s="43"/>
      <c r="AC648" s="43"/>
      <c r="AD648" s="43"/>
      <c r="AE648" s="43"/>
    </row>
    <row r="649" spans="1:31" ht="15.7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c r="AA649" s="43"/>
      <c r="AB649" s="43"/>
      <c r="AC649" s="43"/>
      <c r="AD649" s="43"/>
      <c r="AE649" s="43"/>
    </row>
    <row r="650" spans="1:31" ht="15.7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3"/>
      <c r="AB650" s="43"/>
      <c r="AC650" s="43"/>
      <c r="AD650" s="43"/>
      <c r="AE650" s="43"/>
    </row>
    <row r="651" spans="1:31" ht="15.7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c r="AB651" s="43"/>
      <c r="AC651" s="43"/>
      <c r="AD651" s="43"/>
      <c r="AE651" s="43"/>
    </row>
    <row r="652" spans="1:31" ht="15.7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c r="AA652" s="43"/>
      <c r="AB652" s="43"/>
      <c r="AC652" s="43"/>
      <c r="AD652" s="43"/>
      <c r="AE652" s="43"/>
    </row>
    <row r="653" spans="1:31" ht="15.7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c r="AA653" s="43"/>
      <c r="AB653" s="43"/>
      <c r="AC653" s="43"/>
      <c r="AD653" s="43"/>
      <c r="AE653" s="43"/>
    </row>
    <row r="654" spans="1:31" ht="15.7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c r="AA654" s="43"/>
      <c r="AB654" s="43"/>
      <c r="AC654" s="43"/>
      <c r="AD654" s="43"/>
      <c r="AE654" s="43"/>
    </row>
    <row r="655" spans="1:31" ht="15.7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c r="AA655" s="43"/>
      <c r="AB655" s="43"/>
      <c r="AC655" s="43"/>
      <c r="AD655" s="43"/>
      <c r="AE655" s="43"/>
    </row>
    <row r="656" spans="1:31" ht="15.7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c r="AA656" s="43"/>
      <c r="AB656" s="43"/>
      <c r="AC656" s="43"/>
      <c r="AD656" s="43"/>
      <c r="AE656" s="43"/>
    </row>
    <row r="657" spans="1:31" ht="15.7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c r="AA657" s="43"/>
      <c r="AB657" s="43"/>
      <c r="AC657" s="43"/>
      <c r="AD657" s="43"/>
      <c r="AE657" s="43"/>
    </row>
    <row r="658" spans="1:31" ht="15.7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c r="AA658" s="43"/>
      <c r="AB658" s="43"/>
      <c r="AC658" s="43"/>
      <c r="AD658" s="43"/>
      <c r="AE658" s="43"/>
    </row>
    <row r="659" spans="1:31" ht="15.7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c r="AA659" s="43"/>
      <c r="AB659" s="43"/>
      <c r="AC659" s="43"/>
      <c r="AD659" s="43"/>
      <c r="AE659" s="43"/>
    </row>
    <row r="660" spans="1:31" ht="15.7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c r="AA660" s="43"/>
      <c r="AB660" s="43"/>
      <c r="AC660" s="43"/>
      <c r="AD660" s="43"/>
      <c r="AE660" s="43"/>
    </row>
    <row r="661" spans="1:31" ht="15.7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c r="AA661" s="43"/>
      <c r="AB661" s="43"/>
      <c r="AC661" s="43"/>
      <c r="AD661" s="43"/>
      <c r="AE661" s="43"/>
    </row>
    <row r="662" spans="1:31" ht="15.7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c r="AA662" s="43"/>
      <c r="AB662" s="43"/>
      <c r="AC662" s="43"/>
      <c r="AD662" s="43"/>
      <c r="AE662" s="43"/>
    </row>
    <row r="663" spans="1:31" ht="15.7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c r="AA663" s="43"/>
      <c r="AB663" s="43"/>
      <c r="AC663" s="43"/>
      <c r="AD663" s="43"/>
      <c r="AE663" s="43"/>
    </row>
    <row r="664" spans="1:31" ht="15.7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c r="AA664" s="43"/>
      <c r="AB664" s="43"/>
      <c r="AC664" s="43"/>
      <c r="AD664" s="43"/>
      <c r="AE664" s="43"/>
    </row>
    <row r="665" spans="1:31" ht="15.7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c r="AA665" s="43"/>
      <c r="AB665" s="43"/>
      <c r="AC665" s="43"/>
      <c r="AD665" s="43"/>
      <c r="AE665" s="43"/>
    </row>
    <row r="666" spans="1:31" ht="15.7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c r="AA666" s="43"/>
      <c r="AB666" s="43"/>
      <c r="AC666" s="43"/>
      <c r="AD666" s="43"/>
      <c r="AE666" s="43"/>
    </row>
    <row r="667" spans="1:31" ht="15.7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c r="AA667" s="43"/>
      <c r="AB667" s="43"/>
      <c r="AC667" s="43"/>
      <c r="AD667" s="43"/>
      <c r="AE667" s="43"/>
    </row>
    <row r="668" spans="1:31" ht="15.7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c r="AA668" s="43"/>
      <c r="AB668" s="43"/>
      <c r="AC668" s="43"/>
      <c r="AD668" s="43"/>
      <c r="AE668" s="43"/>
    </row>
    <row r="669" spans="1:31" ht="15.7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c r="AA669" s="43"/>
      <c r="AB669" s="43"/>
      <c r="AC669" s="43"/>
      <c r="AD669" s="43"/>
      <c r="AE669" s="43"/>
    </row>
    <row r="670" spans="1:31" ht="15.7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c r="AA670" s="43"/>
      <c r="AB670" s="43"/>
      <c r="AC670" s="43"/>
      <c r="AD670" s="43"/>
      <c r="AE670" s="43"/>
    </row>
    <row r="671" spans="1:31" ht="15.7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row>
    <row r="672" spans="1:31" ht="15.7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c r="AA672" s="43"/>
      <c r="AB672" s="43"/>
      <c r="AC672" s="43"/>
      <c r="AD672" s="43"/>
      <c r="AE672" s="43"/>
    </row>
    <row r="673" spans="1:31" ht="15.7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c r="AA673" s="43"/>
      <c r="AB673" s="43"/>
      <c r="AC673" s="43"/>
      <c r="AD673" s="43"/>
      <c r="AE673" s="43"/>
    </row>
    <row r="674" spans="1:31" ht="15.7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c r="AA674" s="43"/>
      <c r="AB674" s="43"/>
      <c r="AC674" s="43"/>
      <c r="AD674" s="43"/>
      <c r="AE674" s="43"/>
    </row>
    <row r="675" spans="1:31" ht="15.7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c r="AA675" s="43"/>
      <c r="AB675" s="43"/>
      <c r="AC675" s="43"/>
      <c r="AD675" s="43"/>
      <c r="AE675" s="43"/>
    </row>
    <row r="676" spans="1:31" ht="15.7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c r="AA676" s="43"/>
      <c r="AB676" s="43"/>
      <c r="AC676" s="43"/>
      <c r="AD676" s="43"/>
      <c r="AE676" s="43"/>
    </row>
    <row r="677" spans="1:31" ht="15.7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c r="AA677" s="43"/>
      <c r="AB677" s="43"/>
      <c r="AC677" s="43"/>
      <c r="AD677" s="43"/>
      <c r="AE677" s="43"/>
    </row>
    <row r="678" spans="1:31" ht="15.7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c r="AA678" s="43"/>
      <c r="AB678" s="43"/>
      <c r="AC678" s="43"/>
      <c r="AD678" s="43"/>
      <c r="AE678" s="43"/>
    </row>
    <row r="679" spans="1:31" ht="15.7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c r="AA679" s="43"/>
      <c r="AB679" s="43"/>
      <c r="AC679" s="43"/>
      <c r="AD679" s="43"/>
      <c r="AE679" s="43"/>
    </row>
    <row r="680" spans="1:31" ht="15.7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c r="AA680" s="43"/>
      <c r="AB680" s="43"/>
      <c r="AC680" s="43"/>
      <c r="AD680" s="43"/>
      <c r="AE680" s="43"/>
    </row>
    <row r="681" spans="1:31" ht="15.7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c r="AA681" s="43"/>
      <c r="AB681" s="43"/>
      <c r="AC681" s="43"/>
      <c r="AD681" s="43"/>
      <c r="AE681" s="43"/>
    </row>
    <row r="682" spans="1:31" ht="15.7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c r="AA682" s="43"/>
      <c r="AB682" s="43"/>
      <c r="AC682" s="43"/>
      <c r="AD682" s="43"/>
      <c r="AE682" s="43"/>
    </row>
    <row r="683" spans="1:31" ht="15.7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c r="AA683" s="43"/>
      <c r="AB683" s="43"/>
      <c r="AC683" s="43"/>
      <c r="AD683" s="43"/>
      <c r="AE683" s="43"/>
    </row>
    <row r="684" spans="1:31" ht="15.7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c r="AA684" s="43"/>
      <c r="AB684" s="43"/>
      <c r="AC684" s="43"/>
      <c r="AD684" s="43"/>
      <c r="AE684" s="43"/>
    </row>
    <row r="685" spans="1:31" ht="15.7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c r="AA685" s="43"/>
      <c r="AB685" s="43"/>
      <c r="AC685" s="43"/>
      <c r="AD685" s="43"/>
      <c r="AE685" s="43"/>
    </row>
    <row r="686" spans="1:31" ht="15.7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c r="AA686" s="43"/>
      <c r="AB686" s="43"/>
      <c r="AC686" s="43"/>
      <c r="AD686" s="43"/>
      <c r="AE686" s="43"/>
    </row>
    <row r="687" spans="1:31" ht="15.7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c r="AA687" s="43"/>
      <c r="AB687" s="43"/>
      <c r="AC687" s="43"/>
      <c r="AD687" s="43"/>
      <c r="AE687" s="43"/>
    </row>
    <row r="688" spans="1:31" ht="15.7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c r="AA688" s="43"/>
      <c r="AB688" s="43"/>
      <c r="AC688" s="43"/>
      <c r="AD688" s="43"/>
      <c r="AE688" s="43"/>
    </row>
    <row r="689" spans="1:31" ht="15.7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c r="AA689" s="43"/>
      <c r="AB689" s="43"/>
      <c r="AC689" s="43"/>
      <c r="AD689" s="43"/>
      <c r="AE689" s="43"/>
    </row>
    <row r="690" spans="1:31" ht="15.7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c r="AA690" s="43"/>
      <c r="AB690" s="43"/>
      <c r="AC690" s="43"/>
      <c r="AD690" s="43"/>
      <c r="AE690" s="43"/>
    </row>
    <row r="691" spans="1:31" ht="15.7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c r="AA691" s="43"/>
      <c r="AB691" s="43"/>
      <c r="AC691" s="43"/>
      <c r="AD691" s="43"/>
      <c r="AE691" s="43"/>
    </row>
    <row r="692" spans="1:31" ht="15.7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c r="AA692" s="43"/>
      <c r="AB692" s="43"/>
      <c r="AC692" s="43"/>
      <c r="AD692" s="43"/>
      <c r="AE692" s="43"/>
    </row>
    <row r="693" spans="1:31" ht="15.7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c r="AA693" s="43"/>
      <c r="AB693" s="43"/>
      <c r="AC693" s="43"/>
      <c r="AD693" s="43"/>
      <c r="AE693" s="43"/>
    </row>
    <row r="694" spans="1:31" ht="15.7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c r="AA694" s="43"/>
      <c r="AB694" s="43"/>
      <c r="AC694" s="43"/>
      <c r="AD694" s="43"/>
      <c r="AE694" s="43"/>
    </row>
    <row r="695" spans="1:31" ht="15.7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c r="AA695" s="43"/>
      <c r="AB695" s="43"/>
      <c r="AC695" s="43"/>
      <c r="AD695" s="43"/>
      <c r="AE695" s="43"/>
    </row>
    <row r="696" spans="1:31" ht="15.7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c r="AA696" s="43"/>
      <c r="AB696" s="43"/>
      <c r="AC696" s="43"/>
      <c r="AD696" s="43"/>
      <c r="AE696" s="43"/>
    </row>
    <row r="697" spans="1:31" ht="15.7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c r="AA697" s="43"/>
      <c r="AB697" s="43"/>
      <c r="AC697" s="43"/>
      <c r="AD697" s="43"/>
      <c r="AE697" s="43"/>
    </row>
    <row r="698" spans="1:31" ht="15.7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c r="AA698" s="43"/>
      <c r="AB698" s="43"/>
      <c r="AC698" s="43"/>
      <c r="AD698" s="43"/>
      <c r="AE698" s="43"/>
    </row>
    <row r="699" spans="1:31" ht="15.7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c r="AA699" s="43"/>
      <c r="AB699" s="43"/>
      <c r="AC699" s="43"/>
      <c r="AD699" s="43"/>
      <c r="AE699" s="43"/>
    </row>
    <row r="700" spans="1:31" ht="15.7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c r="AA700" s="43"/>
      <c r="AB700" s="43"/>
      <c r="AC700" s="43"/>
      <c r="AD700" s="43"/>
      <c r="AE700" s="43"/>
    </row>
    <row r="701" spans="1:31" ht="15.7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c r="AA701" s="43"/>
      <c r="AB701" s="43"/>
      <c r="AC701" s="43"/>
      <c r="AD701" s="43"/>
      <c r="AE701" s="43"/>
    </row>
    <row r="702" spans="1:31" ht="15.7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c r="AA702" s="43"/>
      <c r="AB702" s="43"/>
      <c r="AC702" s="43"/>
      <c r="AD702" s="43"/>
      <c r="AE702" s="43"/>
    </row>
    <row r="703" spans="1:31" ht="15.7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c r="AA703" s="43"/>
      <c r="AB703" s="43"/>
      <c r="AC703" s="43"/>
      <c r="AD703" s="43"/>
      <c r="AE703" s="43"/>
    </row>
    <row r="704" spans="1:31" ht="15.7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c r="AA704" s="43"/>
      <c r="AB704" s="43"/>
      <c r="AC704" s="43"/>
      <c r="AD704" s="43"/>
      <c r="AE704" s="43"/>
    </row>
    <row r="705" spans="1:31" ht="15.7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c r="AA705" s="43"/>
      <c r="AB705" s="43"/>
      <c r="AC705" s="43"/>
      <c r="AD705" s="43"/>
      <c r="AE705" s="43"/>
    </row>
    <row r="706" spans="1:31" ht="15.7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c r="AA706" s="43"/>
      <c r="AB706" s="43"/>
      <c r="AC706" s="43"/>
      <c r="AD706" s="43"/>
      <c r="AE706" s="43"/>
    </row>
    <row r="707" spans="1:31" ht="15.7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c r="AA707" s="43"/>
      <c r="AB707" s="43"/>
      <c r="AC707" s="43"/>
      <c r="AD707" s="43"/>
      <c r="AE707" s="43"/>
    </row>
    <row r="708" spans="1:31" ht="15.7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c r="AA708" s="43"/>
      <c r="AB708" s="43"/>
      <c r="AC708" s="43"/>
      <c r="AD708" s="43"/>
      <c r="AE708" s="43"/>
    </row>
    <row r="709" spans="1:31" ht="15.7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c r="AA709" s="43"/>
      <c r="AB709" s="43"/>
      <c r="AC709" s="43"/>
      <c r="AD709" s="43"/>
      <c r="AE709" s="43"/>
    </row>
    <row r="710" spans="1:31" ht="15.7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c r="AA710" s="43"/>
      <c r="AB710" s="43"/>
      <c r="AC710" s="43"/>
      <c r="AD710" s="43"/>
      <c r="AE710" s="43"/>
    </row>
    <row r="711" spans="1:31" ht="15.7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c r="AA711" s="43"/>
      <c r="AB711" s="43"/>
      <c r="AC711" s="43"/>
      <c r="AD711" s="43"/>
      <c r="AE711" s="43"/>
    </row>
    <row r="712" spans="1:31" ht="15.7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c r="AA712" s="43"/>
      <c r="AB712" s="43"/>
      <c r="AC712" s="43"/>
      <c r="AD712" s="43"/>
      <c r="AE712" s="43"/>
    </row>
    <row r="713" spans="1:31" ht="15.7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c r="AA713" s="43"/>
      <c r="AB713" s="43"/>
      <c r="AC713" s="43"/>
      <c r="AD713" s="43"/>
      <c r="AE713" s="43"/>
    </row>
    <row r="714" spans="1:31" ht="15.7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c r="AA714" s="43"/>
      <c r="AB714" s="43"/>
      <c r="AC714" s="43"/>
      <c r="AD714" s="43"/>
      <c r="AE714" s="43"/>
    </row>
    <row r="715" spans="1:31" ht="15.7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c r="AA715" s="43"/>
      <c r="AB715" s="43"/>
      <c r="AC715" s="43"/>
      <c r="AD715" s="43"/>
      <c r="AE715" s="43"/>
    </row>
    <row r="716" spans="1:31" ht="15.7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c r="AA716" s="43"/>
      <c r="AB716" s="43"/>
      <c r="AC716" s="43"/>
      <c r="AD716" s="43"/>
      <c r="AE716" s="43"/>
    </row>
    <row r="717" spans="1:31" ht="15.7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c r="AA717" s="43"/>
      <c r="AB717" s="43"/>
      <c r="AC717" s="43"/>
      <c r="AD717" s="43"/>
      <c r="AE717" s="43"/>
    </row>
    <row r="718" spans="1:31" ht="15.7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c r="AA718" s="43"/>
      <c r="AB718" s="43"/>
      <c r="AC718" s="43"/>
      <c r="AD718" s="43"/>
      <c r="AE718" s="43"/>
    </row>
    <row r="719" spans="1:31" ht="15.7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c r="AA719" s="43"/>
      <c r="AB719" s="43"/>
      <c r="AC719" s="43"/>
      <c r="AD719" s="43"/>
      <c r="AE719" s="43"/>
    </row>
    <row r="720" spans="1:31" ht="15.7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c r="AA720" s="43"/>
      <c r="AB720" s="43"/>
      <c r="AC720" s="43"/>
      <c r="AD720" s="43"/>
      <c r="AE720" s="43"/>
    </row>
    <row r="721" spans="1:31" ht="15.7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c r="AA721" s="43"/>
      <c r="AB721" s="43"/>
      <c r="AC721" s="43"/>
      <c r="AD721" s="43"/>
      <c r="AE721" s="43"/>
    </row>
    <row r="722" spans="1:31" ht="15.7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c r="AA722" s="43"/>
      <c r="AB722" s="43"/>
      <c r="AC722" s="43"/>
      <c r="AD722" s="43"/>
      <c r="AE722" s="43"/>
    </row>
    <row r="723" spans="1:31" ht="15.7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c r="AA723" s="43"/>
      <c r="AB723" s="43"/>
      <c r="AC723" s="43"/>
      <c r="AD723" s="43"/>
      <c r="AE723" s="43"/>
    </row>
    <row r="724" spans="1:31" ht="15.7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c r="AA724" s="43"/>
      <c r="AB724" s="43"/>
      <c r="AC724" s="43"/>
      <c r="AD724" s="43"/>
      <c r="AE724" s="43"/>
    </row>
    <row r="725" spans="1:31" ht="15.7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c r="AA725" s="43"/>
      <c r="AB725" s="43"/>
      <c r="AC725" s="43"/>
      <c r="AD725" s="43"/>
      <c r="AE725" s="43"/>
    </row>
    <row r="726" spans="1:31" ht="15.7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c r="AB726" s="43"/>
      <c r="AC726" s="43"/>
      <c r="AD726" s="43"/>
      <c r="AE726" s="43"/>
    </row>
    <row r="727" spans="1:31" ht="15.7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c r="AB727" s="43"/>
      <c r="AC727" s="43"/>
      <c r="AD727" s="43"/>
      <c r="AE727" s="43"/>
    </row>
    <row r="728" spans="1:31" ht="15.7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c r="AB728" s="43"/>
      <c r="AC728" s="43"/>
      <c r="AD728" s="43"/>
      <c r="AE728" s="43"/>
    </row>
    <row r="729" spans="1:31" ht="15.7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c r="AB729" s="43"/>
      <c r="AC729" s="43"/>
      <c r="AD729" s="43"/>
      <c r="AE729" s="43"/>
    </row>
    <row r="730" spans="1:31" ht="15.7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c r="AB730" s="43"/>
      <c r="AC730" s="43"/>
      <c r="AD730" s="43"/>
      <c r="AE730" s="43"/>
    </row>
    <row r="731" spans="1:31" ht="15.7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c r="AB731" s="43"/>
      <c r="AC731" s="43"/>
      <c r="AD731" s="43"/>
      <c r="AE731" s="43"/>
    </row>
    <row r="732" spans="1:31" ht="15.7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c r="AB732" s="43"/>
      <c r="AC732" s="43"/>
      <c r="AD732" s="43"/>
      <c r="AE732" s="43"/>
    </row>
    <row r="733" spans="1:31" ht="15.7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c r="AB733" s="43"/>
      <c r="AC733" s="43"/>
      <c r="AD733" s="43"/>
      <c r="AE733" s="43"/>
    </row>
    <row r="734" spans="1:31" ht="15.7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c r="AB734" s="43"/>
      <c r="AC734" s="43"/>
      <c r="AD734" s="43"/>
      <c r="AE734" s="43"/>
    </row>
    <row r="735" spans="1:31" ht="15.7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c r="AB735" s="43"/>
      <c r="AC735" s="43"/>
      <c r="AD735" s="43"/>
      <c r="AE735" s="43"/>
    </row>
    <row r="736" spans="1:31" ht="15.7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c r="AB736" s="43"/>
      <c r="AC736" s="43"/>
      <c r="AD736" s="43"/>
      <c r="AE736" s="43"/>
    </row>
    <row r="737" spans="1:31" ht="15.7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c r="AB737" s="43"/>
      <c r="AC737" s="43"/>
      <c r="AD737" s="43"/>
      <c r="AE737" s="43"/>
    </row>
    <row r="738" spans="1:31" ht="15.7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c r="AB738" s="43"/>
      <c r="AC738" s="43"/>
      <c r="AD738" s="43"/>
      <c r="AE738" s="43"/>
    </row>
    <row r="739" spans="1:31" ht="15.7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c r="AB739" s="43"/>
      <c r="AC739" s="43"/>
      <c r="AD739" s="43"/>
      <c r="AE739" s="43"/>
    </row>
    <row r="740" spans="1:31" ht="15.7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c r="AB740" s="43"/>
      <c r="AC740" s="43"/>
      <c r="AD740" s="43"/>
      <c r="AE740" s="43"/>
    </row>
    <row r="741" spans="1:31" ht="15.7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c r="AB741" s="43"/>
      <c r="AC741" s="43"/>
      <c r="AD741" s="43"/>
      <c r="AE741" s="43"/>
    </row>
    <row r="742" spans="1:31" ht="15.7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c r="AB742" s="43"/>
      <c r="AC742" s="43"/>
      <c r="AD742" s="43"/>
      <c r="AE742" s="43"/>
    </row>
    <row r="743" spans="1:31" ht="15.7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c r="AB743" s="43"/>
      <c r="AC743" s="43"/>
      <c r="AD743" s="43"/>
      <c r="AE743" s="43"/>
    </row>
    <row r="744" spans="1:31" ht="15.7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c r="AB744" s="43"/>
      <c r="AC744" s="43"/>
      <c r="AD744" s="43"/>
      <c r="AE744" s="43"/>
    </row>
    <row r="745" spans="1:31" ht="15.7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c r="AB745" s="43"/>
      <c r="AC745" s="43"/>
      <c r="AD745" s="43"/>
      <c r="AE745" s="43"/>
    </row>
    <row r="746" spans="1:31" ht="15.7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c r="AB746" s="43"/>
      <c r="AC746" s="43"/>
      <c r="AD746" s="43"/>
      <c r="AE746" s="43"/>
    </row>
    <row r="747" spans="1:31" ht="15.7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c r="AB747" s="43"/>
      <c r="AC747" s="43"/>
      <c r="AD747" s="43"/>
      <c r="AE747" s="43"/>
    </row>
    <row r="748" spans="1:31" ht="15.7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c r="AB748" s="43"/>
      <c r="AC748" s="43"/>
      <c r="AD748" s="43"/>
      <c r="AE748" s="43"/>
    </row>
    <row r="749" spans="1:31" ht="15.7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c r="AB749" s="43"/>
      <c r="AC749" s="43"/>
      <c r="AD749" s="43"/>
      <c r="AE749" s="43"/>
    </row>
    <row r="750" spans="1:31" ht="15.7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c r="AB750" s="43"/>
      <c r="AC750" s="43"/>
      <c r="AD750" s="43"/>
      <c r="AE750" s="43"/>
    </row>
    <row r="751" spans="1:31" ht="15.7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c r="AB751" s="43"/>
      <c r="AC751" s="43"/>
      <c r="AD751" s="43"/>
      <c r="AE751" s="43"/>
    </row>
    <row r="752" spans="1:31" ht="15.7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c r="AB752" s="43"/>
      <c r="AC752" s="43"/>
      <c r="AD752" s="43"/>
      <c r="AE752" s="43"/>
    </row>
    <row r="753" spans="1:31" ht="15.7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c r="AB753" s="43"/>
      <c r="AC753" s="43"/>
      <c r="AD753" s="43"/>
      <c r="AE753" s="43"/>
    </row>
    <row r="754" spans="1:31" ht="15.7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c r="AB754" s="43"/>
      <c r="AC754" s="43"/>
      <c r="AD754" s="43"/>
      <c r="AE754" s="43"/>
    </row>
    <row r="755" spans="1:31" ht="15.7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c r="AB755" s="43"/>
      <c r="AC755" s="43"/>
      <c r="AD755" s="43"/>
      <c r="AE755" s="43"/>
    </row>
    <row r="756" spans="1:31" ht="15.7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c r="AB756" s="43"/>
      <c r="AC756" s="43"/>
      <c r="AD756" s="43"/>
      <c r="AE756" s="43"/>
    </row>
    <row r="757" spans="1:31" ht="15.7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c r="AB757" s="43"/>
      <c r="AC757" s="43"/>
      <c r="AD757" s="43"/>
      <c r="AE757" s="43"/>
    </row>
    <row r="758" spans="1:31" ht="15.7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c r="AB758" s="43"/>
      <c r="AC758" s="43"/>
      <c r="AD758" s="43"/>
      <c r="AE758" s="43"/>
    </row>
    <row r="759" spans="1:31" ht="15.7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c r="AB759" s="43"/>
      <c r="AC759" s="43"/>
      <c r="AD759" s="43"/>
      <c r="AE759" s="43"/>
    </row>
    <row r="760" spans="1:31" ht="15.7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c r="AB760" s="43"/>
      <c r="AC760" s="43"/>
      <c r="AD760" s="43"/>
      <c r="AE760" s="43"/>
    </row>
    <row r="761" spans="1:31" ht="15.7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c r="AB761" s="43"/>
      <c r="AC761" s="43"/>
      <c r="AD761" s="43"/>
      <c r="AE761" s="43"/>
    </row>
    <row r="762" spans="1:31" ht="15.7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c r="AB762" s="43"/>
      <c r="AC762" s="43"/>
      <c r="AD762" s="43"/>
      <c r="AE762" s="43"/>
    </row>
    <row r="763" spans="1:31" ht="15.7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c r="AB763" s="43"/>
      <c r="AC763" s="43"/>
      <c r="AD763" s="43"/>
      <c r="AE763" s="43"/>
    </row>
    <row r="764" spans="1:31" ht="15.7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c r="AB764" s="43"/>
      <c r="AC764" s="43"/>
      <c r="AD764" s="43"/>
      <c r="AE764" s="43"/>
    </row>
    <row r="765" spans="1:31" ht="15.7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c r="AB765" s="43"/>
      <c r="AC765" s="43"/>
      <c r="AD765" s="43"/>
      <c r="AE765" s="43"/>
    </row>
    <row r="766" spans="1:31" ht="15.7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c r="AB766" s="43"/>
      <c r="AC766" s="43"/>
      <c r="AD766" s="43"/>
      <c r="AE766" s="43"/>
    </row>
    <row r="767" spans="1:31" ht="15.7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c r="AB767" s="43"/>
      <c r="AC767" s="43"/>
      <c r="AD767" s="43"/>
      <c r="AE767" s="43"/>
    </row>
    <row r="768" spans="1:31" ht="15.7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c r="AB768" s="43"/>
      <c r="AC768" s="43"/>
      <c r="AD768" s="43"/>
      <c r="AE768" s="43"/>
    </row>
    <row r="769" spans="1:31" ht="15.7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c r="AB769" s="43"/>
      <c r="AC769" s="43"/>
      <c r="AD769" s="43"/>
      <c r="AE769" s="43"/>
    </row>
    <row r="770" spans="1:31" ht="15.7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c r="AB770" s="43"/>
      <c r="AC770" s="43"/>
      <c r="AD770" s="43"/>
      <c r="AE770" s="43"/>
    </row>
    <row r="771" spans="1:31" ht="15.7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c r="AB771" s="43"/>
      <c r="AC771" s="43"/>
      <c r="AD771" s="43"/>
      <c r="AE771" s="43"/>
    </row>
    <row r="772" spans="1:31" ht="15.7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c r="AB772" s="43"/>
      <c r="AC772" s="43"/>
      <c r="AD772" s="43"/>
      <c r="AE772" s="43"/>
    </row>
    <row r="773" spans="1:31" ht="15.7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c r="AB773" s="43"/>
      <c r="AC773" s="43"/>
      <c r="AD773" s="43"/>
      <c r="AE773" s="43"/>
    </row>
    <row r="774" spans="1:31" ht="15.7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c r="AB774" s="43"/>
      <c r="AC774" s="43"/>
      <c r="AD774" s="43"/>
      <c r="AE774" s="43"/>
    </row>
    <row r="775" spans="1:31" ht="15.7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c r="AB775" s="43"/>
      <c r="AC775" s="43"/>
      <c r="AD775" s="43"/>
      <c r="AE775" s="43"/>
    </row>
    <row r="776" spans="1:31" ht="15.7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c r="AB776" s="43"/>
      <c r="AC776" s="43"/>
      <c r="AD776" s="43"/>
      <c r="AE776" s="43"/>
    </row>
    <row r="777" spans="1:31" ht="15.7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c r="AB777" s="43"/>
      <c r="AC777" s="43"/>
      <c r="AD777" s="43"/>
      <c r="AE777" s="43"/>
    </row>
    <row r="778" spans="1:31" ht="15.7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c r="AB778" s="43"/>
      <c r="AC778" s="43"/>
      <c r="AD778" s="43"/>
      <c r="AE778" s="43"/>
    </row>
    <row r="779" spans="1:31" ht="15.7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c r="AB779" s="43"/>
      <c r="AC779" s="43"/>
      <c r="AD779" s="43"/>
      <c r="AE779" s="43"/>
    </row>
    <row r="780" spans="1:31" ht="15.7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c r="AB780" s="43"/>
      <c r="AC780" s="43"/>
      <c r="AD780" s="43"/>
      <c r="AE780" s="43"/>
    </row>
    <row r="781" spans="1:31" ht="15.7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c r="AB781" s="43"/>
      <c r="AC781" s="43"/>
      <c r="AD781" s="43"/>
      <c r="AE781" s="43"/>
    </row>
    <row r="782" spans="1:31" ht="15.7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c r="AB782" s="43"/>
      <c r="AC782" s="43"/>
      <c r="AD782" s="43"/>
      <c r="AE782" s="43"/>
    </row>
    <row r="783" spans="1:31" ht="15.7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c r="AB783" s="43"/>
      <c r="AC783" s="43"/>
      <c r="AD783" s="43"/>
      <c r="AE783" s="43"/>
    </row>
    <row r="784" spans="1:31" ht="15.7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c r="AB784" s="43"/>
      <c r="AC784" s="43"/>
      <c r="AD784" s="43"/>
      <c r="AE784" s="43"/>
    </row>
    <row r="785" spans="1:31" ht="15.7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c r="AB785" s="43"/>
      <c r="AC785" s="43"/>
      <c r="AD785" s="43"/>
      <c r="AE785" s="43"/>
    </row>
    <row r="786" spans="1:31" ht="15.7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c r="AB786" s="43"/>
      <c r="AC786" s="43"/>
      <c r="AD786" s="43"/>
      <c r="AE786" s="43"/>
    </row>
    <row r="787" spans="1:31" ht="15.7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c r="AB787" s="43"/>
      <c r="AC787" s="43"/>
      <c r="AD787" s="43"/>
      <c r="AE787" s="43"/>
    </row>
    <row r="788" spans="1:31" ht="15.7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c r="AB788" s="43"/>
      <c r="AC788" s="43"/>
      <c r="AD788" s="43"/>
      <c r="AE788" s="43"/>
    </row>
    <row r="789" spans="1:31" ht="15.7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c r="AB789" s="43"/>
      <c r="AC789" s="43"/>
      <c r="AD789" s="43"/>
      <c r="AE789" s="43"/>
    </row>
    <row r="790" spans="1:31" ht="15.7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c r="AB790" s="43"/>
      <c r="AC790" s="43"/>
      <c r="AD790" s="43"/>
      <c r="AE790" s="43"/>
    </row>
    <row r="791" spans="1:31" ht="15.7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c r="AB791" s="43"/>
      <c r="AC791" s="43"/>
      <c r="AD791" s="43"/>
      <c r="AE791" s="43"/>
    </row>
    <row r="792" spans="1:31" ht="15.7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c r="AB792" s="43"/>
      <c r="AC792" s="43"/>
      <c r="AD792" s="43"/>
      <c r="AE792" s="43"/>
    </row>
    <row r="793" spans="1:31" ht="15.7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c r="AB793" s="43"/>
      <c r="AC793" s="43"/>
      <c r="AD793" s="43"/>
      <c r="AE793" s="43"/>
    </row>
    <row r="794" spans="1:31" ht="15.7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c r="AB794" s="43"/>
      <c r="AC794" s="43"/>
      <c r="AD794" s="43"/>
      <c r="AE794" s="43"/>
    </row>
    <row r="795" spans="1:31" ht="15.7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c r="AB795" s="43"/>
      <c r="AC795" s="43"/>
      <c r="AD795" s="43"/>
      <c r="AE795" s="43"/>
    </row>
    <row r="796" spans="1:31" ht="15.7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c r="AB796" s="43"/>
      <c r="AC796" s="43"/>
      <c r="AD796" s="43"/>
      <c r="AE796" s="43"/>
    </row>
    <row r="797" spans="1:31" ht="15.7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c r="AB797" s="43"/>
      <c r="AC797" s="43"/>
      <c r="AD797" s="43"/>
      <c r="AE797" s="43"/>
    </row>
    <row r="798" spans="1:31" ht="15.7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c r="AB798" s="43"/>
      <c r="AC798" s="43"/>
      <c r="AD798" s="43"/>
      <c r="AE798" s="43"/>
    </row>
    <row r="799" spans="1:31" ht="15.7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c r="AB799" s="43"/>
      <c r="AC799" s="43"/>
      <c r="AD799" s="43"/>
      <c r="AE799" s="43"/>
    </row>
    <row r="800" spans="1:31" ht="15.7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c r="AB800" s="43"/>
      <c r="AC800" s="43"/>
      <c r="AD800" s="43"/>
      <c r="AE800" s="43"/>
    </row>
    <row r="801" spans="1:31" ht="15.7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c r="AB801" s="43"/>
      <c r="AC801" s="43"/>
      <c r="AD801" s="43"/>
      <c r="AE801" s="43"/>
    </row>
    <row r="802" spans="1:31" ht="15.7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c r="AB802" s="43"/>
      <c r="AC802" s="43"/>
      <c r="AD802" s="43"/>
      <c r="AE802" s="43"/>
    </row>
    <row r="803" spans="1:31" ht="15.7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c r="AB803" s="43"/>
      <c r="AC803" s="43"/>
      <c r="AD803" s="43"/>
      <c r="AE803" s="43"/>
    </row>
    <row r="804" spans="1:31" ht="15.7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c r="AB804" s="43"/>
      <c r="AC804" s="43"/>
      <c r="AD804" s="43"/>
      <c r="AE804" s="43"/>
    </row>
    <row r="805" spans="1:31" ht="15.7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c r="AB805" s="43"/>
      <c r="AC805" s="43"/>
      <c r="AD805" s="43"/>
      <c r="AE805" s="43"/>
    </row>
    <row r="806" spans="1:31" ht="15.7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c r="AB806" s="43"/>
      <c r="AC806" s="43"/>
      <c r="AD806" s="43"/>
      <c r="AE806" s="43"/>
    </row>
    <row r="807" spans="1:31" ht="15.7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c r="AB807" s="43"/>
      <c r="AC807" s="43"/>
      <c r="AD807" s="43"/>
      <c r="AE807" s="43"/>
    </row>
    <row r="808" spans="1:31" ht="15.7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c r="AB808" s="43"/>
      <c r="AC808" s="43"/>
      <c r="AD808" s="43"/>
      <c r="AE808" s="43"/>
    </row>
    <row r="809" spans="1:31" ht="15.7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c r="AB809" s="43"/>
      <c r="AC809" s="43"/>
      <c r="AD809" s="43"/>
      <c r="AE809" s="43"/>
    </row>
    <row r="810" spans="1:31" ht="15.7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c r="AB810" s="43"/>
      <c r="AC810" s="43"/>
      <c r="AD810" s="43"/>
      <c r="AE810" s="43"/>
    </row>
    <row r="811" spans="1:31" ht="15.7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c r="AB811" s="43"/>
      <c r="AC811" s="43"/>
      <c r="AD811" s="43"/>
      <c r="AE811" s="43"/>
    </row>
    <row r="812" spans="1:31" ht="15.7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c r="AB812" s="43"/>
      <c r="AC812" s="43"/>
      <c r="AD812" s="43"/>
      <c r="AE812" s="43"/>
    </row>
    <row r="813" spans="1:31" ht="15.7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c r="AB813" s="43"/>
      <c r="AC813" s="43"/>
      <c r="AD813" s="43"/>
      <c r="AE813" s="43"/>
    </row>
    <row r="814" spans="1:31" ht="15.7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c r="AB814" s="43"/>
      <c r="AC814" s="43"/>
      <c r="AD814" s="43"/>
      <c r="AE814" s="43"/>
    </row>
    <row r="815" spans="1:31" ht="15.7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c r="AB815" s="43"/>
      <c r="AC815" s="43"/>
      <c r="AD815" s="43"/>
      <c r="AE815" s="43"/>
    </row>
    <row r="816" spans="1:31" ht="15.7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c r="AB816" s="43"/>
      <c r="AC816" s="43"/>
      <c r="AD816" s="43"/>
      <c r="AE816" s="43"/>
    </row>
    <row r="817" spans="1:31" ht="15.7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c r="AB817" s="43"/>
      <c r="AC817" s="43"/>
      <c r="AD817" s="43"/>
      <c r="AE817" s="43"/>
    </row>
    <row r="818" spans="1:31" ht="15.7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c r="AB818" s="43"/>
      <c r="AC818" s="43"/>
      <c r="AD818" s="43"/>
      <c r="AE818" s="43"/>
    </row>
    <row r="819" spans="1:31" ht="15.7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c r="AB819" s="43"/>
      <c r="AC819" s="43"/>
      <c r="AD819" s="43"/>
      <c r="AE819" s="43"/>
    </row>
    <row r="820" spans="1:31" ht="15.7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3"/>
      <c r="AB820" s="43"/>
      <c r="AC820" s="43"/>
      <c r="AD820" s="43"/>
      <c r="AE820" s="43"/>
    </row>
    <row r="821" spans="1:31" ht="15.7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c r="AA821" s="43"/>
      <c r="AB821" s="43"/>
      <c r="AC821" s="43"/>
      <c r="AD821" s="43"/>
      <c r="AE821" s="43"/>
    </row>
    <row r="822" spans="1:31" ht="15.7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c r="AA822" s="43"/>
      <c r="AB822" s="43"/>
      <c r="AC822" s="43"/>
      <c r="AD822" s="43"/>
      <c r="AE822" s="43"/>
    </row>
    <row r="823" spans="1:31" ht="15.7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c r="AA823" s="43"/>
      <c r="AB823" s="43"/>
      <c r="AC823" s="43"/>
      <c r="AD823" s="43"/>
      <c r="AE823" s="43"/>
    </row>
    <row r="824" spans="1:31" ht="15.7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c r="AA824" s="43"/>
      <c r="AB824" s="43"/>
      <c r="AC824" s="43"/>
      <c r="AD824" s="43"/>
      <c r="AE824" s="43"/>
    </row>
    <row r="825" spans="1:31" ht="15.7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c r="AA825" s="43"/>
      <c r="AB825" s="43"/>
      <c r="AC825" s="43"/>
      <c r="AD825" s="43"/>
      <c r="AE825" s="43"/>
    </row>
    <row r="826" spans="1:31" ht="15.7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c r="AA826" s="43"/>
      <c r="AB826" s="43"/>
      <c r="AC826" s="43"/>
      <c r="AD826" s="43"/>
      <c r="AE826" s="43"/>
    </row>
    <row r="827" spans="1:31" ht="15.7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c r="AA827" s="43"/>
      <c r="AB827" s="43"/>
      <c r="AC827" s="43"/>
      <c r="AD827" s="43"/>
      <c r="AE827" s="43"/>
    </row>
    <row r="828" spans="1:31" ht="15.7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c r="AA828" s="43"/>
      <c r="AB828" s="43"/>
      <c r="AC828" s="43"/>
      <c r="AD828" s="43"/>
      <c r="AE828" s="43"/>
    </row>
    <row r="829" spans="1:31" ht="15.7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c r="AA829" s="43"/>
      <c r="AB829" s="43"/>
      <c r="AC829" s="43"/>
      <c r="AD829" s="43"/>
      <c r="AE829" s="43"/>
    </row>
    <row r="830" spans="1:31" ht="15.7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c r="AA830" s="43"/>
      <c r="AB830" s="43"/>
      <c r="AC830" s="43"/>
      <c r="AD830" s="43"/>
      <c r="AE830" s="43"/>
    </row>
    <row r="831" spans="1:31" ht="15.7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c r="AA831" s="43"/>
      <c r="AB831" s="43"/>
      <c r="AC831" s="43"/>
      <c r="AD831" s="43"/>
      <c r="AE831" s="43"/>
    </row>
    <row r="832" spans="1:31" ht="15.7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c r="AA832" s="43"/>
      <c r="AB832" s="43"/>
      <c r="AC832" s="43"/>
      <c r="AD832" s="43"/>
      <c r="AE832" s="43"/>
    </row>
    <row r="833" spans="1:31" ht="15.7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c r="AA833" s="43"/>
      <c r="AB833" s="43"/>
      <c r="AC833" s="43"/>
      <c r="AD833" s="43"/>
      <c r="AE833" s="43"/>
    </row>
    <row r="834" spans="1:31" ht="15.7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c r="AA834" s="43"/>
      <c r="AB834" s="43"/>
      <c r="AC834" s="43"/>
      <c r="AD834" s="43"/>
      <c r="AE834" s="43"/>
    </row>
    <row r="835" spans="1:31" ht="15.7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c r="AA835" s="43"/>
      <c r="AB835" s="43"/>
      <c r="AC835" s="43"/>
      <c r="AD835" s="43"/>
      <c r="AE835" s="43"/>
    </row>
    <row r="836" spans="1:31" ht="15.7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c r="AA836" s="43"/>
      <c r="AB836" s="43"/>
      <c r="AC836" s="43"/>
      <c r="AD836" s="43"/>
      <c r="AE836" s="43"/>
    </row>
    <row r="837" spans="1:31" ht="15.7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c r="AA837" s="43"/>
      <c r="AB837" s="43"/>
      <c r="AC837" s="43"/>
      <c r="AD837" s="43"/>
      <c r="AE837" s="43"/>
    </row>
    <row r="838" spans="1:31" ht="15.7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c r="AA838" s="43"/>
      <c r="AB838" s="43"/>
      <c r="AC838" s="43"/>
      <c r="AD838" s="43"/>
      <c r="AE838" s="43"/>
    </row>
    <row r="839" spans="1:31" ht="15.7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c r="AA839" s="43"/>
      <c r="AB839" s="43"/>
      <c r="AC839" s="43"/>
      <c r="AD839" s="43"/>
      <c r="AE839" s="43"/>
    </row>
    <row r="840" spans="1:31" ht="15.7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c r="AA840" s="43"/>
      <c r="AB840" s="43"/>
      <c r="AC840" s="43"/>
      <c r="AD840" s="43"/>
      <c r="AE840" s="43"/>
    </row>
    <row r="841" spans="1:31" ht="15.7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c r="AA841" s="43"/>
      <c r="AB841" s="43"/>
      <c r="AC841" s="43"/>
      <c r="AD841" s="43"/>
      <c r="AE841" s="43"/>
    </row>
    <row r="842" spans="1:31" ht="15.7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c r="AA842" s="43"/>
      <c r="AB842" s="43"/>
      <c r="AC842" s="43"/>
      <c r="AD842" s="43"/>
      <c r="AE842" s="43"/>
    </row>
    <row r="843" spans="1:31" ht="15.7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c r="AA843" s="43"/>
      <c r="AB843" s="43"/>
      <c r="AC843" s="43"/>
      <c r="AD843" s="43"/>
      <c r="AE843" s="43"/>
    </row>
    <row r="844" spans="1:31" ht="15.7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c r="AA844" s="43"/>
      <c r="AB844" s="43"/>
      <c r="AC844" s="43"/>
      <c r="AD844" s="43"/>
      <c r="AE844" s="43"/>
    </row>
    <row r="845" spans="1:31" ht="15.7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c r="AA845" s="43"/>
      <c r="AB845" s="43"/>
      <c r="AC845" s="43"/>
      <c r="AD845" s="43"/>
      <c r="AE845" s="43"/>
    </row>
    <row r="846" spans="1:31" ht="15.7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c r="AA846" s="43"/>
      <c r="AB846" s="43"/>
      <c r="AC846" s="43"/>
      <c r="AD846" s="43"/>
      <c r="AE846" s="43"/>
    </row>
    <row r="847" spans="1:31" ht="15.7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c r="AA847" s="43"/>
      <c r="AB847" s="43"/>
      <c r="AC847" s="43"/>
      <c r="AD847" s="43"/>
      <c r="AE847" s="43"/>
    </row>
    <row r="848" spans="1:31" ht="15.7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c r="AA848" s="43"/>
      <c r="AB848" s="43"/>
      <c r="AC848" s="43"/>
      <c r="AD848" s="43"/>
      <c r="AE848" s="43"/>
    </row>
    <row r="849" spans="1:31" ht="15.7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c r="AA849" s="43"/>
      <c r="AB849" s="43"/>
      <c r="AC849" s="43"/>
      <c r="AD849" s="43"/>
      <c r="AE849" s="43"/>
    </row>
    <row r="850" spans="1:31" ht="15.7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c r="AA850" s="43"/>
      <c r="AB850" s="43"/>
      <c r="AC850" s="43"/>
      <c r="AD850" s="43"/>
      <c r="AE850" s="43"/>
    </row>
    <row r="851" spans="1:31" ht="15.7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c r="AA851" s="43"/>
      <c r="AB851" s="43"/>
      <c r="AC851" s="43"/>
      <c r="AD851" s="43"/>
      <c r="AE851" s="43"/>
    </row>
    <row r="852" spans="1:31" ht="15.7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c r="AA852" s="43"/>
      <c r="AB852" s="43"/>
      <c r="AC852" s="43"/>
      <c r="AD852" s="43"/>
      <c r="AE852" s="43"/>
    </row>
    <row r="853" spans="1:31" ht="15.7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c r="AA853" s="43"/>
      <c r="AB853" s="43"/>
      <c r="AC853" s="43"/>
      <c r="AD853" s="43"/>
      <c r="AE853" s="43"/>
    </row>
    <row r="854" spans="1:31" ht="15.7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c r="AA854" s="43"/>
      <c r="AB854" s="43"/>
      <c r="AC854" s="43"/>
      <c r="AD854" s="43"/>
      <c r="AE854" s="43"/>
    </row>
    <row r="855" spans="1:31" ht="15.7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c r="AA855" s="43"/>
      <c r="AB855" s="43"/>
      <c r="AC855" s="43"/>
      <c r="AD855" s="43"/>
      <c r="AE855" s="43"/>
    </row>
    <row r="856" spans="1:31" ht="15.7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c r="AA856" s="43"/>
      <c r="AB856" s="43"/>
      <c r="AC856" s="43"/>
      <c r="AD856" s="43"/>
      <c r="AE856" s="43"/>
    </row>
    <row r="857" spans="1:31" ht="15.7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c r="AA857" s="43"/>
      <c r="AB857" s="43"/>
      <c r="AC857" s="43"/>
      <c r="AD857" s="43"/>
      <c r="AE857" s="43"/>
    </row>
    <row r="858" spans="1:31" ht="15.7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c r="AA858" s="43"/>
      <c r="AB858" s="43"/>
      <c r="AC858" s="43"/>
      <c r="AD858" s="43"/>
      <c r="AE858" s="43"/>
    </row>
    <row r="859" spans="1:31" ht="15.7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c r="AA859" s="43"/>
      <c r="AB859" s="43"/>
      <c r="AC859" s="43"/>
      <c r="AD859" s="43"/>
      <c r="AE859" s="43"/>
    </row>
    <row r="860" spans="1:31" ht="15.7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c r="AA860" s="43"/>
      <c r="AB860" s="43"/>
      <c r="AC860" s="43"/>
      <c r="AD860" s="43"/>
      <c r="AE860" s="43"/>
    </row>
    <row r="861" spans="1:31" ht="15.7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c r="AA861" s="43"/>
      <c r="AB861" s="43"/>
      <c r="AC861" s="43"/>
      <c r="AD861" s="43"/>
      <c r="AE861" s="43"/>
    </row>
    <row r="862" spans="1:31" ht="15.7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c r="AA862" s="43"/>
      <c r="AB862" s="43"/>
      <c r="AC862" s="43"/>
      <c r="AD862" s="43"/>
      <c r="AE862" s="43"/>
    </row>
    <row r="863" spans="1:31" ht="15.7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c r="AA863" s="43"/>
      <c r="AB863" s="43"/>
      <c r="AC863" s="43"/>
      <c r="AD863" s="43"/>
      <c r="AE863" s="43"/>
    </row>
    <row r="864" spans="1:31" ht="15.7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c r="AA864" s="43"/>
      <c r="AB864" s="43"/>
      <c r="AC864" s="43"/>
      <c r="AD864" s="43"/>
      <c r="AE864" s="43"/>
    </row>
    <row r="865" spans="1:31" ht="15.7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c r="AA865" s="43"/>
      <c r="AB865" s="43"/>
      <c r="AC865" s="43"/>
      <c r="AD865" s="43"/>
      <c r="AE865" s="43"/>
    </row>
    <row r="866" spans="1:31" ht="15.7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c r="AA866" s="43"/>
      <c r="AB866" s="43"/>
      <c r="AC866" s="43"/>
      <c r="AD866" s="43"/>
      <c r="AE866" s="43"/>
    </row>
    <row r="867" spans="1:31" ht="15.7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c r="AA867" s="43"/>
      <c r="AB867" s="43"/>
      <c r="AC867" s="43"/>
      <c r="AD867" s="43"/>
      <c r="AE867" s="43"/>
    </row>
    <row r="868" spans="1:31" ht="15.7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c r="AA868" s="43"/>
      <c r="AB868" s="43"/>
      <c r="AC868" s="43"/>
      <c r="AD868" s="43"/>
      <c r="AE868" s="43"/>
    </row>
    <row r="869" spans="1:31" ht="15.7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c r="AA869" s="43"/>
      <c r="AB869" s="43"/>
      <c r="AC869" s="43"/>
      <c r="AD869" s="43"/>
      <c r="AE869" s="43"/>
    </row>
    <row r="870" spans="1:31" ht="15.7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c r="AA870" s="43"/>
      <c r="AB870" s="43"/>
      <c r="AC870" s="43"/>
      <c r="AD870" s="43"/>
      <c r="AE870" s="43"/>
    </row>
    <row r="871" spans="1:31" ht="15.7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c r="AA871" s="43"/>
      <c r="AB871" s="43"/>
      <c r="AC871" s="43"/>
      <c r="AD871" s="43"/>
      <c r="AE871" s="43"/>
    </row>
    <row r="872" spans="1:31" ht="15.7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c r="AA872" s="43"/>
      <c r="AB872" s="43"/>
      <c r="AC872" s="43"/>
      <c r="AD872" s="43"/>
      <c r="AE872" s="43"/>
    </row>
    <row r="873" spans="1:31" ht="15.7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c r="AA873" s="43"/>
      <c r="AB873" s="43"/>
      <c r="AC873" s="43"/>
      <c r="AD873" s="43"/>
      <c r="AE873" s="43"/>
    </row>
    <row r="874" spans="1:31" ht="15.7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c r="AA874" s="43"/>
      <c r="AB874" s="43"/>
      <c r="AC874" s="43"/>
      <c r="AD874" s="43"/>
      <c r="AE874" s="43"/>
    </row>
    <row r="875" spans="1:31" ht="15.7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c r="AA875" s="43"/>
      <c r="AB875" s="43"/>
      <c r="AC875" s="43"/>
      <c r="AD875" s="43"/>
      <c r="AE875" s="43"/>
    </row>
    <row r="876" spans="1:31" ht="15.7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c r="AA876" s="43"/>
      <c r="AB876" s="43"/>
      <c r="AC876" s="43"/>
      <c r="AD876" s="43"/>
      <c r="AE876" s="43"/>
    </row>
    <row r="877" spans="1:31" ht="15.7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c r="AA877" s="43"/>
      <c r="AB877" s="43"/>
      <c r="AC877" s="43"/>
      <c r="AD877" s="43"/>
      <c r="AE877" s="43"/>
    </row>
    <row r="878" spans="1:31" ht="15.7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c r="AA878" s="43"/>
      <c r="AB878" s="43"/>
      <c r="AC878" s="43"/>
      <c r="AD878" s="43"/>
      <c r="AE878" s="43"/>
    </row>
    <row r="879" spans="1:31" ht="15.7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c r="AA879" s="43"/>
      <c r="AB879" s="43"/>
      <c r="AC879" s="43"/>
      <c r="AD879" s="43"/>
      <c r="AE879" s="43"/>
    </row>
    <row r="880" spans="1:31" ht="15.7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c r="AA880" s="43"/>
      <c r="AB880" s="43"/>
      <c r="AC880" s="43"/>
      <c r="AD880" s="43"/>
      <c r="AE880" s="43"/>
    </row>
    <row r="881" spans="1:31" ht="15.7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c r="AA881" s="43"/>
      <c r="AB881" s="43"/>
      <c r="AC881" s="43"/>
      <c r="AD881" s="43"/>
      <c r="AE881" s="43"/>
    </row>
    <row r="882" spans="1:31" ht="15.7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c r="AA882" s="43"/>
      <c r="AB882" s="43"/>
      <c r="AC882" s="43"/>
      <c r="AD882" s="43"/>
      <c r="AE882" s="43"/>
    </row>
    <row r="883" spans="1:31" ht="15.7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c r="AA883" s="43"/>
      <c r="AB883" s="43"/>
      <c r="AC883" s="43"/>
      <c r="AD883" s="43"/>
      <c r="AE883" s="43"/>
    </row>
    <row r="884" spans="1:31" ht="15.7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c r="AA884" s="43"/>
      <c r="AB884" s="43"/>
      <c r="AC884" s="43"/>
      <c r="AD884" s="43"/>
      <c r="AE884" s="43"/>
    </row>
    <row r="885" spans="1:31" ht="15.7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c r="AA885" s="43"/>
      <c r="AB885" s="43"/>
      <c r="AC885" s="43"/>
      <c r="AD885" s="43"/>
      <c r="AE885" s="43"/>
    </row>
    <row r="886" spans="1:31" ht="15.7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c r="AA886" s="43"/>
      <c r="AB886" s="43"/>
      <c r="AC886" s="43"/>
      <c r="AD886" s="43"/>
      <c r="AE886" s="43"/>
    </row>
    <row r="887" spans="1:31" ht="15.7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c r="AA887" s="43"/>
      <c r="AB887" s="43"/>
      <c r="AC887" s="43"/>
      <c r="AD887" s="43"/>
      <c r="AE887" s="43"/>
    </row>
    <row r="888" spans="1:31" ht="15.7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c r="AA888" s="43"/>
      <c r="AB888" s="43"/>
      <c r="AC888" s="43"/>
      <c r="AD888" s="43"/>
      <c r="AE888" s="43"/>
    </row>
    <row r="889" spans="1:31" ht="15.7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c r="AA889" s="43"/>
      <c r="AB889" s="43"/>
      <c r="AC889" s="43"/>
      <c r="AD889" s="43"/>
      <c r="AE889" s="43"/>
    </row>
    <row r="890" spans="1:31" ht="15.7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c r="AA890" s="43"/>
      <c r="AB890" s="43"/>
      <c r="AC890" s="43"/>
      <c r="AD890" s="43"/>
      <c r="AE890" s="43"/>
    </row>
    <row r="891" spans="1:31" ht="15.7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c r="AA891" s="43"/>
      <c r="AB891" s="43"/>
      <c r="AC891" s="43"/>
      <c r="AD891" s="43"/>
      <c r="AE891" s="43"/>
    </row>
    <row r="892" spans="1:31" ht="15.7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c r="AA892" s="43"/>
      <c r="AB892" s="43"/>
      <c r="AC892" s="43"/>
      <c r="AD892" s="43"/>
      <c r="AE892" s="43"/>
    </row>
    <row r="893" spans="1:31" ht="15.7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c r="AA893" s="43"/>
      <c r="AB893" s="43"/>
      <c r="AC893" s="43"/>
      <c r="AD893" s="43"/>
      <c r="AE893" s="43"/>
    </row>
    <row r="894" spans="1:31" ht="15.7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c r="AA894" s="43"/>
      <c r="AB894" s="43"/>
      <c r="AC894" s="43"/>
      <c r="AD894" s="43"/>
      <c r="AE894" s="43"/>
    </row>
    <row r="895" spans="1:31" ht="15.7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c r="AA895" s="43"/>
      <c r="AB895" s="43"/>
      <c r="AC895" s="43"/>
      <c r="AD895" s="43"/>
      <c r="AE895" s="43"/>
    </row>
    <row r="896" spans="1:31" ht="15.7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c r="AA896" s="43"/>
      <c r="AB896" s="43"/>
      <c r="AC896" s="43"/>
      <c r="AD896" s="43"/>
      <c r="AE896" s="43"/>
    </row>
    <row r="897" spans="1:31" ht="15.7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c r="AA897" s="43"/>
      <c r="AB897" s="43"/>
      <c r="AC897" s="43"/>
      <c r="AD897" s="43"/>
      <c r="AE897" s="43"/>
    </row>
    <row r="898" spans="1:31" ht="15.7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c r="AA898" s="43"/>
      <c r="AB898" s="43"/>
      <c r="AC898" s="43"/>
      <c r="AD898" s="43"/>
      <c r="AE898" s="43"/>
    </row>
    <row r="899" spans="1:31" ht="15.7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c r="AA899" s="43"/>
      <c r="AB899" s="43"/>
      <c r="AC899" s="43"/>
      <c r="AD899" s="43"/>
      <c r="AE899" s="43"/>
    </row>
    <row r="900" spans="1:31" ht="15.7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c r="AA900" s="43"/>
      <c r="AB900" s="43"/>
      <c r="AC900" s="43"/>
      <c r="AD900" s="43"/>
      <c r="AE900" s="43"/>
    </row>
    <row r="901" spans="1:31" ht="15.7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c r="AA901" s="43"/>
      <c r="AB901" s="43"/>
      <c r="AC901" s="43"/>
      <c r="AD901" s="43"/>
      <c r="AE901" s="43"/>
    </row>
    <row r="902" spans="1:31" ht="15.7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c r="AA902" s="43"/>
      <c r="AB902" s="43"/>
      <c r="AC902" s="43"/>
      <c r="AD902" s="43"/>
      <c r="AE902" s="43"/>
    </row>
    <row r="903" spans="1:31" ht="15.7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c r="AA903" s="43"/>
      <c r="AB903" s="43"/>
      <c r="AC903" s="43"/>
      <c r="AD903" s="43"/>
      <c r="AE903" s="43"/>
    </row>
    <row r="904" spans="1:31" ht="15.7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c r="AA904" s="43"/>
      <c r="AB904" s="43"/>
      <c r="AC904" s="43"/>
      <c r="AD904" s="43"/>
      <c r="AE904" s="43"/>
    </row>
    <row r="905" spans="1:31" ht="15.7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c r="AA905" s="43"/>
      <c r="AB905" s="43"/>
      <c r="AC905" s="43"/>
      <c r="AD905" s="43"/>
      <c r="AE905" s="43"/>
    </row>
    <row r="906" spans="1:31" ht="15.7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c r="AA906" s="43"/>
      <c r="AB906" s="43"/>
      <c r="AC906" s="43"/>
      <c r="AD906" s="43"/>
      <c r="AE906" s="43"/>
    </row>
    <row r="907" spans="1:31" ht="15.7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c r="AA907" s="43"/>
      <c r="AB907" s="43"/>
      <c r="AC907" s="43"/>
      <c r="AD907" s="43"/>
      <c r="AE907" s="43"/>
    </row>
    <row r="908" spans="1:31" ht="15.7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c r="AA908" s="43"/>
      <c r="AB908" s="43"/>
      <c r="AC908" s="43"/>
      <c r="AD908" s="43"/>
      <c r="AE908" s="43"/>
    </row>
    <row r="909" spans="1:31" ht="15.7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c r="AA909" s="43"/>
      <c r="AB909" s="43"/>
      <c r="AC909" s="43"/>
      <c r="AD909" s="43"/>
      <c r="AE909" s="43"/>
    </row>
    <row r="910" spans="1:31" ht="15" customHeight="1">
      <c r="F910" s="43"/>
    </row>
    <row r="911" spans="1:31" ht="15" customHeight="1">
      <c r="F911" s="43"/>
    </row>
  </sheetData>
  <mergeCells count="4">
    <mergeCell ref="A1:O1"/>
    <mergeCell ref="A2:O2"/>
    <mergeCell ref="A4:O4"/>
    <mergeCell ref="B21:C21"/>
  </mergeCells>
  <hyperlinks>
    <hyperlink ref="N8" r:id="rId1" xr:uid="{CD6AF6C8-E868-448F-A842-B325204AF96A}"/>
    <hyperlink ref="N10" r:id="rId2" xr:uid="{298DA3AC-275A-4A40-9AE9-B8205DA8393E}"/>
    <hyperlink ref="N11" r:id="rId3" xr:uid="{E89B0FA4-C943-4B35-B763-4C7E7CABFC47}"/>
    <hyperlink ref="N16" r:id="rId4" xr:uid="{5B967254-09E8-490C-9419-E8257ED7FB7A}"/>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CE99369-C30A-4B95-8B2A-0C8EC63D932F}">
          <x14:formula1>
            <xm:f>Criterios!$A$2:$A$11</xm:f>
          </x14:formula1>
          <xm:sqref>B11:B12</xm:sqref>
        </x14:dataValidation>
        <x14:dataValidation type="list" allowBlank="1" showErrorMessage="1" xr:uid="{6D75577C-4BDA-42D0-8187-18D9F289003B}">
          <x14:formula1>
            <xm:f>Criterios!$A$14:$A$26</xm:f>
          </x14:formula1>
          <xm:sqref>O6:O19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O15" sqref="O1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25" t="s">
        <v>4</v>
      </c>
      <c r="H1" s="25" t="s">
        <v>563</v>
      </c>
      <c r="I1" s="26" t="s">
        <v>564</v>
      </c>
    </row>
    <row r="2" spans="1:15" ht="14.25" customHeight="1">
      <c r="A2" s="26" t="s">
        <v>117</v>
      </c>
      <c r="H2" s="26" t="s">
        <v>565</v>
      </c>
      <c r="I2" s="26" t="s">
        <v>566</v>
      </c>
    </row>
    <row r="3" spans="1:15">
      <c r="A3" s="26" t="s">
        <v>217</v>
      </c>
      <c r="H3" s="26" t="s">
        <v>567</v>
      </c>
      <c r="I3" s="26" t="s">
        <v>568</v>
      </c>
    </row>
    <row r="4" spans="1:15">
      <c r="A4" s="26" t="s">
        <v>113</v>
      </c>
      <c r="H4" s="26" t="s">
        <v>569</v>
      </c>
      <c r="I4" s="26" t="s">
        <v>570</v>
      </c>
    </row>
    <row r="5" spans="1:15">
      <c r="A5" s="26" t="s">
        <v>367</v>
      </c>
      <c r="H5" s="26" t="s">
        <v>571</v>
      </c>
      <c r="I5" s="26" t="s">
        <v>572</v>
      </c>
    </row>
    <row r="6" spans="1:15">
      <c r="A6" s="26" t="s">
        <v>573</v>
      </c>
      <c r="H6" s="26" t="s">
        <v>574</v>
      </c>
      <c r="I6" s="26" t="s">
        <v>575</v>
      </c>
    </row>
    <row r="7" spans="1:15">
      <c r="A7" s="26" t="s">
        <v>125</v>
      </c>
      <c r="H7" s="26" t="s">
        <v>576</v>
      </c>
      <c r="I7" s="26" t="s">
        <v>577</v>
      </c>
    </row>
    <row r="8" spans="1:15">
      <c r="A8" s="26" t="s">
        <v>578</v>
      </c>
      <c r="H8" s="26" t="s">
        <v>579</v>
      </c>
      <c r="I8" s="26" t="s">
        <v>580</v>
      </c>
    </row>
    <row r="9" spans="1:15">
      <c r="A9" s="26" t="s">
        <v>18</v>
      </c>
      <c r="B9" s="27"/>
      <c r="H9" s="26"/>
      <c r="I9" s="26"/>
    </row>
    <row r="10" spans="1:15">
      <c r="A10" s="26" t="s">
        <v>91</v>
      </c>
    </row>
    <row r="11" spans="1:15">
      <c r="A11" s="26" t="s">
        <v>581</v>
      </c>
    </row>
    <row r="13" spans="1:15">
      <c r="A13" s="25" t="s">
        <v>17</v>
      </c>
    </row>
    <row r="14" spans="1:15" ht="15.75">
      <c r="A14" s="26" t="s">
        <v>112</v>
      </c>
      <c r="E14" s="28"/>
    </row>
    <row r="15" spans="1:15" ht="102.75" customHeight="1">
      <c r="A15" s="26" t="s">
        <v>153</v>
      </c>
      <c r="O15" s="5" t="s">
        <v>582</v>
      </c>
    </row>
    <row r="16" spans="1:15">
      <c r="A16" s="26" t="s">
        <v>131</v>
      </c>
    </row>
    <row r="17" spans="1:2">
      <c r="A17" s="26" t="s">
        <v>583</v>
      </c>
    </row>
    <row r="18" spans="1:2">
      <c r="A18" s="26" t="s">
        <v>584</v>
      </c>
    </row>
    <row r="19" spans="1:2">
      <c r="A19" s="26" t="s">
        <v>585</v>
      </c>
    </row>
    <row r="20" spans="1:2" ht="15.75" customHeight="1">
      <c r="A20" s="26" t="s">
        <v>211</v>
      </c>
    </row>
    <row r="21" spans="1:2" ht="15.75" customHeight="1">
      <c r="A21" s="26" t="s">
        <v>378</v>
      </c>
    </row>
    <row r="22" spans="1:2" ht="15.75" customHeight="1">
      <c r="A22" s="26" t="s">
        <v>586</v>
      </c>
    </row>
    <row r="23" spans="1:2" ht="15.75" customHeight="1">
      <c r="A23" s="26" t="s">
        <v>326</v>
      </c>
    </row>
    <row r="24" spans="1:2" ht="15.75" customHeight="1">
      <c r="A24" s="26" t="s">
        <v>336</v>
      </c>
    </row>
    <row r="25" spans="1:2" ht="15.75" customHeight="1">
      <c r="A25" s="26" t="s">
        <v>25</v>
      </c>
    </row>
    <row r="26" spans="1:2" ht="15.75" customHeight="1">
      <c r="A26" s="26" t="s">
        <v>172</v>
      </c>
      <c r="B26" s="26" t="s">
        <v>587</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2025-04-09T20:15:53Z</dcterms:modified>
  <cp:category/>
  <cp:contentStatus/>
</cp:coreProperties>
</file>