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RETARIA_GENERAL_2025\INFORMES_EJECUCIÓN_CONTRACTUAL\JUNIO_2025\"/>
    </mc:Choice>
  </mc:AlternateContent>
  <xr:revisionPtr revIDLastSave="0" documentId="13_ncr:1_{0A4565BE-A2C8-46B2-96EF-D55415042C04}" xr6:coauthVersionLast="36" xr6:coauthVersionMax="36" xr10:uidLastSave="{00000000-0000-0000-0000-000000000000}"/>
  <bookViews>
    <workbookView xWindow="0" yWindow="0" windowWidth="28800" windowHeight="11805" activeTab="1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<sst xmlns="http://schemas.openxmlformats.org/spreadsheetml/2006/main" count="1415" uniqueCount="653">
  <si>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</si>
  <si>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JUNIO</t>
  </si>
  <si>
    <t>SEDE</t>
  </si>
  <si>
    <t>SEDE CENTRAL</t>
  </si>
  <si>
    <t xml:space="preserve">Elaboró </t>
  </si>
  <si>
    <t xml:space="preserve">MARGARITA ANCINEZ RAMOS - ANGIE HUERTAS </t>
  </si>
  <si>
    <t>Revisó y aprobó</t>
  </si>
  <si>
    <t>SANDRA LILIANA MARTINEZ CHAPARRO</t>
  </si>
  <si>
    <t>Cargo</t>
  </si>
  <si>
    <t xml:space="preserve">COORDINADORA  (AF) GRUPO NACIONAL DE GESTION CONTRACTUAL </t>
  </si>
  <si>
    <t>Fecha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</si>
  <si>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</si>
  <si>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</si>
  <si>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</si>
  <si>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</si>
  <si>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</si>
  <si>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</si>
  <si>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</si>
  <si>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</si>
  <si>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</si>
  <si>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</si>
  <si>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</si>
  <si>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</si>
  <si>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</si>
  <si>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</si>
  <si>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ENLACE DEL PROCESO
Ver Instrucciones_Enlace</t>
  </si>
  <si>
    <t>ÚLTIMA ACTUACIÓN</t>
  </si>
  <si>
    <t xml:space="preserve">8. CONTRATACIÓN DIRECTA </t>
  </si>
  <si>
    <t>CD-051-SG-2025</t>
  </si>
  <si>
    <t>076-SG-2025</t>
  </si>
  <si>
    <t xml:space="preserve">
M&amp;D MEDICAL DEVICES S.A.S</t>
  </si>
  <si>
    <t>PRESTAR EL SERVICIO DE MANTENIMIENTO PREVENTIVO, CORRECTIVO Y CALIBRACION DE LOS EQUIPOS DE RAYOS X MARCA BMI, DEL INSTITUTO NACIONAL DE MEDICINA LEGAL Y CIENCIAS FORENSES A NIVEL NACIONAL.</t>
  </si>
  <si>
    <t>https://community.secop.gov.co/Public/Tendering/OpportunityDetail/Index?noticeUID=CO1.NTC.8112023&amp;isFromPublicArea=True&amp;isModal=False</t>
  </si>
  <si>
    <t>12. EN EJECUCIÓN</t>
  </si>
  <si>
    <t>10.MÍNIMA CUANTIA</t>
  </si>
  <si>
    <t>MiC-007-SG-2025</t>
  </si>
  <si>
    <t>077-SG-2025</t>
  </si>
  <si>
    <t>DELTA SOLUTIONS SAS</t>
  </si>
  <si>
    <t>CONTRATAR LA PRESTACIÓN DEL SERVICIO DE ENSAYO DE APTITUD PARA EL GRUPO NACIONAL DE METROLOGIA DEL INSTITUTO NACIONAL DE MEDICINA LEGAL Y CIENCIAS FORENSES.</t>
  </si>
  <si>
    <t>https://community.secop.gov.co/Public/Tendering/OpportunityDetail/Index?noticeUID=CO1.NTC.8043525&amp;isFromPublicArea=True&amp;isModal=False</t>
  </si>
  <si>
    <t>MiC-006-SG-2025</t>
  </si>
  <si>
    <t>078-SG-2025</t>
  </si>
  <si>
    <t>NORQUIMICOS LTDA</t>
  </si>
  <si>
    <t>ADQUISICIÓN DE PUNTAS CON FILTRO, SIN FILTRO Y CONDUCTIVAS PARA PIPETAS DE LOS LABORATORIOS FORENSES DEL INSTITUTO NACIONAL DE MEDICINA LEGAL Y CIENCIAS FORENSES LOTE 1</t>
  </si>
  <si>
    <t>https://community.secop.gov.co/Public/Tendering/OpportunityDetail/Index?noticeUID=CO1.NTC.7992757&amp;isFromPublicArea=True&amp;isModal=False</t>
  </si>
  <si>
    <t>079-SG-2025</t>
  </si>
  <si>
    <t>GENPRODUCTS COMPANY SAS</t>
  </si>
  <si>
    <t>ADQUISICIÓN DE PUNTAS CON FILTRO, SIN FILTRO Y CONDUCTIVAS PARA PIPETAS DE LOS LABORATORIOS FORENSES DEL INSTITUTO NACIONAL DE MEDICINA LEGAL Y CIENCIAS FORENSES LOTE 2</t>
  </si>
  <si>
    <t>26/05/2025 </t>
  </si>
  <si>
    <t>080-SG-2025</t>
  </si>
  <si>
    <t>LAB BRANDS S.A.S.</t>
  </si>
  <si>
    <t xml:space="preserve">	ADQUISICIÓN DE PUNTAS CON FILTRO, SIN FILTRO Y CONDUCTIVAS PARA PIPETAS DE LOS LABORATORIOS FORENSES DEL INSTITUTO NACIONAL DE MEDICINA LEGAL Y CIENCIAS FORENSES LOTE 3</t>
  </si>
  <si>
    <t xml:space="preserve">SASI </t>
  </si>
  <si>
    <t>SASI-004-SG-2025</t>
  </si>
  <si>
    <t>081-SG-2025</t>
  </si>
  <si>
    <t xml:space="preserve">	C.I. MORASU SAS</t>
  </si>
  <si>
    <t xml:space="preserve">	SUMINISTRO DE LA DOTACION DE LEY A TRAVES DE BONOS EXCLUSIVAMENTE PARA COMPRA DE VESTUARIO Y CALZADO DE LABOR PARA LOS FUNCIONARIOS DE LA SEDE CENTRAL Y DIRECCIONES REGIONALES BOGOTA Y ORIENTE DEL INSTITUTO NACIONAL DE MEDICINA LEGAL Y CIENCIAS FORENSES</t>
  </si>
  <si>
    <t>https://community.secop.gov.co/Public/Tendering/OpportunityDetail/Index?noticeUID=CO1.NTC.7977033&amp;isFromPublicArea=True&amp;isModal=False</t>
  </si>
  <si>
    <t>SASI-006-SG-2025</t>
  </si>
  <si>
    <t>082-SG-2025</t>
  </si>
  <si>
    <t>KHYMOS S.A.S</t>
  </si>
  <si>
    <t xml:space="preserve">ADQUISICIÓN, VERIFICACIÓN Y PUESTA EN FUNCIONAMIENTO DE GENERADORES DE HIDRÓGENO DE PRECISIÓN DE ALTA PUREZA, PARA LOS LABORATORIOS FORENSES DEL INSTITUTO NACIONAL DE </t>
  </si>
  <si>
    <t>https://community.secop.gov.co/Public/Tendering/OpportunityDetail/Index?noticeUID=CO1.NTC.8187554&amp;isFromPublicArea=True&amp;isModal=False</t>
  </si>
  <si>
    <t>CD-053-SG-2025</t>
  </si>
  <si>
    <t>083-SG-2025</t>
  </si>
  <si>
    <t xml:space="preserve">	MACROSEARCH S.A.S.</t>
  </si>
  <si>
    <t>PRESTAR EL SERVICIO DE MANTENIMIENTO PREVENTIVO Y CORRECTIVO DE LOS EQUIPOS PERTENECIENTES AL GRUPO DE PATOLOGÍA - ÁREA DE HISTOTECNOLOGÍA MARCA THERMO FISHER SCIENTIFIC DE LA DIRECCIÓN REGIONAL BOGOTÁ, DEL INSTITUTO NACIONAL DE MEDICINA LEGAL Y CIENCIAS FORENSES</t>
  </si>
  <si>
    <t>https://community.secop.gov.co/Public/Tendering/OpportunityDetail/Index?noticeUID=CO1.NTC.8187538&amp;isFromPublicArea=True&amp;isModal=False</t>
  </si>
  <si>
    <t>CD-054-SG-2025</t>
  </si>
  <si>
    <t>084-SG-2025</t>
  </si>
  <si>
    <t>BBraun Medical SA</t>
  </si>
  <si>
    <t xml:space="preserve">	ADQUISICIÓN DE EQUIPOS Y ACCESORIOS MARCA AESCULAP PARA USO EN LOS SERVICIOS FORENSES DEL INSTITUTO NACIONAL DE MEDICINA LEGAL Y CIENCIAS FORENSES</t>
  </si>
  <si>
    <t>https://community.secop.gov.co/Public/Tendering/OpportunityDetail/Index?noticeUID=CO1.NTC.8197348&amp;isFromPublicArea=True&amp;isModal=False</t>
  </si>
  <si>
    <t>CD-055-SG-2025</t>
  </si>
  <si>
    <t>085-SG-2025</t>
  </si>
  <si>
    <t>ANNAR DIAGNOSTICA IMPORT S.A.S.</t>
  </si>
  <si>
    <t>SUMINISTRO DE REACTIVOS EXCLUSIVOS MARCA QIAGEN PARA EXTRACCION DE ADN BASADOS EN COLUMNAS DE SILICE PARA LOS LABORATORIOS DE GENETICA DEL INSTITUTO NACIONAL DE MEDICINA LEGAL Y CIENCIAS FORENSES</t>
  </si>
  <si>
    <t>598.534.914,00 </t>
  </si>
  <si>
    <t>https://community.secop.gov.co/Public/Tendering/OpportunityDetail/Index?noticeUID=CO1.NTC.8085680&amp;isFromPublicArea=True&amp;isModal=False</t>
  </si>
  <si>
    <t>4. SELECCIÓN ABREVIADA POR SUBASTA INVERSA</t>
  </si>
  <si>
    <t>SASI-008-SG-2025</t>
  </si>
  <si>
    <t>086-SG-2025</t>
  </si>
  <si>
    <t>SF INTERNATIONAL SAS</t>
  </si>
  <si>
    <t>SUMINISTRO DE PRUEBAS INMUNOCROMATOGRAFICAS PARA LA DETECCIÓN DE FLUIDOS BIOLÓGICOS CON DESTINO A LOS LABORATORIOS DE BIOLOGIA DEL INSTITUTO NACIONAL DE MEDICINA LEGAL Y CIENCIAS FORENSES - LOTE 1</t>
  </si>
  <si>
    <t>https://community.secop.gov.co/Public/Tendering/OpportunityDetail/Index?noticeUID=CO1.NTC.8044651&amp;isFromPublicArea=True&amp;isModal=False</t>
  </si>
  <si>
    <t>087-SG-2025</t>
  </si>
  <si>
    <t>IMEX GROUP S. A. S.</t>
  </si>
  <si>
    <t>SUMINISTRO DE PRUEBAS INMUNOCROMATOGRAFICAS PARA LA DETECCIÓN DE FLUIDOS BIOLÓGICOS CON DESTINO A LOS LABORATORIOS DE BIOLOGIA DEL INSTITUTO NACIONAL DE MEDICINA LEGAL Y CIENCIAS FORENSES - LOTE 2</t>
  </si>
  <si>
    <t>088-SG-2025</t>
  </si>
  <si>
    <t>QUIMITRONICA SAS</t>
  </si>
  <si>
    <t>SUMINISTRO DE PRUEBAS INMUNOCROMATOGRAFICAS PARA LA DETECCIÓN DE FLUIDOS BIOLÓGICOS CON DESTINO A LOS LABORATORIOS DE BIOLOGIA DEL INSTITUTO NACIONAL DE MEDICINA LEGAL Y CIENCIAS FORENSES - LOTE 3</t>
  </si>
  <si>
    <t>MiC-010-SG-2025</t>
  </si>
  <si>
    <t>089-SG-2025</t>
  </si>
  <si>
    <t>MICROSCOPI0OS Y EQUIPOS ESPECIALES SAS</t>
  </si>
  <si>
    <t>PRESTAR EL SERVICIO DE MANTENIMIENTO Y VERIFICACIÓN DE FUNCIONAMIENTO DEL MICROSCOPIO DE LUZ POLARIZADA MARCA OLYMPUS DEL LABORATORIO DE EVIDENCIA TRAZA DEL INSTITUTO NACIONAL DE MEDICINA LEGAL Y CIENCIAS FORENSES.</t>
  </si>
  <si>
    <t>https://community.secop.gov.co/Public/Tendering/OpportunityDetail/Index?noticeUID=CO1.NTC.8138064&amp;isFromPublicArea=True&amp;isModal=False</t>
  </si>
  <si>
    <t>CD-056-SG-2025</t>
  </si>
  <si>
    <t>092-SG-2025</t>
  </si>
  <si>
    <t>IMPRENTA NACIONAL DE COLOMBIA</t>
  </si>
  <si>
    <t>CONTRATAR LA ELABORACIÓN DE UNIDADES DE CONSERVACION DOCUMENTAL, EL DISEÑO, DIAGRAMACION, CORRECCIÓN DE TEXTO E IMPRESIÓN, Y PAPEL DE SEGURIDAD PARA LA IMPRESIÓN DE DICTAMENES PERICIALES CON DESTINO AL INSTITUTO NACIONAL DE MEDICINA LEGAL Y CIENCIAS FORENSES</t>
  </si>
  <si>
    <t>https://community.secop.gov.co/Public/Tendering/OpportunityDetail/Index?noticeUID=CO1.NTC.8287919&amp;isFromPublicArea=True&amp;isModal=False</t>
  </si>
  <si>
    <t>1. LICITACIÓN PÚBLICA</t>
  </si>
  <si>
    <t>LP-0004-SG-2024</t>
  </si>
  <si>
    <t>192-SG-2024</t>
  </si>
  <si>
    <t>CONSTRUCTORA GT INGENIEROS S.A.S.</t>
  </si>
  <si>
    <t>REALIZAR LA INTERVENTORÍA TÉCNICA, ADMINISTRATIVA, CONTABLE, FINANCIERA, Y JURÍDICA AL CONTRATO RESULTANTE DEL PROCESO DE SELECCIÓN PARA EL MANTENIMIENTO Y REPARACIONES LOCATIVAS AREA DE ANTROPOLOGIA Y OTRAS AREAS DE LA SEDE REGIONAL NORTE - BARRANQUILLA DEL INSTITUTO NACIONAL DE MEDICINA LEGAL Y CIENCIAS FORENSES.</t>
  </si>
  <si>
    <t>OTRO SI 2  $174.174.664  OTRO SI 3  $15.063.827</t>
  </si>
  <si>
    <t>https://community.secop.gov.co/Public/Tendering/ContractNoticePhases/View?PPI=CO1.PPI.33637702&amp;isFromPublicArea=True&amp;isModal=False</t>
  </si>
  <si>
    <t xml:space="preserve">2. ADICIÓN </t>
  </si>
  <si>
    <t>7. CONCURSO DE MERITOS</t>
  </si>
  <si>
    <t>CM-0003-SG-2024</t>
  </si>
  <si>
    <t>198-SG-2024</t>
  </si>
  <si>
    <t>A&amp;G PLUS SAS BIC</t>
  </si>
  <si>
    <t>MANTENIMIENTO Y REPARACIONES LOCATIVAS AREA DE ANTROPOLOGIA Y OTRAS AREAS DE LA SEDE REGIONAL NORTE - BARRANQUILLA DEL INSTITUTO NACIONAL DE MEDICINA LEGAL Y CIENCIAS FORENSES.</t>
  </si>
  <si>
    <t>OTRO SI 1 $20.592.910</t>
  </si>
  <si>
    <t>https://community.secop.gov.co/Public/Tendering/ContractNoticePhases/View?PPI=CO1.PPI.34872857&amp;isFromPublicArea=True&amp;isModal=False</t>
  </si>
  <si>
    <t>6. ADICIÓN Y PRORROGA</t>
  </si>
  <si>
    <t>SASI-011-SG-2025</t>
  </si>
  <si>
    <t>N/A</t>
  </si>
  <si>
    <t>ADQUISICIÓN DE EQUIPOS ELECTROMECÁNICOS PARA LA REGIONAL BOGOTÁ Y ORIENTE DEL INSTITUTO NACIONAL DE MEDICINA LEGAL Y CIENCIAS FORENSES</t>
  </si>
  <si>
    <t>https://community.secop.gov.co/Public/Tendering/ContractNoticePhases/View?PPI=CO1.PPI.39591529&amp;isFromPublicArea=True&amp;isModal=False</t>
  </si>
  <si>
    <t>1. PERFECCIONAMIENTO</t>
  </si>
  <si>
    <t>SASI-013-SG-2025</t>
  </si>
  <si>
    <t>ADQUISICIÓN DE EQUIPOS RAYOS X PORTATILES PARA EL INSTITUTO NACIONAL DE MEDICINA LEGAL Y CIENCIAS FORENSES</t>
  </si>
  <si>
    <t>https://community.secop.gov.co/Public/Tendering/ContractNoticePhases/View?PPI=CO1.PPI.39834983&amp;isFromPublicArea=True&amp;isModal=False</t>
  </si>
  <si>
    <t>10. PROCESO EN TRAMITE</t>
  </si>
  <si>
    <t>SASI-010-SG-2025</t>
  </si>
  <si>
    <t>SUMINISTRO DE INSUMOS PARA LOS EQUIPOS DE ALTA TECNOLOGÍA DE LOS LABORATORIOS FORENSES DEL INSTITUTO NACIONAL DE MEDICINA LEGAL Y CIENCIAS FORENSES A NIVEL NACIONAL</t>
  </si>
  <si>
    <t>3.578.681.412 </t>
  </si>
  <si>
    <t>https://community.secop.gov.co/Public/Tendering/ContractNoticePhases/View?PPI=CO1.PPI.38801173&amp;isFromPublicArea=True&amp;isModal=False</t>
  </si>
  <si>
    <t>SASI-014-SG-2025</t>
  </si>
  <si>
    <t>ADQUISICIÓN DE EQUIPOS DE MEDICION PARA LOS LABORATORIOS DE ENSAYO, CALIBRACION Y ORGANISMOS DE INSPECCION DEL INSTITUTO NACIONAL DE MEDICINA LEGAL Y CIENCIAS FORENSES</t>
  </si>
  <si>
    <t>https://community.secop.gov.co/Public/Tendering/ContractNoticePhases/View?PPI=CO1.PPI.39879986&amp;isFromPublicArea=True&amp;isModal=False</t>
  </si>
  <si>
    <t>MiC-0005-SG-2024</t>
  </si>
  <si>
    <t>073-SG-2024</t>
  </si>
  <si>
    <t>MONICA RONDEROS</t>
  </si>
  <si>
    <t xml:space="preserve">	ASESORAR AL INSTITUTO NACIONAL DE MEDICINA LEGAL Y CIENCIAS FORENSES EN LAS ACTIVIDADES REQUERIDAS PARA: i) AUDITORIA INTERNA DEL SIG y ii) LA EVALUACIÓN DE AMPLIACIÓN, SEGUIMIENTO Y COMPLEMENTARIA DE LA ACREDITACIÓN 19-OCP-007, OTORGADA POR ONAC"</t>
  </si>
  <si>
    <t>No aplica</t>
  </si>
  <si>
    <t>https://community.secop.gov.co/Public/Tendering/OpportunityDetail/Index?noticeUID=CO1.NTC.6136953&amp;isFromPublicArea=True&amp;isModal=False</t>
  </si>
  <si>
    <t>7. LIQUIDACIÓN</t>
  </si>
  <si>
    <t>CD-0066-SG-2023</t>
  </si>
  <si>
    <t>196-SG-2023</t>
  </si>
  <si>
    <t>COMPAÑÍA COLOMBIANA DE SERVICIOS DE VALOR AGREGADO Y TELEMÁTICOS COLVATEL S.A. ESP</t>
  </si>
  <si>
    <t xml:space="preserve">	ADQUISICIÓN DE UN SISTEMA DE GESTIÓN DE DOCUMENTOS ELECTRÓNICOS DE ARCHIVO (SGDEA) PARA EL INSTITUTO NACIONAL DE MEDICINA LEGAL Y CIENCIAS FORENSE</t>
  </si>
  <si>
    <t>https://community.secop.gov.co/Public/Tendering/OpportunityDetail/Index?noticeUID=CO1.NTC.5357188&amp;isFromPublicArea=True&amp;isModal=False</t>
  </si>
  <si>
    <t>CD-0046-SG-2024</t>
  </si>
  <si>
    <t>070-SG-2024</t>
  </si>
  <si>
    <t xml:space="preserve">	SUMINISTRO DE PRUEBAS INMUNOCROMATOGRAFICAS PARA LA DETECCIÓN DE FLUIDOS BIOLÓGICOS CON DESTINO A LOS LABORATORIOS DE BIOLOGIA DEL INSTITUTO NACIONAL DE MEDICINA LEGAL Y CIENCIAS FORENSES.</t>
  </si>
  <si>
    <t>https://community.secop.gov.co/Public/Tendering/OpportunityDetail/Index?noticeUID=CO1.NTC.6212303&amp;isFromPublicArea=True&amp;isModal=False</t>
  </si>
  <si>
    <t>CD-0044-SG-2024</t>
  </si>
  <si>
    <t>065-SG-2024</t>
  </si>
  <si>
    <t>PRESTAR SERVICIO DE MANTENIMIENTO PREVENTIVO, MANTENIMIENTO CORRECTIVO Y CALIFICACION OPERACIONAL OQ/PV, CON INCLUSIÓN DE REPUESTOS PARA LOS EQUIPOS MARCA HEWLETT PACKARD, AGILENT TECHNOLOGIES Y VARIAN, DEL INSTITUTO NACIONAL DE MEDICINA LEGAL Y CIENCIAS FORENSES A NIVEL NACIONAL</t>
  </si>
  <si>
    <t>OTRO SI 2 $17.219.366,64</t>
  </si>
  <si>
    <t>https://community.secop.gov.co/Public/Tendering/OpportunityDetail/Index?noticeUID=CO1.NTC.6165064&amp;isFromPublicArea=True&amp;isModal=False</t>
  </si>
  <si>
    <t>069-SG-2024</t>
  </si>
  <si>
    <t xml:space="preserve">	PRESTAR SERVICIO DE MANTENIMIENTO PREVENTIVO, CORRECTIVO Y CALIFICACIÓN PARA EL EQUIPO DE SECUENCIACIÓN DE ADN DEL LABORATORIO DE GENÉTICA BOGOTÁ, DEL INSTITUTO NACIONAL DE MEDICINA LEGAL Y CIENCIAS FORENSES</t>
  </si>
  <si>
    <t>LP-0001-SG-2024</t>
  </si>
  <si>
    <t>116-SG-2024</t>
  </si>
  <si>
    <t>UNION TEMPORAL ARCADIA</t>
  </si>
  <si>
    <t xml:space="preserve">	PRESTAR EL SERVICIO DE MANTENIMIENTO PREVENTIVO, VERIFICACIÓN, CALIBRACIÓN Y CARACTERIZACIÓN PARA LOS EQUIPOS Y/O INSTRUMENTOS DE MEDICIÓN DE LOS LABORATORIOS FORENSES Y ORGANISMOS DE INSPECCIÓN DEL INSTITUTO NACIONAL DE MEDICINA LEGAL Y CIENCIAS FORENSES - LOTE 3</t>
  </si>
  <si>
    <t>https://community.secop.gov.co/Public/Tendering/OpportunityDetail/Index?noticeUID=CO1.NTC.6242907&amp;isFromPublicArea=True&amp;isModal=False</t>
  </si>
  <si>
    <t>SASI-0013-SG-2024</t>
  </si>
  <si>
    <t>132-SG-2024</t>
  </si>
  <si>
    <t xml:space="preserve">	Inverjimsa SAS</t>
  </si>
  <si>
    <t>SUMINISTRO DE INSUMOS PARA LOS LABORATORIOS FORENSES Y ORGANISMOS DE INSPECCIÓN DEL INSTITUTO NACIONAL DE MEDICINA LEGAL Y CIENCIAS FORENSES LOTE 6</t>
  </si>
  <si>
    <t>3.129.000 </t>
  </si>
  <si>
    <t>https://community.secop.gov.co/Public/Tendering/OpportunityDetail/Index?noticeUID=CO1.NTC.6323904&amp;isFromPublicArea=True&amp;isModal=False</t>
  </si>
  <si>
    <t>MiC-0010-SG-2024</t>
  </si>
  <si>
    <t>083-SG-2024</t>
  </si>
  <si>
    <t>Polaris Holding SAS</t>
  </si>
  <si>
    <t xml:space="preserve">	PRESTAR EL SERVICIO DE MANTENIMIENTO PREVENTIVO, VERIFICACIÓN (VALIDACIÓN) Y MANTENIMIENTO CORRECTIVO DE LAS CENTRALES DE GASES DE LA DIRECCIÓN REGIONAL BOGOTÁ Y DE LA DIRECCIÓN SECCIONAL BOYACÁ; Y EL SUMINISTRO E INSTALACIÓN DE LA RED DE GASES DE ARGÓN EN LA REGIONAL BOGOTÁ, DEL INSTITUTO NACIONAL DE MEDICINA LEGAL Y CIENCIAS FORENSES.</t>
  </si>
  <si>
    <t>https://community.secop.gov.co/Public/Tendering/OpportunityDetail/Index?noticeUID=CO1.NTC.6213254&amp;isFromPublicArea=True&amp;isModal=False</t>
  </si>
  <si>
    <t>SASI-0008-SG-2024</t>
  </si>
  <si>
    <t>117-SG-2024</t>
  </si>
  <si>
    <t>SUMINISTRO DE PRUEBAS RÁPIDAS DE DETECCIÓN DE SUSTANCIAS PSICOACTIVAS EN ORINA PARA LOS SERVICIOS FORENSES DEL INSTITUTO NACIONAL DE MEDICINA LEGAL Y CIENCIAS FORENSES</t>
  </si>
  <si>
    <t>https://community.secop.gov.co/Public/Tendering/OpportunityDetail/Index?noticeUID=CO1.NTC.6213250&amp;isFromPublicArea=True&amp;isModal=False</t>
  </si>
  <si>
    <t>MiC-0012-SG-2024</t>
  </si>
  <si>
    <t>110-SG-2024</t>
  </si>
  <si>
    <t>VIVAMBIENTAL SAS</t>
  </si>
  <si>
    <t>CONTRATAR EL SERVICIO DE CARACTERIZACIÓN DE AGUAS RESIDUALES NO DOMESTICAS PARA SEDES DE BOGOTÁ, VILLAVICENCIO, YOPAL Y TUNJA DEL INSTITUTO NACIONAL DE MEDICINA LEGAL Y CIENCIAS FORENSES.</t>
  </si>
  <si>
    <t>7.780.768 </t>
  </si>
  <si>
    <t>https://community.secop.gov.co/Public/Tendering/OpportunityDetail/Index?noticeUID=CO1.NTC.6362536&amp;isFromPublicArea=True&amp;isModal=False</t>
  </si>
  <si>
    <t>105-SG-2024</t>
  </si>
  <si>
    <t>TECNOLOGIA EN PROCESOS DE CONTROL SAS</t>
  </si>
  <si>
    <t xml:space="preserve">	PRESTAR EL SERVICIO DE MANTENIMIENTO PREVENTIVO, VERIFICACIÓN, CALIBRACIÓN Y CARACTERIZACIÓN PARA LOS EQUIPOS Y/O INSTRUMENTOS DE MEDICIÓN DE LOS LABORATORIOS FORENSES Y ORGANISMOS DE INSPECCIÓN DEL INSTITUTO NACIONAL DE MEDICINA LEGAL Y CIENCIAS FORENSES - LOTE 9</t>
  </si>
  <si>
    <t>307.699.500 </t>
  </si>
  <si>
    <t xml:space="preserve">
https://community.secop.gov.co/Public/Tendering/OpportunityDetail/Index?noticeUID=CO1.NTC.6242907&amp;isFromPublicArea=True&amp;isModal=False</t>
  </si>
  <si>
    <t>CD-0059-SG-2024</t>
  </si>
  <si>
    <t>136-SG-2024</t>
  </si>
  <si>
    <t>CTS, Inc.</t>
  </si>
  <si>
    <t xml:space="preserve">	CONTRATAR LA SUSCRIPCIÓN AL PROGRAMA DE ENSAYOS DE APTITUD CON DESTINO A LOS LABORATORIOS FORENSES Y ORGANISMOS DE INSPECCIÓN DEL INSTITUTO NACIONAL DE MEDICINA LEGAL Y CIENCIAS FORENSES</t>
  </si>
  <si>
    <t xml:space="preserve">
https://community.secop.gov.co/Public/Tendering/OpportunityDetail/Index?noticeUID=CO1.NTC.6691103&amp;isFromPublicArea=True&amp;isModal=False </t>
  </si>
  <si>
    <t>9. REDUCCIÓN</t>
  </si>
  <si>
    <t>MiC-0003-SG-2024</t>
  </si>
  <si>
    <t>060-SG-2024</t>
  </si>
  <si>
    <t>FORMAS Y PAPELES SAS</t>
  </si>
  <si>
    <t xml:space="preserve">	SUMINISTRO DE MANILLAS PARA LA MARCACIÓN DE CADÁVERES DEL INSTITUTO NACIONAL DE MEDICINA LEGAL Y CIENCIAS FORENSES.</t>
  </si>
  <si>
    <t xml:space="preserve">
https://community.secop.gov.co/Public/Tendering/OpportunityDetail/Index?noticeUID=CO1.NTC.5947727&amp;isFromPublicArea=True&amp;isModal=False </t>
  </si>
  <si>
    <t>CD-0040-SG-2024</t>
  </si>
  <si>
    <t>058-SG-2024</t>
  </si>
  <si>
    <t>CAJA DE COMPENSACION FAMILIAR COMPENSAR</t>
  </si>
  <si>
    <t>PRESTACIÓN DE SERVICIOS PARA EL CUMPLIMIENTO DEL PROGRAMA DE BIENESTAR SOCIAL, LABORAL Y ESTÍMULOS, DIRIGIDO A LOS SERVIDORES PÚBLICOS DEL INSTITUTO NACIONAL DE MEDICINA LEGAL Y CIENCIAS FORENSES Y SUS FAMILIAS, DE CONFORMIDAD CON LAS NECESIDADES DESCRITAS EN EL PLAN NACIONAL DE BIENESTAR SOCIAL</t>
  </si>
  <si>
    <t>https://community.secop.gov.co/Public/Tendering/ContractNoticePhases/View?PPI=CO1.PPI.31306316&amp;isFromPublicArea=True&amp;isModal=False</t>
  </si>
  <si>
    <t>130-SG-2024</t>
  </si>
  <si>
    <t>SUMINISTRO DE INSUMOS PARA LOS LABORATORIOS FORENSES Y ORGANISMOS DE INSPECCIÓN DEL INSTITUTO NACIONAL DE MEDICINA LEGAL Y CIENCIAS FORENSES LOTES 7 Y 8</t>
  </si>
  <si>
    <t>https://community.secop.gov.co/Public/Tendering/ContractNoticePhases/View?PPI=CO1.PPI.32275223&amp;isFromPublicArea=True&amp;isModal=False</t>
  </si>
  <si>
    <t>CD-0036-SG-2024</t>
  </si>
  <si>
    <t>053-SG-2024</t>
  </si>
  <si>
    <t>SANITAS S.A.S.</t>
  </si>
  <si>
    <t>RESTAR EL SERVICIO DE MANTENIMIENTO PREVENTIVO, MANTENIMIENTO CORRECTIVO Y VERIFICACIÓN PARA LOS EQUIPOS MARCA FOSTER AND FREEMAN DE LOS ORGANISMOS DE INSPECCIÓN DEL INSTITUTO NACIONAL DE MEDICINA LEGAL Y CIENCIAS FORENSES A NIVEL NACIONAL.</t>
  </si>
  <si>
    <t>https://community.secop.gov.co/Public/Tendering/ContractNoticePhases/View?PPI=CO1.PPI.31170439&amp;isFromPublicArea=True&amp;isModal=False</t>
  </si>
  <si>
    <t>SASI-0007-SG-2023</t>
  </si>
  <si>
    <t>0077-SG-2023</t>
  </si>
  <si>
    <t>Oxicol Ltda</t>
  </si>
  <si>
    <t>CONTRATAR SUMINISTRO DE GASES ESPECIALES PARA LOS EQUIPOS DE LOS LABORATORIOS FORENSES, GRUPO DE PATOLOGÍA FORENSE DE LAS REGIONALES BOGOTÁ Y ORIENTE Y GRUPO NACIONAL DE METROLOGÍA DEL INSTITUTO NACIONAL DE MEDICINA LEGAL Y CIENCIAS FORENSES</t>
  </si>
  <si>
    <t>20.592.000 </t>
  </si>
  <si>
    <t>https://community.secop.gov.co/Public/Tendering/ContractNoticePhases/View?PPI=CO1.PPI.24809927&amp;isFromPublicArea=True&amp;isModal=False</t>
  </si>
  <si>
    <t>13. MODIFICATORIO (OTROSÍ)</t>
  </si>
  <si>
    <t>CD-0003-SG-2024</t>
  </si>
  <si>
    <t>003-SG-2024</t>
  </si>
  <si>
    <t>Diego E. Roldán Solano</t>
  </si>
  <si>
    <t xml:space="preserve">	PRESTAR SERVICIOS COMO ADMINISTRADOR DE LA PLATAFORMA SECOP II PARA EL INSTITUTO NACIONAL DE MEDICINA LEGAL Y CIENCIAS FORENSES.</t>
  </si>
  <si>
    <t>https://community.secop.gov.co/Public/Tendering/OpportunityDetail/Index?noticeUID=CO1.NTC.5657230&amp;isFromPublicArea=True&amp;isModal=False</t>
  </si>
  <si>
    <t>CD-0010-SG-2024</t>
  </si>
  <si>
    <t>013-SG-2024</t>
  </si>
  <si>
    <t>INGRID PEREZ</t>
  </si>
  <si>
    <t xml:space="preserve">	PRESTACIÓN DE SERVICIOS PROFESIONALES PARA REALIZAR EVALUACIONES DE VALORACION DEL RIESGO EN VÍCTIMAS DE VIOLENCIA BASADA EN GÉNERO Y DAR CUMPLIMIENTO A LAS ACTIVIDADES DEL PROYECTO DE INVERSIÓN ENMARCADO EN LA LEY DE VICTIMAS.</t>
  </si>
  <si>
    <t>https://community.secop.gov.co/Public/Tendering/OpportunityDetail/Index?noticeUID=CO1.NTC.5775991&amp;isFromPublicArea=True&amp;isModal=False</t>
  </si>
  <si>
    <t>SASI-0012-SG-2023</t>
  </si>
  <si>
    <t>128-SG-2023</t>
  </si>
  <si>
    <t xml:space="preserve">
CEMINSUMOS SAS</t>
  </si>
  <si>
    <t xml:space="preserve">	SUMINISTRO DE INSUMOS DE RECOLECCIÓN DE MUESTRAS PARA LOS LABORATORIOS DEL INSTITUTO NACIONAL DE MEDICINA LEGAL Y CIENCIAS FORENSES A NIVEL NACIONAL - LOTE 1</t>
  </si>
  <si>
    <t>https://community.secop.gov.co/Public/Tendering/ContractNoticePhases/View?PPI=CO1.PPI.26919351&amp;isFromPublicArea=True&amp;isModal=False</t>
  </si>
  <si>
    <t>SASI-0008-SG-2023</t>
  </si>
  <si>
    <t>103-SG-2023</t>
  </si>
  <si>
    <t xml:space="preserve">
QUIMITRONICA SAS</t>
  </si>
  <si>
    <t xml:space="preserve">	SUMINISTRO DE INSUMOS PARA LOS LABORATORIOS FORENSES Y ORGANISMOS DE INSPECCIÓN DEL INSTITUTO NACIONAL DE MEDICINA LEGAL Y CIENCIAS FORENSES - LOTE 1</t>
  </si>
  <si>
    <t>otro si 1 501,172</t>
  </si>
  <si>
    <t>https://community.secop.gov.co/Public/Tendering/OpportunityDetail/Index?noticeUID=CO1.NTC.4626169&amp;isFromPublicArea=True&amp;isModal=False</t>
  </si>
  <si>
    <t>CD-0029-SG-2023</t>
  </si>
  <si>
    <t>040-SG-2023</t>
  </si>
  <si>
    <t>AMANDA EUGENIA CADAVID POSADA</t>
  </si>
  <si>
    <t>PRESTAR SERVICIOS PROFESIONALES COMO ABOGADO PARA REALIZAR EL ACOMPAÑAMIENTO JURÍDICO EN TODOS LOS TEMAS CONTRACTUALES Y NO CONTRACTUALES RELACIONADOS CON EL PROYECTO DE LEY DE VÍCTIMAS.</t>
  </si>
  <si>
    <t>https://community.secop.gov.co/Public/Tendering/OpportunityDetail/Index?noticeUID=CO1.NTC.4217054&amp;isFromPublicArea=True&amp;isModal=False</t>
  </si>
  <si>
    <t>CD-0020-SG-2023</t>
  </si>
  <si>
    <t>029-SG-2023</t>
  </si>
  <si>
    <t xml:space="preserve">
LUCEIMA PERLAZA ORTIZ</t>
  </si>
  <si>
    <t xml:space="preserve">
PRESTACIÓN DE SERVICIOS PROFESIONALES PARA REALIZAR EVALUACIONES DE VALORACION DEL RIESGO EN VÍCTIMAS DE VIOLENCIA BASADA EN GÉNERO Y DAR CUMPLIMIENTO A LAS ACTIVIDADES DEL PROYECTO DE INVERSIÓN ENMARCADO EN LA LEY DE VICTIMAS</t>
  </si>
  <si>
    <t>https://community.secop.gov.co/Public/Tendering/OpportunityDetail/Index?noticeUID=CO1.NTC.4041091&amp;isFromPublicArea=True&amp;isModal=False</t>
  </si>
  <si>
    <t>LIC-01-SG-2019</t>
  </si>
  <si>
    <t>148-SG-2019</t>
  </si>
  <si>
    <t>INGOBAR METROLOGIA</t>
  </si>
  <si>
    <t>PRESTAR EL SERVICIO DE CALIBRACIÓN Y MANTENIMIENTO PREVENTIVO PARA LOS EQUIPOS Y/O INSTRUMENTOS DE MEDICIÓN DE LOS LABORATORIOS FORENSES DEL INSTITUTO NACIONAL DE MEDICINA LEGAL Y CIENCIAS FORENSES</t>
  </si>
  <si>
    <t>https://community.secop.gov.co/Public/Tendering/OpportunityDetail/Index?noticeUID=CO1.NTC.2401306&amp;isFromPublicArea=True&amp;isModal=False</t>
  </si>
  <si>
    <t>SASI-0027-SG-2021</t>
  </si>
  <si>
    <t>227-SG-2021</t>
  </si>
  <si>
    <t>DICY COMMERCE SAS</t>
  </si>
  <si>
    <t xml:space="preserve">
ADQUISICIÓN DE SILLAS OPERATIVAS, DE LABORATORIO Y DE ESPERA PARA LAS DIRECCIONES REGIONALES BOGOTÁ Y ORIENTE DEL INSTITUTO NACIONAL DE MEDICINA LEGAL Y CIENCIAS FORENSES</t>
  </si>
  <si>
    <t>CD-0033-SG-2023</t>
  </si>
  <si>
    <t>047-SG-2023</t>
  </si>
  <si>
    <t>INSTITUTO NACIONAL DE METROLOGIA</t>
  </si>
  <si>
    <t xml:space="preserve">	CONTRATAR EL SERVICIO DE CALIBRACIÓN DE EQUIPOS DEL GRUPO NACIONAL DE METROLOGIA DEL INSTITUTO NACIONAL DE MEDICINA LEGAL Y CIENCIAS FORENSES CON EL INSTITUTO NACIONAL DE METROLOGIA</t>
  </si>
  <si>
    <t>37.359.400 </t>
  </si>
  <si>
    <t>https://community.secop.gov.co/Public/Tendering/OpportunityDetail/Index?noticeUID=CO1.NTC.4378816&amp;isFromPublicArea=True&amp;isModal=False</t>
  </si>
  <si>
    <t>SASI-0004-SG-2023</t>
  </si>
  <si>
    <t>071-SG-2023</t>
  </si>
  <si>
    <t>SUMINISTRO DE PRUEBAS DE INMUNOCROMATOGRAFÍA CON DESTINO A LOS LABORATORIOS DE BIOLOGÍA FORENSE DEL INSTITUTO NACIONAL DE MEDICINA LEGAL Y CIENCIAS FORENSES</t>
  </si>
  <si>
    <t>https://community.secop.gov.co/Public/Tendering/OpportunityDetail/Index?noticeUID=CO1.NTC.4810384&amp;isFromPublicArea=True&amp;isModal=False</t>
  </si>
  <si>
    <t>106-SG-2023</t>
  </si>
  <si>
    <t>PURIFICACION Y ANALISIS DE FLUIDOS S.A.S</t>
  </si>
  <si>
    <t>SUMINISTRO DE INSUMOS PARA LOS LABORATORIOS FORENSES Y ORGANISMOS DE INSPECCIÓN DEL INSTITUTO NACIONAL DE MEDICINA LEGAL Y CIENCIAS FORENSES - LOTE 5</t>
  </si>
  <si>
    <t>SASI-0026-SG-2023</t>
  </si>
  <si>
    <t>172-SG-2023</t>
  </si>
  <si>
    <t>CASA CIENTIFICA BLANCO Y COMPAÑIA SAS</t>
  </si>
  <si>
    <t xml:space="preserve">	ADQUISICIÓN DE BALANZAS PARA PESAJE DE RESIDUOS GENERADOS EN LA SEDE Y UNIDADES BÁSICAS DE LA DIRECCIÓN REGIONAL BOGOTÁ</t>
  </si>
  <si>
    <t>53.036.030 </t>
  </si>
  <si>
    <t>https://community.secop.gov.co/Public/Tendering/OpportunityDetail/Index?noticeUID=CO1.NTC.5147564&amp;isFromPublicArea=True&amp;isModal=False</t>
  </si>
  <si>
    <t>CD-0005-SG-2024</t>
  </si>
  <si>
    <t>004-SG-2024</t>
  </si>
  <si>
    <t xml:space="preserve">	PRESTAR SERVICIOS PROFESIONALES COMO ABOGADO PARA REALIZAR EL ACOMPAÑAMIENTO JURÍDICO EN TODOS LOS TEMAS CONTRACTUALES Y NO CONTRACTUALES DE LOS PROYECTOS A CARGO DE LA SUBDIRECCIÓN DE SERVICIOS FORENSES.</t>
  </si>
  <si>
    <t>https://community.secop.gov.co/Public/Tendering/OpportunityDetail/Index?noticeUID=CO1.NTC.5660234&amp;isFromPublicArea=True&amp;isModal=False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</si>
  <si>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</si>
  <si>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</si>
  <si>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LOPEZ</t>
  </si>
  <si>
    <t>INGENIERA SANDRA FERREIRA PEREZ</t>
  </si>
  <si>
    <t>COORDINADORA GRADF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</si>
  <si>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</si>
  <si>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</si>
  <si>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</si>
  <si>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</si>
  <si>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$ 189.385.063</t>
  </si>
  <si>
    <t xml:space="preserve"> $                      130.262.934</t>
  </si>
  <si>
    <t xml:space="preserve"> $                                          59.122.129</t>
  </si>
  <si>
    <t> 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</si>
  <si>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</si>
  <si>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</si>
  <si>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</si>
  <si>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</si>
  <si>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</si>
  <si>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$ 228.538.226</t>
  </si>
  <si>
    <t xml:space="preserve"> $                      157.193.273</t>
  </si>
  <si>
    <t xml:space="preserve"> $                                          71.344.953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</si>
  <si>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</si>
  <si>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</si>
  <si>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</si>
  <si>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</si>
  <si>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</si>
  <si>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$ 59.518.151</t>
  </si>
  <si>
    <t xml:space="preserve"> $                         40.937.810</t>
  </si>
  <si>
    <t xml:space="preserve"> $                                          18.580.341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</si>
  <si>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</si>
  <si>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</si>
  <si>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</si>
  <si>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</si>
  <si>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</si>
  <si>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$ 41.559.925</t>
  </si>
  <si>
    <t xml:space="preserve"> $                         28.585.770</t>
  </si>
  <si>
    <t xml:space="preserve"> $                                          12.974.155</t>
  </si>
  <si>
    <t>https://community.secop.gov.co/Public/Tendering/OpportunityDetail/Index?noticeUID=CO1.NTC.3587255&amp;isFromPublicArea=True&amp;isModal=False</t>
  </si>
  <si>
    <t xml:space="preserve">11. GRANDES SUPERFICIES /GRANDES ALMACENES </t>
  </si>
  <si>
    <t>SOLICITUD COMPRA  221472</t>
  </si>
  <si>
    <t>OC 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</si>
  <si>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</si>
  <si>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</si>
  <si>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>$ 52.761.114</t>
  </si>
  <si>
    <t xml:space="preserve"> $                         32.713.145</t>
  </si>
  <si>
    <t xml:space="preserve"> $                                          20.047.969</t>
  </si>
  <si>
    <t xml:space="preserve"> $                          1.400.000</t>
  </si>
  <si>
    <t>https://operaciones.colombiacompra.gov.co/tienda-virtual-del-estado-colombiano/ordenes-compra/121179</t>
  </si>
  <si>
    <t>MiC-0001-DRNT-2025</t>
  </si>
  <si>
    <t>0001-DRNT-2025</t>
  </si>
  <si>
    <t>SOLUCIONES AMBIENTALES DEL CARIBE SA ESP</t>
  </si>
  <si>
    <t>SERVICIO DE RECOLECCION TRANSPORTE TRATAMIENTO DESACTIVACION Y DISPOSICION FINAL DE LOS RESIDUOS PELIGROSOS EN LAS SEDES DE LA REGIONAL NORTE DEL INSTITUTO NACIONAL DE MEDICINA LEGAL</t>
  </si>
  <si>
    <t>$ 40.000.000</t>
  </si>
  <si>
    <t xml:space="preserve"> $                         26.949.256</t>
  </si>
  <si>
    <t xml:space="preserve"> $                                          13.050.744</t>
  </si>
  <si>
    <t>https://community.secop.gov.co/Public/Tendering/ContractNoticePhases/View?PPI=CO1.PPI.37385468&amp;isFromPublicArea=True&amp;isModal=False</t>
  </si>
  <si>
    <t>MiC-0010-DRNT-2025</t>
  </si>
  <si>
    <t>0009-DRNT-2025</t>
  </si>
  <si>
    <t>FERRELLANOS</t>
  </si>
  <si>
    <t xml:space="preserve">SUMINISTRO DE ELEMENTOS DE FERRETERIA PARA SERVICIOS DEL AREA DE MANTENIMIENTO EN LA REGIONAL NORTE  </t>
  </si>
  <si>
    <t>$ 25.577.512</t>
  </si>
  <si>
    <t xml:space="preserve"> $                           4.484.880</t>
  </si>
  <si>
    <t xml:space="preserve"> $                                          21.092.632</t>
  </si>
  <si>
    <t>https://community.secop.gov.co/Public/Tendering/OpportunityDetail/Index?noticeUID=CO1.NTC.7963364&amp;isFromPublicArea=True&amp;isModal=False</t>
  </si>
  <si>
    <t>MiC-0011-DRNT-2025</t>
  </si>
  <si>
    <t>0010-DRNT-2025</t>
  </si>
  <si>
    <t>PC PRONTO SAS</t>
  </si>
  <si>
    <t>ADQUISICION CONSUMIBLES DE IMPRESIÓN PARA EL INSTITUTO NACIONAL DE MEDICINA LEGAL Y CIENCIAS FORENSES REGIONAL NORTE</t>
  </si>
  <si>
    <t>$ 49.872.900</t>
  </si>
  <si>
    <t>0/01/1900</t>
  </si>
  <si>
    <t xml:space="preserve"> $ 49.872.900 </t>
  </si>
  <si>
    <t xml:space="preserve"> $ -   </t>
  </si>
  <si>
    <t>https://community.secop.gov.co/Public/Tendering/OpportunityDetail/Index?noticeUID=CO1.NTC.7977634&amp;isFromPublicArea=True&amp;isModal=False</t>
  </si>
  <si>
    <t>8. TERMINADO</t>
  </si>
  <si>
    <t>SASI-0002-DRNT-2025</t>
  </si>
  <si>
    <t>0015-DRNT-2025</t>
  </si>
  <si>
    <t>ADQUISICIÓN DE EQUIPOS PARA EL FUNCIONAMIENTO DE LOS SERVICIOS DE HISTOTÉCNOLOGÍA DE LA REGIONAL NORTE DEL INSTITUTO NACIONAL DE MEDICINA LEGAL Y CIENCIAS FORENSES.</t>
  </si>
  <si>
    <t>$ 499.865.450</t>
  </si>
  <si>
    <t>$ 0</t>
  </si>
  <si>
    <t>https://community.secop.gov.co/Public/Tendering/OpportunityDetail/Index?noticeUID=CO1.NTC.8035603&amp;isFromPublicArea=True&amp;isModal=False</t>
  </si>
  <si>
    <t>MiC-0018-DRNT-2025</t>
  </si>
  <si>
    <t>0016-DRNT-2025</t>
  </si>
  <si>
    <t>DIGITAL MEDIA SERVICES SAS</t>
  </si>
  <si>
    <t>ADQUISICION DE ELEMENTOS BASICOS Y DOTACION PARA FUNCIONAMIENTO DE BRIGADA REGIONAL NORTE</t>
  </si>
  <si>
    <t>$ 17.935.000</t>
  </si>
  <si>
    <t xml:space="preserve">https://community.secop.gov.co/Public/Tendering/OpportunityDetail/Index?noticeUID=CO1.NTC.8112560&amp;isFromPublicArea=True&amp;isModal=False
</t>
  </si>
  <si>
    <t>SASI-0001-DRNT-2025</t>
  </si>
  <si>
    <t>0017-DRNT--2025</t>
  </si>
  <si>
    <t>O&amp;P INGENIERIA SAS</t>
  </si>
  <si>
    <t>ADQUISICIÓN DE UPS Y SUMINISTRO DE BATERÍAS PARA UNIDADES DE POTENCIA ININTERRUMPIDA, PARA EL INSTITUTO NACIONAL DE MEDICINA LEGAL Y CIENCIAS FORENSES /REGIONAL NORTE.</t>
  </si>
  <si>
    <t>$ 71.447.540</t>
  </si>
  <si>
    <t xml:space="preserve">https://community.secop.gov.co/Public/Tendering/OpportunityDetail/Index?noticeUID=CO1.NTC.8038993&amp;isFromPublicArea=True&amp;isModal=False
</t>
  </si>
  <si>
    <t>MiC-0012-DRNT-2025</t>
  </si>
  <si>
    <t>0018-DRNT-2025</t>
  </si>
  <si>
    <t>CECPLAG S.A.S</t>
  </si>
  <si>
    <t>SERVICIO DE LAVADO Y DESINFECCIÓN DE TANQUES PARA EL ALMACENAMIENTO DE AGUA POTABLE DE LA DIRECION REGIONAL NORTE DEL INSTITUTO NACIONAL DE MEDICINA LEGAL Y CIENCIAS FORENSES.</t>
  </si>
  <si>
    <t>$ 13.877.000</t>
  </si>
  <si>
    <t>https://community.secop.gov.co/Public/Tendering/OpportunityDetail/Index?noticeUID=CO1.NTC.8067709&amp;isFromPublicArea=True&amp;isModal=False</t>
  </si>
  <si>
    <t>MiC-0016-DRNT-2025</t>
  </si>
  <si>
    <t>0020-DRNT-2025</t>
  </si>
  <si>
    <t>SIGMA LAMBDA INGENIERIA LTDA</t>
  </si>
  <si>
    <t>SERVICIO DE MANTENIMIENTO PREVENTIVO, CORRECTIVO Y SUMINISTRO DE INSUMOS QUÍMICOS PARA LOS SISTEMAS DE TRATAMIENTO PRIMARIO DE AGUAS RESIDUALES DE LA REGIONAL NORTE.</t>
  </si>
  <si>
    <t>https://community.secop.gov.co/Public/Tendering/OpportunityDetail/Index?noticeUID=CO1.NTC.8123484&amp;isFromPublicArea=True&amp;isModal=False</t>
  </si>
  <si>
    <t>MiC-0017-DRNT-2025</t>
  </si>
  <si>
    <t>0021-DRNT-2025</t>
  </si>
  <si>
    <t> INNOVACION TECNOLOGICA S.A.S - INNOVATEK S.A.S.</t>
  </si>
  <si>
    <t>ADQUISICION DE VIALES TAPONES Y AGRAFES PARA LA REGIONAL NORTE DEL INSTITUTO NACIONAL DE MEDICINA LEGAL Y CIENCIAS FORENSES.</t>
  </si>
  <si>
    <t>$ 7.058.920</t>
  </si>
  <si>
    <t>https://community.secop.gov.co/Public/Tendering/OpportunityDetail/Index?noticeUID=CO1.NTC.8099586&amp;isFromPublicArea=True&amp;isModal=False</t>
  </si>
  <si>
    <t xml:space="preserve">https://community.secop.gov.co/Public/Tendering/OpportunityDetail/Index?noticeUID=CO1.NTC.8067709&amp;isFromPublicArea=True&amp;isModal=False
</t>
  </si>
  <si>
    <t>MiC-0009-DRNT-2025</t>
  </si>
  <si>
    <t>0019-DRNT-2025</t>
  </si>
  <si>
    <t>BEIMED SAS</t>
  </si>
  <si>
    <t>MANTENIMIENTO DE LA CENTRAL Y REDES DE GASES DE LA REGIONAL NORTE CON SUMINISTRO DE RESPUESTOS, DEL INSTITUTO NACIONAL DE MEDICINA LEGAL Y CIENCIAS FORENSES</t>
  </si>
  <si>
    <t>$ 24.637.760</t>
  </si>
  <si>
    <t>https://community.secop.gov.co/Public/Tendering/OpportunityDetail/Index?noticeUID=CO1.NTC.8076932&amp;isFromPublicArea=True&amp;isModal=False</t>
  </si>
  <si>
    <t>$ 17.671.764</t>
  </si>
  <si>
    <t xml:space="preserve">https://community.secop.gov.co/Public/Tendering/OpportunityDetail/Index?noticeUID=CO1.NTC.8123484&amp;isFromPublicArea=True&amp;isModal=False
</t>
  </si>
  <si>
    <t>SASI-0003-DRNT-2025</t>
  </si>
  <si>
    <t>ADQUISICIÓN DE INSUMOS Y EQUIPOS DE INTERMEDIA Y BAJA TECNOLOGÍA PARA LOS LABORATORIOS DE LA REGIONAL NORTE DEL INSTITUTO NACIONAL DE MEDICINA LEGAL Y CIENCIAS FORENSES.</t>
  </si>
  <si>
    <t>$ 110.000.000</t>
  </si>
  <si>
    <t xml:space="preserve">https://community.secop.gov.co/Public/Tendering/OpportunityDetail/Index?noticeUID=CO1.NTC.8267404&amp;isFromPublicArea=True&amp;isModal=False
</t>
  </si>
  <si>
    <t>11. DESIERTO</t>
  </si>
  <si>
    <t>3. SELECCIÓN ABREVIADA DE MENOR CUANTIA</t>
  </si>
  <si>
    <t>SAMC-0002-DRNT-2025</t>
  </si>
  <si>
    <t>ADQUISICIÓN E INSTALACIÓN DE CONTENEDORES PARA SEDE DE BARRANQUILLA REGIONAL NORTE</t>
  </si>
  <si>
    <t xml:space="preserve">https://community.secop.gov.co/Public/Tendering/OpportunityDetail/Index?noticeUID=CO1.NTC.8178355&amp;isFromPublicArea=True&amp;isModal=False
</t>
  </si>
  <si>
    <t>MiC-0019-DRNT-2025</t>
  </si>
  <si>
    <t>MANTENIMIENTOCORRECTIVOYPREVENTIVO(CONSUMINISTRODEREPUESTOS)YVERIFICACIÓN(VALIDACIÓN)DECABINASDESEGURIDADBIOLÓGICA,CABINASEXTRACTORASYCABINASDESECADODELADIRECCIONREGIONALNORTEDELINSTITUTONACIONALDEMEDICINA LEGAL Y CIENCIAS FORENSES</t>
  </si>
  <si>
    <t xml:space="preserve">https://community.secop.gov.co/Public/Tendering/OpportunityDetail/Index?noticeUID=CO1.NTC.8287216&amp;isFromPublicArea=True&amp;isModal=False
</t>
  </si>
  <si>
    <t>MiC-0020-DRNT--2025</t>
  </si>
  <si>
    <t>SUMINISTRO DE ILUMINARIAS AHORRADORES PARA LA REGIONAL NORTE</t>
  </si>
  <si>
    <t xml:space="preserve">https://community.secop.gov.co/Public/Tendering/OpportunityDetail/Index?noticeUID=CO1.NTC.8323195&amp;isFromPublicArea=True&amp;isModal=False
</t>
  </si>
  <si>
    <t>REGIONAL NOROCCIDENTE</t>
  </si>
  <si>
    <t>Ana Milena Villada Palacio</t>
  </si>
  <si>
    <t>Juan Eduardo Harry Buritica</t>
  </si>
  <si>
    <t>SASI-0013-DRNO-2025</t>
  </si>
  <si>
    <t>0013-DRNO-2025-LOTE 1</t>
  </si>
  <si>
    <t>Avántika Colombia SAS</t>
  </si>
  <si>
    <t>SUMINISTRO DE INSUMOS PARA EL LABORATORIO DE LA REGIONAL NOROCCIDENTE DEL INSTITUTO NACIONAL DE MEDICINA LEGAL Y CIENCIAS FORENSES</t>
  </si>
  <si>
    <t>https://community.secop.gov.co/Public/Tendering/OpportunityDetail/Index?noticeUID=CO1.NTC.8087137&amp;isFromPublicArea=True&amp;isModal=False</t>
  </si>
  <si>
    <t>0013-DRNO-2025-LOTE 2</t>
  </si>
  <si>
    <t>INNOVACION TECNOLOGICA SAS - INNOVATEK SAS</t>
  </si>
  <si>
    <t>0013-DRNO-2025-LOTE 3</t>
  </si>
  <si>
    <t>0013-DRNO-2025-LOTE 4</t>
  </si>
  <si>
    <t>Productos científicos SAS</t>
  </si>
  <si>
    <t>0013-DRNO-2025-LOTE 5</t>
  </si>
  <si>
    <t>MIC-0014-DRNO-2025</t>
  </si>
  <si>
    <t>0014-DRNO-2025</t>
  </si>
  <si>
    <t>PRESTAR EL SERVICIO DE MANTENIMIENTO DEL DESIONIZADOR DE AGUA DE LA REGIONAL NOROCCIDENTE DEL INSTITUTO NACIONAL DE MEDICINA LEGAL Y CIENCIAS FORENSES</t>
  </si>
  <si>
    <t>https://community.secop.gov.co/Public/Tendering/OpportunityDetail/Index?noticeUID=CO1.NTC.8067594&amp;isFromPublicArea=True&amp;isModal=False</t>
  </si>
  <si>
    <t>MIC-0017-DRNO-2025</t>
  </si>
  <si>
    <t>0017-DRNO-2025</t>
  </si>
  <si>
    <t>ANALTEC LABORATORIOS SAS</t>
  </si>
  <si>
    <t>RESTACIÓN DEL SERVICIO DE CARACTERIZACIÓN DE VERTIMIENTOS EN LOS PUNTOS DE DESCARGA DE AGUA RESIDUAL, EN LAS SEDES DE MEDELLÍN, MONTERÍA, TURBO, ANDES; YARUMAL, LA CEJA, TARAZA Y CAUCASIA DEL INSTITUTO NACIONAL DE MEDICINA LEGAL Y CIENCIAS FORENSES</t>
  </si>
  <si>
    <t>https://community.secop.gov.co/Public/Tendering/OpportunityDetail/Index?noticeUID=CO1.NTC.7979521&amp;isFromPublicArea=True&amp;isModal=False</t>
  </si>
  <si>
    <t>SAMC-0018-DRNO-2025</t>
  </si>
  <si>
    <t>0018-DRNO-2025</t>
  </si>
  <si>
    <t>SERVIAAUTOMOTRIZ MECAIRES JF, SAS</t>
  </si>
  <si>
    <t>SERVICIO DE MANTENIMIENTO PREVENTIVO Y CORRECTIVO INCLUIDAS AUTOPARTES Y MANO DE OBRA PARA LOS VEHICULOS DEL INSTITUTO NACIONAL DE MEDICINA LEGAL Y CIENCIAS FORENSES REGIONAL NOROCCIDENTE</t>
  </si>
  <si>
    <t>https://community.secop.gov.co/Public/Tendering/OpportunityDetail/Index?noticeUID=CO1.NTC.8120643&amp;isFromPublicArea=True&amp;isModal=False</t>
  </si>
  <si>
    <t>MIC-0019-DRNO-2025</t>
  </si>
  <si>
    <t>0019-DRNO-2025</t>
  </si>
  <si>
    <t>CRYOGAS SA</t>
  </si>
  <si>
    <t>CONTRATAR EL SUMINISTRO DE GASES ESPECIALES PARA LOS LABORATORIOS DE TOXICOLOGIA Y ESTUPEFACIENTES DE LA REGIONAL NOROCCIDENTE DEL INSTITUTO NACIONAL DE MEDICINA LEGAL Y CIENCIAS FORENSES</t>
  </si>
  <si>
    <t>https://community.secop.gov.co/Public/Tendering/OpportunityDetail/Index?noticeUID=CO1.NTC.8046140&amp;isFromPublicArea=True&amp;isModal=False</t>
  </si>
  <si>
    <t>MIC-0020-DRNO-2025</t>
  </si>
  <si>
    <t>0020-DRNO-2025</t>
  </si>
  <si>
    <t>BIDFOR SAS</t>
  </si>
  <si>
    <t>ADQUISICIÓN DE ELEMENTOS AHORRADORES DE ENERGÍA PARA LOS DISTINTOS PUNTOS DE ATENCIÓN DE LA REGIONAL NOROCCIDENTE DEL INSTITUTO NACIONAL DE MEDICINA LEGAL Y CIENCIAS FORENSES</t>
  </si>
  <si>
    <t>https://community.secop.gov.co/Public/Tendering/OpportunityDetail/Index?noticeUID=CO1.NTC.8077414&amp;isFromPublicArea=True&amp;isModal=False</t>
  </si>
  <si>
    <t>MIC-0021-DRNO-2025</t>
  </si>
  <si>
    <t>0021-DRNO-2025</t>
  </si>
  <si>
    <t>GRUPO IMCOIN SAS</t>
  </si>
  <si>
    <t>ADQUIRIR CONTENEDORES PARA RESIDUOS PELIGROSOS Y NO PELIGROSOS DE LA SEDE REGIONAL NOROCCIDENTE DEL INSTITUTO NACIONAL DE MEDICINA LEGAL Y CIENCIAS FORENSES</t>
  </si>
  <si>
    <t>https://community.secop.gov.co/Public/Tendering/OpportunityDetail/Index?noticeUID=CO1.NTC.8077407&amp;isFromPublicArea=True&amp;isModal=False</t>
  </si>
  <si>
    <t>MIC-0022-DRNO-2025</t>
  </si>
  <si>
    <t>0022-DRNO-2025</t>
  </si>
  <si>
    <t>JOSBEING SAS</t>
  </si>
  <si>
    <t>SERVICIO DE MANTENIMIENTO PREVENTIVO CORRECTIVO Y SUMINISTRO DE INSUMOS QUÍMICOS PARA LA PLANTA DE TRATAMIENTO DE AGUAS RESIDUALES GENERADAS DE LAS ACTIVIDADES DE PATOLOGIA Y LABORATORIOS FORENSES DE LA REGIONAL NOROCCIDENTE DEL INSTITUTO NACIONAL DE MEDICINA LEGAL Y CIENCIAS FORENSES</t>
  </si>
  <si>
    <t>https://community.secop.gov.co/Public/Tendering/OpportunityDetail/Index?noticeUID=CO1.NTC.8084548&amp;isFromPublicArea=True&amp;isModal=False</t>
  </si>
  <si>
    <t>MIC-0023-DRNO-2025</t>
  </si>
  <si>
    <t>0023-DRNO-2025</t>
  </si>
  <si>
    <t>ADQUISICIÓN DE CONSUMIBLES DE IMPRESIÓN TONER TINTAS Y CARTUCHOS ORIGINALES PARA LA DIRECCION REGIONAL NOROCCIDENTE DEL INSTITUTO NACIONAL DE MEDICINA LEGAL Y CIENCIAS FORENSES</t>
  </si>
  <si>
    <t>https://community.secop.gov.co/Public/Tendering/OpportunityDetail/Index?noticeUID=CO1.NTC.8167921&amp;isFromPublicArea=True&amp;isModal=False</t>
  </si>
  <si>
    <t>REGIONAL OCCIDENTE</t>
  </si>
  <si>
    <t>IVÁN DARIO ALZATE BETANCOURT</t>
  </si>
  <si>
    <t>LEÓN ADEL HAOUCHAR RAMIREZ</t>
  </si>
  <si>
    <t>PROFESIONAL ESPECIALIZADO</t>
  </si>
  <si>
    <t>MiC-0017-DROC-2025</t>
  </si>
  <si>
    <t>C.A. 0011-2025-DROC</t>
  </si>
  <si>
    <t>WATER ING - S.A.S.</t>
  </si>
  <si>
    <t>SERVICIO DE MANTENIMIENTO DEL SISTEMA DE PURIFICACIÓN DE AGUA DE LA REGIONAL OCCIDENTE</t>
  </si>
  <si>
    <t>https://community.secop.gov.co/Public/Tendering/OpportunityDetail/Index?noticeUID=CO1.NTC.8170262&amp;isFromPublicArea=True&amp;isModal=False</t>
  </si>
  <si>
    <t>MiC-0018-DROC-2025</t>
  </si>
  <si>
    <t>C.A. 0012-2025-DROC</t>
  </si>
  <si>
    <t>FUNDACIÓN SEMILLAS DEL FUTURO</t>
  </si>
  <si>
    <t>SERVICIOS DE ACTIVIDADES DE BIENESTAR SOCIAL PARA LOS FUNCIONARIOS DE LA REGIONAL OCCIDENTE</t>
  </si>
  <si>
    <t>https://community.secop.gov.co/Public/Tendering/OpportunityDetail/Index?noticeUID=CO1.NTC.8205794&amp;isFromPublicArea=True&amp;isModal=False</t>
  </si>
  <si>
    <t>MiC-0021-DROC-2025</t>
  </si>
  <si>
    <t>C.A. 0013-2025-DROC</t>
  </si>
  <si>
    <t>COMPUTAR S.A.S.</t>
  </si>
  <si>
    <t>MANTENIMIENTO PREVENTIVO Y CORRECTIVO DE LA PLATAFORMA INFORMÁTICA, CON BOLSA DE REPUESTOS, PARTES E INSUMOS</t>
  </si>
  <si>
    <t>https://community.secop.gov.co/Public/Tendering/OpportunityDetail/Index?noticeUID=CO1.NTC.8258684&amp;isFromPublicArea=True&amp;isModal=False</t>
  </si>
  <si>
    <t>REGIONAL NORORIENTE</t>
  </si>
  <si>
    <t>Luz Stella Toloza Vera -Asistente Grupo Regional Administrativo y Financiero</t>
  </si>
  <si>
    <t xml:space="preserve">Edgar Cadena Garcès </t>
  </si>
  <si>
    <t>Coordinador Grupo Regional Administrativo y Financiero (E)</t>
  </si>
  <si>
    <t>MiC. MÍNIMA CUANTÍA</t>
  </si>
  <si>
    <t>MiC-0012-DRNR-2025</t>
  </si>
  <si>
    <t>0015-DRNR-2025</t>
  </si>
  <si>
    <t>SERVINTEBA SAS</t>
  </si>
  <si>
    <t>CONTRATAR LA ADQUISICIÓN DE BOLSAS PARA EL EMBALAJE DE EVIDENCIAS DE LOS LABORATORIOS, ÁREA DE PATOLOGÍA, ANTROPOLOGÍA Y CLÍNICA FORENSE DEL INSTITUTO NACIONAL DE MEDICINA LEGAL Y CIENCIAS FORENSES – REGIONAL NORORIENTE</t>
  </si>
  <si>
    <t>https://community.secop.gov.co/Public/Tendering/OpportunityDetail/Index?noticeUID=CO1.NTC.8171366&amp;isFromPublicArea=True&amp;isModal=False</t>
  </si>
  <si>
    <t>MiC-0027-DRNR-2022</t>
  </si>
  <si>
    <t>0028-DRNR-2022</t>
  </si>
  <si>
    <t>ECOFULL COLOMBIA S.A.S.</t>
  </si>
  <si>
    <t>CONTRATAR EL SUMINISTRO DE COMBUSTIBLE (GASOLINA CORRIENTE Y ACPM) PARA EL FUNCIONAMIENTO DE LOS VEHÍCULOS DEL PARQUE AUTOMOTOR Y PLANTA ELÉCTRICA DE LA SEDE DE LA REGIONAL NORORIENTE BUCARAMANGA.</t>
  </si>
  <si>
    <t>https://community.secop.gov.co/Public/Tendering/OpportunityDetail/Index?noticeUID=CO1.NTC.3383611&amp;isFromPublicArea=True&amp;isModal=False</t>
  </si>
  <si>
    <t>MiC-0036-DRNR-2022</t>
  </si>
  <si>
    <t>0039-DRNR-2022</t>
  </si>
  <si>
    <t>CENTRO SERVICIOS ZONA INDUSTRIAL S.A.S.</t>
  </si>
  <si>
    <t>CONTRATAR EL SUMINISTRO DE COMBUSTIBLE (GASOLINA CORRIENTE Y ACPM) PARA EL FUNCIONAMIENTO DE LOS VEHÍCULOS DEL PARQUE AUTOMOTOR Y PLANTA ELÉCTRICA DE LAS SEDES DE LA REGIONAL NORORIENTE NORTE DE SANTANDER, ARAUCA Y UNIDADES BÁSICAS DE TAME Y SARAVENA, BARRANCABERMEJA, SAN GIL, VÉLEZ, MÁLAGA, Y PUERTO BERRIO</t>
  </si>
  <si>
    <t>78,57 %</t>
  </si>
  <si>
    <t>https://community.secop.gov.co/Public/Tendering/OpportunityDetail/Index?noticeUID=CO1.NTC.3490526&amp;isFromPublicArea=True&amp;isModal=False</t>
  </si>
  <si>
    <t>0041-DRNR-2022</t>
  </si>
  <si>
    <t>ESTACION DE SERVICIOS SAN SILVESTRE SA</t>
  </si>
  <si>
    <t>77,48 %</t>
  </si>
  <si>
    <t>REGIONAL SUROCCIDENTE</t>
  </si>
  <si>
    <t>Piedad Constanza Vargas Mosquera</t>
  </si>
  <si>
    <t>Rosa Elvira Galeano Franco</t>
  </si>
  <si>
    <t>Coordinadora Grupo Regional Administrativo y Financiero</t>
  </si>
  <si>
    <t xml:space="preserve">VALOR  TOTAL
(sumadas las adiciones o reducciones)
</t>
  </si>
  <si>
    <r>
      <rPr>
        <b/>
        <sz val="11"/>
        <color rgb="FFFFFFFF"/>
        <rFont val="Verdana"/>
      </rPr>
      <t>FECHA DE INICIO
(</t>
    </r>
    <r>
      <rPr>
        <b/>
        <sz val="11"/>
        <color theme="1"/>
        <rFont val="Verdana"/>
      </rPr>
      <t xml:space="preserve"> fecha inicial
dd-mm-aaaa</t>
    </r>
    <r>
      <rPr>
        <b/>
        <sz val="11"/>
        <color theme="0"/>
        <rFont val="Verdana"/>
      </rPr>
      <t>)</t>
    </r>
  </si>
  <si>
    <r>
      <rPr>
        <b/>
        <sz val="11"/>
        <color rgb="FFFFFFFF"/>
        <rFont val="Verdana"/>
      </rPr>
      <t xml:space="preserve">PLAZO FINAL
(suma de todas las prórrogas/suspensiones)
</t>
    </r>
    <r>
      <rPr>
        <b/>
        <sz val="11"/>
        <color theme="0"/>
        <rFont val="Verdana"/>
      </rPr>
      <t>(</t>
    </r>
    <r>
      <rPr>
        <b/>
        <sz val="11"/>
        <color theme="1"/>
        <rFont val="Verdana"/>
      </rPr>
      <t>fecha final 
dd-mm-aaaa</t>
    </r>
    <r>
      <rPr>
        <b/>
        <sz val="11"/>
        <color theme="0"/>
        <rFont val="Verdana"/>
      </rPr>
      <t>)</t>
    </r>
  </si>
  <si>
    <t>SAMC-0014-DRSR-2025</t>
  </si>
  <si>
    <t>0010-DRSR-2025</t>
  </si>
  <si>
    <t>Avantika Colombia S.A.S.</t>
  </si>
  <si>
    <t>Adquirir Equipos de Baja y Mediana Tecnología para el Laboratorio de Toxicología del  Instituto Nacional de Medicina Legal y Ciencias Forenses-Regional Suroccidente.</t>
  </si>
  <si>
    <t>https://community.secop.gov.co/Public/Tendering/OpportunityDetail/Index?noticeUID=CO1.NTC.8060311&amp;isFromPublicArea=True&amp;isModal=False</t>
  </si>
  <si>
    <t>SAMC-0015-DRSR-2025</t>
  </si>
  <si>
    <t>Servicio de Mantenimiento Preventivo y Correctivo Incluidas Autopartes y Mano de Obra para los Vehículos del Instituto Nacional de Medicina Legal y Ciencias Forenses - Regional Suroccidente.</t>
  </si>
  <si>
    <t>https://community.secop.gov.co/Public/Tendering/OpportunityDetail/Index?noticeUID=CO1.NTC.8124679&amp;isFromPublicArea=True&amp;isModal=False</t>
  </si>
  <si>
    <t>MiC-0018-DRSR-2025</t>
  </si>
  <si>
    <t>0014-DRSR-2025</t>
  </si>
  <si>
    <t>M&amp;P Ingeniería Y Consultoría S.A.S.</t>
  </si>
  <si>
    <t>Prestar el Servicio de Mantenimientos Preventivos y Correctivos a que hubiere lugar de las Plantas de Tratamiento de Aguas Residuales No Domesticas de las Sedes de la Regional Suroccidente</t>
  </si>
  <si>
    <t>https://community.secop.gov.co/Public/Tendering/OpportunityDetail/Index?noticeUID=CO1.NTC.8084691&amp;isFromPublicArea=True&amp;isModal=False</t>
  </si>
  <si>
    <t>MiC-0019-DRSR-2025</t>
  </si>
  <si>
    <t>0012-DRSR-2025</t>
  </si>
  <si>
    <t>Biosolutions S.A.S</t>
  </si>
  <si>
    <t>Adquisición de Vidriería para los Laboratorios del Instituto Nacional de Medicina Legal y Ciencias Forenses - Regional Suroccidente</t>
  </si>
  <si>
    <t>https://community.secop.gov.co/Public/Tendering/OpportunityDetail/Index?noticeUID=CO1.NTC.8098175&amp;isFromPublicArea=True&amp;isModal=False</t>
  </si>
  <si>
    <t>MiC-0020-DRSR-2025</t>
  </si>
  <si>
    <t>0013-DRSR-2025</t>
  </si>
  <si>
    <t>Elecom Elevator Components S.A.S</t>
  </si>
  <si>
    <t>Servicio de Mantenimiento Preventivo y Correctivo con Suministro de Repuestos, al Ascensor ubicado en la Sede de Popayán de la Dirección Seccional Cauca del Instituto Nacional de Medicina Legal y Ciencias Forenses.</t>
  </si>
  <si>
    <t>https://community.secop.gov.co/Public/Tendering/OpportunityDetail/Index?noticeUID=CO1.NTC.8179267&amp;isFromPublicArea=True&amp;isModal=False</t>
  </si>
  <si>
    <t>MiC-0021-DRSR-2025</t>
  </si>
  <si>
    <t>0015-DRSR-2025</t>
  </si>
  <si>
    <t>BAP Ingeniería S.A.S.</t>
  </si>
  <si>
    <t>Prestar el Servicio de Revisión, Mantenimiento Preventivo y Correctivo de la Red Central de Gases Especiales de los Laboratorios Forenses del Instituto Nacional de Medicina Legal y Ciencias Forenses de la Regional Suroccidente.</t>
  </si>
  <si>
    <t>https://community.secop.gov.co/Public/Tendering/OpportunityDetail/Index?noticeUID=CO1.NTC.8220916&amp;isFromPublicArea=True&amp;isModal=False</t>
  </si>
  <si>
    <t>MiC-0022-DRSR-2025</t>
  </si>
  <si>
    <t>0016-DRSR-2025</t>
  </si>
  <si>
    <t>Aragac S.A.S.</t>
  </si>
  <si>
    <t>Prestar el Servicio de Caracterización de Vertimientos y Lodos, en las Sedes de la Regional Suroccidente del Instituto Nacional de Medicina Legal y Ciencias Forenses.</t>
  </si>
  <si>
    <t>https://community.secop.gov.co/Public/Tendering/OpportunityDetail/Index?noticeUID=CO1.NTC.8252948&amp;isFromPublicArea=True&amp;isModal=False</t>
  </si>
  <si>
    <t>MiC-0023-DRSR-2025</t>
  </si>
  <si>
    <t>Servicio de Desinfección, Mantenimiento Preventivo y Correctivo con suministro de Repuestos y Validación de Cabinas de Seguridad Biológica, Cabinas Extractoras y de Secado Instaladas en los Laboratorios Forenses de la Regional Suroccidente y en el Área de Patología de las Sedes San Fernando Cali, Popayán y Pasto.</t>
  </si>
  <si>
    <t>https://community.secop.gov.co/Public/Tendering/OpportunityDetail/Index?noticeUID=CO1.NTC.8303303&amp;isFromPublicArea=True&amp;isModal=False</t>
  </si>
  <si>
    <t>MiC-0024-DRSR-2025</t>
  </si>
  <si>
    <t>Adquirir Equipos de Soporte Técnico para el Laboratorio de Toxicología del Instituto Nacional de Medicina Legal y Ciencias Forenses - Regional Suroccidente.</t>
  </si>
  <si>
    <t>https://community.secop.gov.co/Public/Tendering/OpportunityDetail/Index?noticeUID=CO1.NTC.8302426&amp;isFromPublicArea=True&amp;isModal=False</t>
  </si>
  <si>
    <t>MiC-0025-DRSR-2025</t>
  </si>
  <si>
    <t>Adquirir Bolsas Plásticas para el Instituto Nacional de Medicina Legal y Ciencias Forenses – Regional Suroccidente.</t>
  </si>
  <si>
    <t>https://community.secop.gov.co/Public/Tendering/OpportunityDetail/Index?noticeUID=CO1.NTC.8309779&amp;isFromPublicArea=True&amp;isModal=False</t>
  </si>
  <si>
    <t>MiC-0026-DRSR-2025</t>
  </si>
  <si>
    <t>Adquisición e Instalación de Equipo Purificador de Agua para el Instituto Nacional de Medicina Legal y Ciencias Forenses - Regional Suroccidente</t>
  </si>
  <si>
    <t>https://community.secop.gov.co/Public/Tendering/OpportunityDetail/Index?noticeUID=CO1.NTC.8302390&amp;isFromPublicArea=True&amp;isModal=False</t>
  </si>
  <si>
    <t>SASI-0027-DRSR-2025</t>
  </si>
  <si>
    <t>Adquisición de Bienes para el Área de Patología del Instituto Nacional de Medicina Legal Y Ciencias Forenses – Regional Suroccidente</t>
  </si>
  <si>
    <t>https://community.secop.gov.co/Public/Tendering/OpportunityDetail/Index?noticeUID=CO1.NTC.8376666&amp;isFromPublicArea=True&amp;isModal=False</t>
  </si>
  <si>
    <t>MiC-0028-DRSR-2025</t>
  </si>
  <si>
    <t>https://community.secop.gov.co/Public/Tendering/OpportunityDetail/Index?noticeUID=CO1.NTC.8344863&amp;isFromPublicArea=True&amp;isModal=False</t>
  </si>
  <si>
    <t>SASI-0030-DRSR-2025</t>
  </si>
  <si>
    <t>Adquisición e Instalación de Sistemas Dilutores/Dispensadores para el Laboratorio de Toxicología del Instituto Nacional de Medicina Legal y Ciencias Forenses - Regional Suroccidente</t>
  </si>
  <si>
    <t>https://community.secop.gov.co/Public/Tendering/OpportunityDetail/Index?noticeUID=CO1.NTC.8351115&amp;isFromPublicArea=True&amp;isModal=False</t>
  </si>
  <si>
    <t>MiC-0012-DRSR-2025</t>
  </si>
  <si>
    <t>0008-DRSR-2025</t>
  </si>
  <si>
    <t>Profesionales Ambientales de Colombia S.A.S.</t>
  </si>
  <si>
    <t>Adquirir Insumos Químicos para las Plantas de Tratamiento de Aguas Residuales de la Regional Suroccidente del Instituto Nacional de Medicina Legal y Ciencias Forenses</t>
  </si>
  <si>
    <t>https://community.secop.gov.co/Public/Tendering/OpportunityDetail/Index?noticeUID=CO1.NTC.7978706&amp;isFromPublicArea=True&amp;isModal=False</t>
  </si>
  <si>
    <t>REGIONAL SUR</t>
  </si>
  <si>
    <t>Mildred Daniela Alvira Cardozo</t>
  </si>
  <si>
    <t>Nubia Cristina Oviedo Parra</t>
  </si>
  <si>
    <t xml:space="preserve"> Coordinadora Grupo Regional Administrativo y Financiero (E)</t>
  </si>
  <si>
    <t>MIC-0006-DRSU-2025</t>
  </si>
  <si>
    <t>0004-DRSU-2025</t>
  </si>
  <si>
    <t>PRESSUREMATIC SAS</t>
  </si>
  <si>
    <t>MANTENIMIENTO PREVENTIVO Y CORRECTIVO DE LOS SISTEMAS DE TRATAMIENTO DE AGUA RESIDUAL CON SUMINISTRO DE BACTERIAS PARA EL TRATAMIENTO DE AGUAS RESIDUALES - POZOS SÉPTICOS REGIONAL SUR DEL INSTITUTO NACIONAL DE MEDICINA LEGAL Y CIENCIAS FORENSES.</t>
  </si>
  <si>
    <t xml:space="preserve"> $                                       23.670.000</t>
  </si>
  <si>
    <t xml:space="preserve"> $                                       -  </t>
  </si>
  <si>
    <t>https://community.secop.gov.co/Public/Tendering/OpportunityDetail/Index?noticeUID=CO1.NTC.7947242&amp;isFromPublicArea=True&amp;isModal=False</t>
  </si>
  <si>
    <t>MIC-0009-DRSU-2025</t>
  </si>
  <si>
    <t>0005-DRSU-2025</t>
  </si>
  <si>
    <t>MANTENIMIENTO PREVENTIVO Y CORRECTIVO DE LAS PLANTAS ELÉCTRICAS DE EMERGENCIA, SUBESTACIONES ELÉCTRICAS, SISTEMAS DE PRESIÓN CONSTANTE DE AGUA Y ELECTROBOMBAS (INCLUYE BOLSA PARA REPUESTOS, EQUIPOS Y ACCESORIOS) DEL INSTITUTO NACIONAL DE MEDICINA LEGAL Y CIENCIAS FORENSES REGIONAL SUR.</t>
  </si>
  <si>
    <t xml:space="preserve"> $                                       23.819.178</t>
  </si>
  <si>
    <t>https://community.secop.gov.co/Public/Tendering/OpportunityDetail/Index?noticeUID=CO1.NTC.8060782&amp;isFromPublicArea=True&amp;isModal=False</t>
  </si>
  <si>
    <t>MIC-0010-DRSU-2025</t>
  </si>
  <si>
    <t>0006-DRSU-2025</t>
  </si>
  <si>
    <t>TORMET AMBIENTE Y DESARROLLO SAS</t>
  </si>
  <si>
    <t>SERVICIO DE CARACTERIZACIÓN DE LOS VERTIMIENTOS EN LOS PUNTOS DE DESCARGA DE AGUA RESIDUAL EN LAS SEDES DE LA REGIONAL SUR DEL INSTITUTO NACIONAL DE MEDICINA LEGAL Y CIENCIAS FORENSES.</t>
  </si>
  <si>
    <t xml:space="preserve"> $                                       10.972.920</t>
  </si>
  <si>
    <t>https://community.secop.gov.co/Public/Tendering/OpportunityDetail/Index?noticeUID=CO1.NTC.8135620&amp;isFromPublicArea=True&amp;isModal=False</t>
  </si>
  <si>
    <t>MIC-0011-DRSU-2025</t>
  </si>
  <si>
    <t>0007-DRSU-2025</t>
  </si>
  <si>
    <t>MANTENIMIENTO PREVENTIVO Y CORRECTIVO CON SUMINISTRO DE REPUESTOS (POR MONTO AGOTABLE) A LOS EQUIPOS DE REFRIGERACIÓN, AIRE ACONDICIONADO Y
SISTEMAS DE VENTILACIÓN Y/O EXTRACCIÓN MECÁNICA DE AIRE PERTENECIENTES A LA REGIONAL SUR DEL INSTITUTO NACIONAL DE MEDICINA LEGAL Y CIENCIAS FORENSES</t>
  </si>
  <si>
    <t>https://community.secop.gov.co/Public/Tendering/OpportunityDetail/Index?noticeUID=CO1.NTC.8186456&amp;isFromPublicArea=True&amp;isModal=False</t>
  </si>
  <si>
    <t>SOLICITUD No. 229802</t>
  </si>
  <si>
    <t>ORDEN DE COMPRA No. 144876</t>
  </si>
  <si>
    <t>HARDWARE ASESORIAS SOFTWARE LTDA.</t>
  </si>
  <si>
    <t>ADQUISICIÓN DE ELEMENTOS DE PAPELERÍA Y ÚTILES DE OFICINA CON DESTINO A
LA REGIONAL SUR DEL INSTITUTO NACIONAL DE MEDICINA LEGAL Y CIENCIAS FORENSES.</t>
  </si>
  <si>
    <t xml:space="preserve"> $        6.666.500</t>
  </si>
  <si>
    <t xml:space="preserve"> $                                                          -  </t>
  </si>
  <si>
    <t xml:space="preserve"> $                       2.176.000</t>
  </si>
  <si>
    <t>https://operaciones.colombiacompra.gov.co/tienda-virtual-del-estado-colombiano/ordenes-compra/144876</t>
  </si>
  <si>
    <t>SOLICITUD No. 229804</t>
  </si>
  <si>
    <t>ORDEN DE COMPRA No. 144854</t>
  </si>
  <si>
    <t>PANAMERICANA OUTSOURCING S.A.</t>
  </si>
  <si>
    <t xml:space="preserve"> $        3.251.794</t>
  </si>
  <si>
    <t xml:space="preserve"> $                           709.954</t>
  </si>
  <si>
    <t>https://operaciones.colombiacompra.gov.co/tienda-virtual-del-estado-colombiano/ordenes-compra/144854</t>
  </si>
  <si>
    <t>SOLICITUD No. 239067</t>
  </si>
  <si>
    <t>ORDEN DE COMPRA No.146634</t>
  </si>
  <si>
    <t>ADQUISICIÓN DE SISTEMA DE ALMACENAMIENTO DE DATOS EN RED N.A.S. Y COPIA DE RESPALDO PARA LA REGIONAL SUR DEL INSTITUTO NACIONAL DE MEDICINA LEGAL Y CIENCIAS FORENSES</t>
  </si>
  <si>
    <t xml:space="preserve"> $  9.800.000,00</t>
  </si>
  <si>
    <t>https://operaciones.colombiacompra.gov.co/tienda-virtual-del-estado-colombiano/ordenes-compra/146634</t>
  </si>
  <si>
    <t>MIC-0012-DRSU-2025</t>
  </si>
  <si>
    <t>SERVICIO DE DESINFECCIÓN, MANTENIMIENTO PREVENTIVO Y CORRECTIVO CON SUMINISTRO DE REPUESTOS DE LA CABINA DE SEGURIDAD BIOLÓGICA Y CABINAS EXTRACTORAS DE GASES UBICADOS EN LOS LABORATORIOS FORENSES DE LA REGIONAL SUR DEL INSTITUTO NACIONAL DE MEDICINA LEGAL Y CIENCIAS FORENSES</t>
  </si>
  <si>
    <t>https://community.secop.gov.co/Public/Tendering/OpportunityDetail/Index?noticeUID=CO1.NTC.8261608&amp;isFromPublicArea=True&amp;isModal=False</t>
  </si>
  <si>
    <t>MIC-0013-DRSU-2025</t>
  </si>
  <si>
    <t>PRESTACION DE SERVICIOS PARA EL CUMPLIMIENTO DEL PROGRAMA DE BIENESTAR SOCIAL LABORAL E INCENTIVOS VIGENCIA 2025 DIRIGIDO A LOS SERVIDORES PUBLICOS DE LA REGIONAL SUR DEL INSTITUTO NACIONAL DE MEDICINA LEGAL Y CIENCIAS FORENSES</t>
  </si>
  <si>
    <t>https://community.secop.gov.co/Public/Tendering/OpportunityDetail/Index?noticeUID=CO1.NTC.8268239&amp;isFromPublicArea=True&amp;isModal=False</t>
  </si>
  <si>
    <t>MIC-0014-DRSU-2025</t>
  </si>
  <si>
    <t>SUMINISTRO DE BONOS CANJEABLES UNICAMENTE POR VESTIDO Y CALZADO CORRESPONDIENTE A LA DOTACION DEL AÑO 2025 PARA LOS FUNCIONARIOS DE LA REGIONAL SUR DEL INSTITUTO NACIONAL DE MEDICINA LEGAL Y CIENCIAS FORENSES</t>
  </si>
  <si>
    <t>https://community.secop.gov.co/Public/Tendering/OpportunityDetail/Index?noticeUID=CO1.NTC.8275258&amp;isFromPublicArea=True&amp;isModal=False</t>
  </si>
  <si>
    <t>MIC-0015-DRSU-2025</t>
  </si>
  <si>
    <t>MANTENIMIENTO INSPECCION Y RECARGA DE LOS EQUIPOS DE DETECCION Y EXTINCION DE FUEGO DEL INSTITUTO NACIONAL DE MEDICINA LEGAL Y CIENCIAS FORENSES REGIONAL SUR INCLUYE BOLSA DE REPUESTOS</t>
  </si>
  <si>
    <t>https://community.secop.gov.co/Public/Tendering/OpportunityDetail/Index?noticeUID=CO1.NTC.8287934&amp;isFromPublicArea=True&amp;isModal=False</t>
  </si>
  <si>
    <t>MIC-0016-DRSU-2025</t>
  </si>
  <si>
    <t>SUMINISTRO DE MATERIAL ELECTRICO PARA EL AREA DE MANTENIMIENTO DE LA REGIONAL SUR DEL INSTITUTO NACIONAL DE MEDICINA LEGAL Y CIENCIAS FORENSES MEDIANTE MONTO AGOTABLE</t>
  </si>
  <si>
    <t>https://community.secop.gov.co/Public/Tendering/OpportunityDetail/Index?noticeUID=CO1.NTC.8302716&amp;isFromPublicArea=True&amp;isModal=False</t>
  </si>
  <si>
    <t>MIC-0001-DRSU-2022</t>
  </si>
  <si>
    <t>ACEPTACIÓN DE OFERTA 0001-DRSU-2022</t>
  </si>
  <si>
    <t>GASES INDUSTRIALES DE COLOMBIA S.A</t>
  </si>
  <si>
    <t>SUMINISTRO DE GASES ESPECIALES PARA LOS EQUIPOS DE ALTA TECNOLOGÍA DE LOS LABORATORIOS DE TOXICOLOGÍA Y ESTUPEFACIENTES DE LA SECCIONAL TOLIMA, SEDE IBAGUÉ DEL INSTITUTO NACIONAL DE MEDICINA LEGAL Y CIENCIAS FORENSES REGIONAL SUR</t>
  </si>
  <si>
    <t xml:space="preserve"> $      20.928.548</t>
  </si>
  <si>
    <t xml:space="preserve"> $                      20.928.548</t>
  </si>
  <si>
    <t xml:space="preserve"> $                       6.765.241</t>
  </si>
  <si>
    <t>https://community.secop.gov.co/Public/Tendering/OpportunityDetail/Index?noticeUID=CO1.NTC.2879622&amp;isFromPublicArea=True&amp;isModal=False</t>
  </si>
  <si>
    <t>SOLICITUD No. 241304</t>
  </si>
  <si>
    <t>ORDEN DE COMPRA No. 147968</t>
  </si>
  <si>
    <t>ADQUISICIÓN DE CONSUMIBLES DE IMPRESIÓN PARA EL INSTITUTO NACIONAL DE MEDICINA LEGAL Y CIENCIAS FORENSES REGIONAL SUR</t>
  </si>
  <si>
    <t xml:space="preserve"> $      55.281.000</t>
  </si>
  <si>
    <t>https://operaciones.colombiacompra.gov.co/tienda-virtual-del-estado-colombiano/ordenes-compra/147968</t>
  </si>
  <si>
    <t>SUBDIRECCIÓN DE INVESTIGACIÓN CIENTÍFICA</t>
  </si>
  <si>
    <t xml:space="preserve">JOHANA OSORIO </t>
  </si>
  <si>
    <t xml:space="preserve">CLAUDIA MERCEDES MONROY AVELLA </t>
  </si>
  <si>
    <t xml:space="preserve">SUBDIRECTORA DE INVESTIGACION CIENTÍFICA </t>
  </si>
  <si>
    <t>NO APLICA</t>
  </si>
  <si>
    <t>Coordinador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</si>
</sst>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yyyy\-mm\-dd;@"/>
    <numFmt numFmtId="165" formatCode="_-&quot;$&quot;\ * #,##0_-;\-&quot;$&quot;\ * #,##0_-;_-&quot;$&quot;\ * &quot;-&quot;??_-;_-@_-"/>
    <numFmt numFmtId="166" formatCode="d/m/yyyy"/>
    <numFmt numFmtId="167" formatCode="_-[$$-409]* #,##0.00_ ;_-[$$-409]* \-#,##0.00\ ;_-[$$-409]* &quot;-&quot;??_ ;_-@_ "/>
    <numFmt numFmtId="168" formatCode="[$$-240A]\ #,##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scheme val="minor"/>
    </font>
    <font>
      <b/>
      <sz val="2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u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</font>
    <font>
      <sz val="14"/>
      <color rgb="FF000000"/>
      <name val="Calibri"/>
      <family val="2"/>
    </font>
    <font>
      <sz val="12"/>
      <color rgb="FF000000"/>
      <name val="Calibri"/>
    </font>
    <font>
      <sz val="11"/>
      <color rgb="FF000000"/>
      <name val="Calibri"/>
    </font>
    <font>
      <u/>
      <sz val="11"/>
      <color rgb="FF0563C1"/>
      <name val="Calibri"/>
    </font>
    <font>
      <sz val="9"/>
      <color rgb="FF000000"/>
      <name val="Arial"/>
      <family val="2"/>
      <charset val="1"/>
    </font>
    <font>
      <b/>
      <sz val="14"/>
      <color rgb="FF000000"/>
      <name val="Calibri"/>
      <charset val="1"/>
    </font>
    <font>
      <sz val="14"/>
      <name val="Calibri"/>
      <family val="2"/>
    </font>
    <font>
      <u/>
      <sz val="12"/>
      <color theme="10"/>
      <name val="Calibri"/>
      <scheme val="minor"/>
    </font>
    <font>
      <sz val="10"/>
      <name val="Verdana"/>
    </font>
    <font>
      <b/>
      <sz val="11"/>
      <color rgb="FFFFFFFF"/>
      <name val="Verdana"/>
    </font>
    <font>
      <b/>
      <sz val="11"/>
      <color theme="0"/>
      <name val="Verdana"/>
    </font>
    <font>
      <b/>
      <sz val="11"/>
      <color theme="1"/>
      <name val="Verdana"/>
    </font>
    <font>
      <u/>
      <sz val="11"/>
      <color theme="0"/>
      <name val="Verdana"/>
    </font>
    <font>
      <sz val="14"/>
      <color theme="10"/>
      <name val="Calibri"/>
      <scheme val="minor"/>
    </font>
    <font>
      <sz val="14"/>
      <color rgb="FF000000"/>
      <name val="Arial"/>
      <charset val="1"/>
    </font>
    <font>
      <sz val="14"/>
      <color rgb="FF000000"/>
      <name val="Aptos"/>
      <charset val="1"/>
    </font>
    <font>
      <sz val="9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Inherit"/>
      <charset val="1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rgb="FF0563C1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0070C0"/>
      </patternFill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C6E0B4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rgb="FFE2EFDA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59">
    <xf numFmtId="0" fontId="0" fillId="0" borderId="0" xfId="0"/>
    <xf numFmtId="0" fontId="0" fillId="4" borderId="0" xfId="0" applyFill="1"/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0" borderId="0" xfId="0" applyFont="1"/>
    <xf numFmtId="164" fontId="0" fillId="4" borderId="0" xfId="0" applyNumberFormat="1" applyFill="1"/>
    <xf numFmtId="9" fontId="0" fillId="4" borderId="0" xfId="2" applyFont="1" applyFill="1"/>
    <xf numFmtId="9" fontId="9" fillId="3" borderId="4" xfId="2" applyFont="1" applyFill="1" applyBorder="1" applyAlignment="1">
      <alignment horizontal="center" vertical="center" wrapText="1"/>
    </xf>
    <xf numFmtId="165" fontId="0" fillId="4" borderId="0" xfId="1" applyNumberFormat="1" applyFont="1" applyFill="1"/>
    <xf numFmtId="165" fontId="9" fillId="3" borderId="4" xfId="1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1" fillId="0" borderId="1" xfId="0" applyFont="1" applyBorder="1"/>
    <xf numFmtId="165" fontId="15" fillId="0" borderId="2" xfId="1" applyNumberFormat="1" applyFont="1" applyBorder="1" applyAlignment="1">
      <alignment wrapText="1"/>
    </xf>
    <xf numFmtId="164" fontId="15" fillId="0" borderId="2" xfId="0" applyNumberFormat="1" applyFont="1" applyBorder="1" applyAlignment="1">
      <alignment wrapText="1"/>
    </xf>
    <xf numFmtId="164" fontId="11" fillId="0" borderId="1" xfId="0" applyNumberFormat="1" applyFont="1" applyBorder="1"/>
    <xf numFmtId="9" fontId="11" fillId="0" borderId="1" xfId="2" applyFont="1" applyBorder="1"/>
    <xf numFmtId="165" fontId="11" fillId="0" borderId="1" xfId="1" applyNumberFormat="1" applyFont="1" applyBorder="1"/>
    <xf numFmtId="0" fontId="11" fillId="0" borderId="6" xfId="0" applyFont="1" applyBorder="1"/>
    <xf numFmtId="0" fontId="15" fillId="2" borderId="3" xfId="0" applyFont="1" applyFill="1" applyBorder="1" applyAlignment="1">
      <alignment horizontal="center" vertical="center"/>
    </xf>
    <xf numFmtId="165" fontId="11" fillId="0" borderId="0" xfId="1" applyNumberFormat="1" applyFont="1"/>
    <xf numFmtId="164" fontId="11" fillId="0" borderId="0" xfId="0" applyNumberFormat="1" applyFont="1"/>
    <xf numFmtId="9" fontId="11" fillId="0" borderId="0" xfId="2" applyFont="1"/>
    <xf numFmtId="0" fontId="9" fillId="5" borderId="4" xfId="0" applyFont="1" applyFill="1" applyBorder="1" applyAlignment="1">
      <alignment horizontal="center" vertical="center" wrapText="1"/>
    </xf>
    <xf numFmtId="165" fontId="9" fillId="5" borderId="4" xfId="1" applyNumberFormat="1" applyFont="1" applyFill="1" applyBorder="1" applyAlignment="1">
      <alignment horizontal="center" vertical="center" wrapText="1"/>
    </xf>
    <xf numFmtId="164" fontId="8" fillId="5" borderId="4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4" borderId="0" xfId="0" applyFont="1" applyFill="1"/>
    <xf numFmtId="165" fontId="16" fillId="3" borderId="4" xfId="3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4" borderId="0" xfId="0" applyFont="1" applyFill="1" applyAlignment="1">
      <alignment horizontal="center" vertical="center" wrapText="1"/>
    </xf>
    <xf numFmtId="165" fontId="11" fillId="4" borderId="0" xfId="1" applyNumberFormat="1" applyFont="1" applyFill="1"/>
    <xf numFmtId="164" fontId="11" fillId="4" borderId="0" xfId="0" applyNumberFormat="1" applyFont="1" applyFill="1"/>
    <xf numFmtId="9" fontId="11" fillId="4" borderId="0" xfId="2" applyFont="1" applyFill="1"/>
    <xf numFmtId="0" fontId="19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14" fontId="19" fillId="7" borderId="14" xfId="0" applyNumberFormat="1" applyFont="1" applyFill="1" applyBorder="1" applyAlignment="1">
      <alignment horizontal="center" vertical="center"/>
    </xf>
    <xf numFmtId="14" fontId="19" fillId="7" borderId="1" xfId="0" applyNumberFormat="1" applyFont="1" applyFill="1" applyBorder="1" applyAlignment="1">
      <alignment horizontal="center" vertical="center"/>
    </xf>
    <xf numFmtId="9" fontId="19" fillId="7" borderId="1" xfId="0" applyNumberFormat="1" applyFont="1" applyFill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/>
    </xf>
    <xf numFmtId="0" fontId="19" fillId="8" borderId="12" xfId="0" applyFont="1" applyFill="1" applyBorder="1" applyAlignment="1">
      <alignment horizontal="center" vertical="center" wrapText="1"/>
    </xf>
    <xf numFmtId="0" fontId="19" fillId="8" borderId="15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/>
    </xf>
    <xf numFmtId="14" fontId="20" fillId="8" borderId="12" xfId="0" applyNumberFormat="1" applyFont="1" applyFill="1" applyBorder="1" applyAlignment="1">
      <alignment horizontal="center" vertical="center"/>
    </xf>
    <xf numFmtId="14" fontId="19" fillId="8" borderId="18" xfId="0" applyNumberFormat="1" applyFont="1" applyFill="1" applyBorder="1" applyAlignment="1">
      <alignment horizontal="center" vertical="center"/>
    </xf>
    <xf numFmtId="9" fontId="19" fillId="8" borderId="14" xfId="0" applyNumberFormat="1" applyFont="1" applyFill="1" applyBorder="1" applyAlignment="1">
      <alignment horizontal="center" vertical="center"/>
    </xf>
    <xf numFmtId="14" fontId="19" fillId="7" borderId="16" xfId="0" applyNumberFormat="1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14" fontId="19" fillId="10" borderId="1" xfId="0" applyNumberFormat="1" applyFont="1" applyFill="1" applyBorder="1" applyAlignment="1">
      <alignment horizontal="center" vertical="center"/>
    </xf>
    <xf numFmtId="9" fontId="19" fillId="10" borderId="1" xfId="0" applyNumberFormat="1" applyFont="1" applyFill="1" applyBorder="1" applyAlignment="1">
      <alignment horizontal="center" vertical="center"/>
    </xf>
    <xf numFmtId="14" fontId="19" fillId="7" borderId="20" xfId="0" applyNumberFormat="1" applyFont="1" applyFill="1" applyBorder="1" applyAlignment="1">
      <alignment horizontal="center" vertical="center" wrapText="1"/>
    </xf>
    <xf numFmtId="14" fontId="19" fillId="10" borderId="20" xfId="0" applyNumberFormat="1" applyFont="1" applyFill="1" applyBorder="1" applyAlignment="1">
      <alignment horizontal="center" vertical="center" wrapText="1"/>
    </xf>
    <xf numFmtId="14" fontId="19" fillId="7" borderId="21" xfId="0" applyNumberFormat="1" applyFont="1" applyFill="1" applyBorder="1" applyAlignment="1">
      <alignment horizontal="center" vertical="center"/>
    </xf>
    <xf numFmtId="9" fontId="19" fillId="7" borderId="21" xfId="0" applyNumberFormat="1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 wrapText="1"/>
    </xf>
    <xf numFmtId="167" fontId="19" fillId="7" borderId="1" xfId="0" applyNumberFormat="1" applyFont="1" applyFill="1" applyBorder="1" applyAlignment="1">
      <alignment horizontal="center" vertical="center"/>
    </xf>
    <xf numFmtId="167" fontId="19" fillId="8" borderId="17" xfId="0" applyNumberFormat="1" applyFont="1" applyFill="1" applyBorder="1" applyAlignment="1">
      <alignment horizontal="center" vertical="center"/>
    </xf>
    <xf numFmtId="167" fontId="19" fillId="10" borderId="1" xfId="0" applyNumberFormat="1" applyFont="1" applyFill="1" applyBorder="1" applyAlignment="1">
      <alignment horizontal="center" vertical="center"/>
    </xf>
    <xf numFmtId="167" fontId="19" fillId="7" borderId="2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0" fillId="0" borderId="0" xfId="1" applyNumberFormat="1" applyFont="1" applyFill="1"/>
    <xf numFmtId="164" fontId="0" fillId="0" borderId="0" xfId="0" applyNumberFormat="1"/>
    <xf numFmtId="9" fontId="0" fillId="0" borderId="0" xfId="2" applyFont="1" applyFill="1"/>
    <xf numFmtId="165" fontId="16" fillId="0" borderId="13" xfId="3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65" fontId="11" fillId="0" borderId="0" xfId="1" applyNumberFormat="1" applyFont="1" applyFill="1"/>
    <xf numFmtId="9" fontId="11" fillId="0" borderId="0" xfId="2" applyFont="1" applyFill="1"/>
    <xf numFmtId="1" fontId="5" fillId="4" borderId="0" xfId="0" applyNumberFormat="1" applyFont="1" applyFill="1" applyAlignment="1">
      <alignment horizontal="center" vertical="center" wrapText="1"/>
    </xf>
    <xf numFmtId="1" fontId="9" fillId="3" borderId="4" xfId="1" applyNumberFormat="1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vertical="center" wrapText="1"/>
    </xf>
    <xf numFmtId="165" fontId="11" fillId="0" borderId="1" xfId="1" applyNumberFormat="1" applyFont="1" applyBorder="1" applyAlignment="1">
      <alignment vertical="center"/>
    </xf>
    <xf numFmtId="0" fontId="26" fillId="6" borderId="4" xfId="0" applyFont="1" applyFill="1" applyBorder="1" applyAlignment="1">
      <alignment vertical="center" wrapText="1"/>
    </xf>
    <xf numFmtId="0" fontId="26" fillId="11" borderId="4" xfId="0" applyFont="1" applyFill="1" applyBorder="1" applyAlignment="1">
      <alignment vertical="center" wrapText="1"/>
    </xf>
    <xf numFmtId="0" fontId="27" fillId="0" borderId="1" xfId="4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27" fillId="0" borderId="0" xfId="4" applyFont="1" applyAlignment="1">
      <alignment vertical="center"/>
    </xf>
    <xf numFmtId="0" fontId="4" fillId="0" borderId="0" xfId="4" applyAlignment="1">
      <alignment vertical="center"/>
    </xf>
    <xf numFmtId="0" fontId="30" fillId="3" borderId="5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165" fontId="29" fillId="3" borderId="4" xfId="1" applyNumberFormat="1" applyFont="1" applyFill="1" applyBorder="1" applyAlignment="1">
      <alignment horizontal="center" vertical="center" wrapText="1"/>
    </xf>
    <xf numFmtId="164" fontId="30" fillId="5" borderId="4" xfId="0" applyNumberFormat="1" applyFont="1" applyFill="1" applyBorder="1" applyAlignment="1">
      <alignment horizontal="center" vertical="center" wrapText="1"/>
    </xf>
    <xf numFmtId="9" fontId="29" fillId="3" borderId="4" xfId="2" applyFont="1" applyFill="1" applyBorder="1" applyAlignment="1">
      <alignment horizontal="center" vertical="center" wrapText="1"/>
    </xf>
    <xf numFmtId="0" fontId="29" fillId="5" borderId="4" xfId="0" applyFont="1" applyFill="1" applyBorder="1" applyAlignment="1">
      <alignment horizontal="center" vertical="center" wrapText="1"/>
    </xf>
    <xf numFmtId="165" fontId="29" fillId="5" borderId="4" xfId="1" applyNumberFormat="1" applyFont="1" applyFill="1" applyBorder="1" applyAlignment="1">
      <alignment horizontal="center" vertical="center" wrapText="1"/>
    </xf>
    <xf numFmtId="165" fontId="32" fillId="3" borderId="4" xfId="3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wrapText="1" readingOrder="1"/>
    </xf>
    <xf numFmtId="9" fontId="11" fillId="0" borderId="1" xfId="2" applyFont="1" applyFill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readingOrder="1"/>
    </xf>
    <xf numFmtId="0" fontId="1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horizontal="right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165" fontId="11" fillId="0" borderId="1" xfId="1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 readingOrder="1"/>
    </xf>
    <xf numFmtId="0" fontId="8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65" fontId="9" fillId="0" borderId="13" xfId="1" applyNumberFormat="1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9" fontId="9" fillId="0" borderId="13" xfId="2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left" vertical="center" wrapText="1"/>
    </xf>
    <xf numFmtId="165" fontId="15" fillId="0" borderId="1" xfId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2" fillId="0" borderId="1" xfId="3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4" borderId="0" xfId="0" applyFill="1" applyAlignment="1">
      <alignment vertical="center"/>
    </xf>
    <xf numFmtId="165" fontId="0" fillId="4" borderId="0" xfId="1" applyNumberFormat="1" applyFont="1" applyFill="1" applyAlignment="1">
      <alignment vertical="center"/>
    </xf>
    <xf numFmtId="164" fontId="0" fillId="4" borderId="0" xfId="0" applyNumberFormat="1" applyFill="1" applyAlignment="1">
      <alignment vertical="center"/>
    </xf>
    <xf numFmtId="9" fontId="0" fillId="4" borderId="0" xfId="2" applyFont="1" applyFill="1" applyAlignment="1">
      <alignment vertical="center"/>
    </xf>
    <xf numFmtId="1" fontId="0" fillId="4" borderId="0" xfId="1" applyNumberFormat="1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165" fontId="11" fillId="0" borderId="0" xfId="1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9" fontId="11" fillId="0" borderId="0" xfId="2" applyFont="1" applyAlignment="1">
      <alignment vertical="center"/>
    </xf>
    <xf numFmtId="1" fontId="11" fillId="0" borderId="0" xfId="1" applyNumberFormat="1" applyFont="1" applyAlignment="1">
      <alignment vertical="center"/>
    </xf>
    <xf numFmtId="0" fontId="39" fillId="2" borderId="2" xfId="0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vertical="center"/>
    </xf>
    <xf numFmtId="10" fontId="40" fillId="10" borderId="1" xfId="0" applyNumberFormat="1" applyFont="1" applyFill="1" applyBorder="1" applyAlignment="1">
      <alignment vertical="center"/>
    </xf>
    <xf numFmtId="0" fontId="40" fillId="7" borderId="1" xfId="0" applyFont="1" applyFill="1" applyBorder="1" applyAlignment="1">
      <alignment vertical="center"/>
    </xf>
    <xf numFmtId="10" fontId="40" fillId="7" borderId="1" xfId="0" applyNumberFormat="1" applyFont="1" applyFill="1" applyBorder="1" applyAlignment="1">
      <alignment vertical="center"/>
    </xf>
    <xf numFmtId="9" fontId="40" fillId="10" borderId="1" xfId="0" applyNumberFormat="1" applyFont="1" applyFill="1" applyBorder="1" applyAlignment="1">
      <alignment vertical="center"/>
    </xf>
    <xf numFmtId="0" fontId="40" fillId="10" borderId="1" xfId="0" applyFont="1" applyFill="1" applyBorder="1" applyAlignment="1">
      <alignment horizontal="right" vertical="center"/>
    </xf>
    <xf numFmtId="0" fontId="40" fillId="7" borderId="2" xfId="0" applyFont="1" applyFill="1" applyBorder="1" applyAlignment="1">
      <alignment vertical="center"/>
    </xf>
    <xf numFmtId="0" fontId="40" fillId="7" borderId="22" xfId="0" applyFont="1" applyFill="1" applyBorder="1" applyAlignment="1">
      <alignment vertical="center" wrapText="1"/>
    </xf>
    <xf numFmtId="0" fontId="40" fillId="7" borderId="22" xfId="0" applyFont="1" applyFill="1" applyBorder="1" applyAlignment="1">
      <alignment vertical="center"/>
    </xf>
    <xf numFmtId="14" fontId="40" fillId="7" borderId="22" xfId="0" applyNumberFormat="1" applyFont="1" applyFill="1" applyBorder="1" applyAlignment="1">
      <alignment vertical="center"/>
    </xf>
    <xf numFmtId="0" fontId="40" fillId="7" borderId="1" xfId="0" applyFont="1" applyFill="1" applyBorder="1" applyAlignment="1">
      <alignment horizontal="right" vertical="center"/>
    </xf>
    <xf numFmtId="0" fontId="41" fillId="7" borderId="23" xfId="4" applyFont="1" applyFill="1" applyBorder="1" applyAlignment="1">
      <alignment vertical="center" wrapText="1"/>
    </xf>
    <xf numFmtId="0" fontId="40" fillId="10" borderId="22" xfId="0" applyFont="1" applyFill="1" applyBorder="1" applyAlignment="1">
      <alignment vertical="center" wrapText="1"/>
    </xf>
    <xf numFmtId="0" fontId="40" fillId="10" borderId="22" xfId="0" applyFont="1" applyFill="1" applyBorder="1" applyAlignment="1">
      <alignment vertical="center"/>
    </xf>
    <xf numFmtId="14" fontId="40" fillId="10" borderId="22" xfId="0" applyNumberFormat="1" applyFont="1" applyFill="1" applyBorder="1" applyAlignment="1">
      <alignment vertical="center"/>
    </xf>
    <xf numFmtId="0" fontId="41" fillId="10" borderId="23" xfId="4" applyFont="1" applyFill="1" applyBorder="1" applyAlignment="1">
      <alignment vertical="center" wrapText="1"/>
    </xf>
    <xf numFmtId="0" fontId="40" fillId="10" borderId="14" xfId="0" applyFont="1" applyFill="1" applyBorder="1" applyAlignment="1">
      <alignment vertical="center"/>
    </xf>
    <xf numFmtId="0" fontId="40" fillId="10" borderId="2" xfId="0" applyFont="1" applyFill="1" applyBorder="1" applyAlignment="1">
      <alignment vertical="center"/>
    </xf>
    <xf numFmtId="0" fontId="40" fillId="7" borderId="25" xfId="0" applyFont="1" applyFill="1" applyBorder="1" applyAlignment="1">
      <alignment vertical="center"/>
    </xf>
    <xf numFmtId="0" fontId="40" fillId="7" borderId="23" xfId="0" applyFont="1" applyFill="1" applyBorder="1" applyAlignment="1">
      <alignment vertical="center" wrapText="1"/>
    </xf>
    <xf numFmtId="4" fontId="40" fillId="7" borderId="22" xfId="0" applyNumberFormat="1" applyFont="1" applyFill="1" applyBorder="1" applyAlignment="1">
      <alignment vertical="center" wrapText="1"/>
    </xf>
    <xf numFmtId="14" fontId="40" fillId="7" borderId="22" xfId="0" applyNumberFormat="1" applyFont="1" applyFill="1" applyBorder="1" applyAlignment="1">
      <alignment vertical="center" wrapText="1"/>
    </xf>
    <xf numFmtId="0" fontId="41" fillId="7" borderId="18" xfId="4" applyFont="1" applyFill="1" applyBorder="1" applyAlignment="1">
      <alignment vertical="center" wrapText="1"/>
    </xf>
    <xf numFmtId="0" fontId="40" fillId="10" borderId="26" xfId="0" applyFont="1" applyFill="1" applyBorder="1" applyAlignment="1">
      <alignment vertical="center" wrapText="1"/>
    </xf>
    <xf numFmtId="0" fontId="40" fillId="10" borderId="24" xfId="0" applyFont="1" applyFill="1" applyBorder="1" applyAlignment="1">
      <alignment vertical="center" wrapText="1"/>
    </xf>
    <xf numFmtId="0" fontId="40" fillId="10" borderId="12" xfId="0" applyFont="1" applyFill="1" applyBorder="1" applyAlignment="1">
      <alignment vertical="center" wrapText="1"/>
    </xf>
    <xf numFmtId="0" fontId="40" fillId="10" borderId="23" xfId="0" applyFont="1" applyFill="1" applyBorder="1" applyAlignment="1">
      <alignment vertical="center"/>
    </xf>
    <xf numFmtId="0" fontId="40" fillId="10" borderId="23" xfId="0" applyFont="1" applyFill="1" applyBorder="1" applyAlignment="1">
      <alignment horizontal="right" vertical="center"/>
    </xf>
    <xf numFmtId="14" fontId="40" fillId="10" borderId="23" xfId="0" applyNumberFormat="1" applyFont="1" applyFill="1" applyBorder="1" applyAlignment="1">
      <alignment horizontal="right" vertical="center"/>
    </xf>
    <xf numFmtId="0" fontId="42" fillId="10" borderId="23" xfId="0" applyFont="1" applyFill="1" applyBorder="1" applyAlignment="1">
      <alignment vertical="center" wrapText="1"/>
    </xf>
    <xf numFmtId="0" fontId="40" fillId="7" borderId="12" xfId="0" applyFont="1" applyFill="1" applyBorder="1" applyAlignment="1">
      <alignment vertical="center" wrapText="1"/>
    </xf>
    <xf numFmtId="14" fontId="40" fillId="7" borderId="1" xfId="0" applyNumberFormat="1" applyFont="1" applyFill="1" applyBorder="1" applyAlignment="1">
      <alignment vertical="center"/>
    </xf>
    <xf numFmtId="168" fontId="40" fillId="7" borderId="1" xfId="0" applyNumberFormat="1" applyFont="1" applyFill="1" applyBorder="1" applyAlignment="1">
      <alignment horizontal="right" vertical="center"/>
    </xf>
    <xf numFmtId="0" fontId="11" fillId="11" borderId="6" xfId="0" applyFont="1" applyFill="1" applyBorder="1" applyAlignment="1">
      <alignment vertical="center"/>
    </xf>
    <xf numFmtId="0" fontId="40" fillId="10" borderId="27" xfId="0" applyFont="1" applyFill="1" applyBorder="1" applyAlignment="1">
      <alignment vertical="center" wrapText="1"/>
    </xf>
    <xf numFmtId="14" fontId="40" fillId="10" borderId="2" xfId="0" applyNumberFormat="1" applyFont="1" applyFill="1" applyBorder="1" applyAlignment="1">
      <alignment vertical="center"/>
    </xf>
    <xf numFmtId="10" fontId="40" fillId="6" borderId="1" xfId="0" applyNumberFormat="1" applyFont="1" applyFill="1" applyBorder="1" applyAlignment="1">
      <alignment vertical="center"/>
    </xf>
    <xf numFmtId="0" fontId="40" fillId="6" borderId="1" xfId="0" applyFont="1" applyFill="1" applyBorder="1" applyAlignment="1">
      <alignment vertical="center"/>
    </xf>
    <xf numFmtId="0" fontId="40" fillId="10" borderId="2" xfId="0" applyFont="1" applyFill="1" applyBorder="1" applyAlignment="1">
      <alignment horizontal="right" vertical="center"/>
    </xf>
    <xf numFmtId="0" fontId="11" fillId="12" borderId="6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/>
    </xf>
    <xf numFmtId="0" fontId="40" fillId="7" borderId="1" xfId="0" applyFont="1" applyFill="1" applyBorder="1" applyAlignment="1">
      <alignment vertical="center" wrapText="1"/>
    </xf>
    <xf numFmtId="168" fontId="40" fillId="7" borderId="1" xfId="0" applyNumberFormat="1" applyFont="1" applyFill="1" applyBorder="1" applyAlignment="1">
      <alignment vertical="center"/>
    </xf>
    <xf numFmtId="14" fontId="40" fillId="11" borderId="1" xfId="0" applyNumberFormat="1" applyFont="1" applyFill="1" applyBorder="1" applyAlignment="1">
      <alignment vertical="center"/>
    </xf>
    <xf numFmtId="165" fontId="11" fillId="11" borderId="1" xfId="1" applyNumberFormat="1" applyFont="1" applyFill="1" applyBorder="1" applyAlignment="1">
      <alignment vertical="center"/>
    </xf>
    <xf numFmtId="0" fontId="42" fillId="11" borderId="23" xfId="0" applyFont="1" applyFill="1" applyBorder="1" applyAlignment="1">
      <alignment vertical="center" wrapText="1"/>
    </xf>
    <xf numFmtId="168" fontId="40" fillId="10" borderId="1" xfId="0" applyNumberFormat="1" applyFont="1" applyFill="1" applyBorder="1" applyAlignment="1">
      <alignment vertical="center"/>
    </xf>
    <xf numFmtId="14" fontId="40" fillId="10" borderId="1" xfId="0" applyNumberFormat="1" applyFont="1" applyFill="1" applyBorder="1" applyAlignment="1">
      <alignment vertical="center"/>
    </xf>
    <xf numFmtId="168" fontId="40" fillId="10" borderId="1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168" fontId="40" fillId="7" borderId="1" xfId="0" applyNumberFormat="1" applyFont="1" applyFill="1" applyBorder="1" applyAlignment="1">
      <alignment horizontal="left" vertical="center"/>
    </xf>
    <xf numFmtId="10" fontId="40" fillId="11" borderId="1" xfId="0" applyNumberFormat="1" applyFont="1" applyFill="1" applyBorder="1" applyAlignment="1">
      <alignment vertical="center"/>
    </xf>
    <xf numFmtId="0" fontId="40" fillId="11" borderId="1" xfId="0" applyFont="1" applyFill="1" applyBorder="1" applyAlignment="1">
      <alignment vertical="center"/>
    </xf>
    <xf numFmtId="0" fontId="42" fillId="7" borderId="23" xfId="0" applyFont="1" applyFill="1" applyBorder="1" applyAlignment="1">
      <alignment vertical="center" wrapText="1"/>
    </xf>
    <xf numFmtId="2" fontId="40" fillId="10" borderId="12" xfId="0" applyNumberFormat="1" applyFont="1" applyFill="1" applyBorder="1" applyAlignment="1">
      <alignment vertical="center" wrapText="1"/>
    </xf>
    <xf numFmtId="0" fontId="40" fillId="16" borderId="1" xfId="0" applyFont="1" applyFill="1" applyBorder="1" applyAlignment="1">
      <alignment vertical="center"/>
    </xf>
    <xf numFmtId="0" fontId="40" fillId="16" borderId="2" xfId="0" applyFont="1" applyFill="1" applyBorder="1" applyAlignment="1">
      <alignment vertical="center"/>
    </xf>
    <xf numFmtId="0" fontId="40" fillId="16" borderId="27" xfId="0" applyFont="1" applyFill="1" applyBorder="1" applyAlignment="1">
      <alignment vertical="center" wrapText="1"/>
    </xf>
    <xf numFmtId="14" fontId="40" fillId="16" borderId="2" xfId="0" applyNumberFormat="1" applyFont="1" applyFill="1" applyBorder="1" applyAlignment="1">
      <alignment vertical="center"/>
    </xf>
    <xf numFmtId="0" fontId="40" fillId="16" borderId="2" xfId="0" applyFont="1" applyFill="1" applyBorder="1" applyAlignment="1">
      <alignment horizontal="right" vertical="center"/>
    </xf>
    <xf numFmtId="0" fontId="40" fillId="10" borderId="4" xfId="0" applyFont="1" applyFill="1" applyBorder="1" applyAlignment="1">
      <alignment vertical="center"/>
    </xf>
    <xf numFmtId="0" fontId="40" fillId="10" borderId="5" xfId="0" applyFont="1" applyFill="1" applyBorder="1" applyAlignment="1">
      <alignment vertical="center"/>
    </xf>
    <xf numFmtId="0" fontId="40" fillId="10" borderId="28" xfId="0" applyFont="1" applyFill="1" applyBorder="1" applyAlignment="1">
      <alignment vertical="center" wrapText="1"/>
    </xf>
    <xf numFmtId="14" fontId="40" fillId="10" borderId="5" xfId="0" applyNumberFormat="1" applyFont="1" applyFill="1" applyBorder="1" applyAlignment="1">
      <alignment vertical="center"/>
    </xf>
    <xf numFmtId="0" fontId="40" fillId="10" borderId="5" xfId="0" applyFont="1" applyFill="1" applyBorder="1" applyAlignment="1">
      <alignment horizontal="right" vertical="center"/>
    </xf>
    <xf numFmtId="0" fontId="41" fillId="10" borderId="1" xfId="4" applyFont="1" applyFill="1" applyBorder="1" applyAlignment="1">
      <alignment vertical="center" wrapText="1"/>
    </xf>
    <xf numFmtId="0" fontId="40" fillId="11" borderId="4" xfId="0" applyFont="1" applyFill="1" applyBorder="1" applyAlignment="1">
      <alignment vertical="center"/>
    </xf>
    <xf numFmtId="0" fontId="40" fillId="11" borderId="5" xfId="0" applyFont="1" applyFill="1" applyBorder="1" applyAlignment="1">
      <alignment vertical="center"/>
    </xf>
    <xf numFmtId="0" fontId="40" fillId="11" borderId="19" xfId="0" applyFont="1" applyFill="1" applyBorder="1" applyAlignment="1">
      <alignment vertical="center"/>
    </xf>
    <xf numFmtId="0" fontId="40" fillId="11" borderId="29" xfId="0" applyFont="1" applyFill="1" applyBorder="1" applyAlignment="1">
      <alignment vertical="center" wrapText="1"/>
    </xf>
    <xf numFmtId="14" fontId="40" fillId="11" borderId="5" xfId="0" applyNumberFormat="1" applyFont="1" applyFill="1" applyBorder="1" applyAlignment="1">
      <alignment vertical="center"/>
    </xf>
    <xf numFmtId="0" fontId="40" fillId="11" borderId="5" xfId="0" applyFont="1" applyFill="1" applyBorder="1" applyAlignment="1">
      <alignment horizontal="right" vertical="center"/>
    </xf>
    <xf numFmtId="0" fontId="42" fillId="11" borderId="30" xfId="0" applyFont="1" applyFill="1" applyBorder="1" applyAlignment="1">
      <alignment vertical="center" wrapText="1"/>
    </xf>
    <xf numFmtId="1" fontId="40" fillId="7" borderId="1" xfId="0" applyNumberFormat="1" applyFont="1" applyFill="1" applyBorder="1" applyAlignment="1">
      <alignment vertical="center"/>
    </xf>
    <xf numFmtId="168" fontId="40" fillId="10" borderId="1" xfId="0" applyNumberFormat="1" applyFont="1" applyFill="1" applyBorder="1" applyAlignment="1">
      <alignment horizontal="left" vertical="center"/>
    </xf>
    <xf numFmtId="164" fontId="11" fillId="0" borderId="1" xfId="0" applyNumberFormat="1" applyFont="1" applyBorder="1" applyAlignment="1">
      <alignment vertical="center"/>
    </xf>
    <xf numFmtId="1" fontId="11" fillId="0" borderId="1" xfId="0" applyNumberFormat="1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165" fontId="9" fillId="3" borderId="13" xfId="1" applyNumberFormat="1" applyFont="1" applyFill="1" applyBorder="1" applyAlignment="1">
      <alignment horizontal="center" vertical="center" wrapText="1"/>
    </xf>
    <xf numFmtId="164" fontId="8" fillId="5" borderId="13" xfId="0" applyNumberFormat="1" applyFont="1" applyFill="1" applyBorder="1" applyAlignment="1">
      <alignment horizontal="center" vertical="center" wrapText="1"/>
    </xf>
    <xf numFmtId="9" fontId="9" fillId="3" borderId="13" xfId="2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165" fontId="9" fillId="5" borderId="13" xfId="1" applyNumberFormat="1" applyFont="1" applyFill="1" applyBorder="1" applyAlignment="1">
      <alignment horizontal="center" vertical="center" wrapText="1"/>
    </xf>
    <xf numFmtId="165" fontId="16" fillId="3" borderId="13" xfId="3" applyNumberFormat="1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8" fillId="17" borderId="1" xfId="0" applyFont="1" applyFill="1" applyBorder="1" applyAlignment="1">
      <alignment vertical="center" wrapText="1"/>
    </xf>
    <xf numFmtId="14" fontId="18" fillId="17" borderId="1" xfId="0" applyNumberFormat="1" applyFont="1" applyFill="1" applyBorder="1" applyAlignment="1">
      <alignment vertical="center" wrapText="1"/>
    </xf>
    <xf numFmtId="165" fontId="11" fillId="11" borderId="1" xfId="1" applyNumberFormat="1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8" fillId="18" borderId="1" xfId="0" applyFont="1" applyFill="1" applyBorder="1" applyAlignment="1">
      <alignment vertical="center" wrapText="1"/>
    </xf>
    <xf numFmtId="14" fontId="18" fillId="18" borderId="1" xfId="0" applyNumberFormat="1" applyFont="1" applyFill="1" applyBorder="1" applyAlignment="1">
      <alignment vertical="center" wrapText="1"/>
    </xf>
    <xf numFmtId="165" fontId="11" fillId="6" borderId="1" xfId="1" applyNumberFormat="1" applyFont="1" applyFill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2" fillId="10" borderId="23" xfId="3" applyFill="1" applyBorder="1" applyAlignment="1">
      <alignment vertical="center" wrapText="1"/>
    </xf>
    <xf numFmtId="0" fontId="26" fillId="11" borderId="2" xfId="0" applyFont="1" applyFill="1" applyBorder="1" applyAlignment="1">
      <alignment vertical="center" wrapText="1"/>
    </xf>
    <xf numFmtId="0" fontId="26" fillId="11" borderId="10" xfId="0" applyFont="1" applyFill="1" applyBorder="1" applyAlignment="1">
      <alignment vertical="center" wrapText="1"/>
    </xf>
    <xf numFmtId="0" fontId="20" fillId="11" borderId="1" xfId="0" applyFont="1" applyFill="1" applyBorder="1" applyAlignment="1">
      <alignment vertical="center" wrapText="1"/>
    </xf>
    <xf numFmtId="3" fontId="26" fillId="11" borderId="2" xfId="0" applyNumberFormat="1" applyFont="1" applyFill="1" applyBorder="1" applyAlignment="1">
      <alignment horizontal="center" vertical="center" wrapText="1"/>
    </xf>
    <xf numFmtId="14" fontId="26" fillId="11" borderId="2" xfId="0" applyNumberFormat="1" applyFont="1" applyFill="1" applyBorder="1" applyAlignment="1">
      <alignment horizontal="center" vertical="center" wrapText="1"/>
    </xf>
    <xf numFmtId="9" fontId="20" fillId="11" borderId="2" xfId="0" applyNumberFormat="1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165" fontId="11" fillId="0" borderId="1" xfId="1" applyNumberFormat="1" applyFont="1" applyBorder="1" applyAlignment="1">
      <alignment vertical="center" wrapText="1"/>
    </xf>
    <xf numFmtId="0" fontId="26" fillId="6" borderId="5" xfId="0" applyFont="1" applyFill="1" applyBorder="1" applyAlignment="1">
      <alignment vertical="center" wrapText="1"/>
    </xf>
    <xf numFmtId="0" fontId="26" fillId="6" borderId="31" xfId="0" applyFont="1" applyFill="1" applyBorder="1" applyAlignment="1">
      <alignment vertical="center" wrapText="1"/>
    </xf>
    <xf numFmtId="0" fontId="20" fillId="6" borderId="4" xfId="0" applyFont="1" applyFill="1" applyBorder="1" applyAlignment="1">
      <alignment vertical="center" wrapText="1"/>
    </xf>
    <xf numFmtId="3" fontId="26" fillId="6" borderId="5" xfId="0" applyNumberFormat="1" applyFont="1" applyFill="1" applyBorder="1" applyAlignment="1">
      <alignment horizontal="center" vertical="center" wrapText="1"/>
    </xf>
    <xf numFmtId="14" fontId="26" fillId="6" borderId="5" xfId="0" applyNumberFormat="1" applyFont="1" applyFill="1" applyBorder="1" applyAlignment="1">
      <alignment horizontal="center" vertical="center" wrapText="1"/>
    </xf>
    <xf numFmtId="9" fontId="20" fillId="6" borderId="5" xfId="0" applyNumberFormat="1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vertical="center" wrapText="1"/>
    </xf>
    <xf numFmtId="0" fontId="26" fillId="11" borderId="31" xfId="0" applyFont="1" applyFill="1" applyBorder="1" applyAlignment="1">
      <alignment vertical="center" wrapText="1"/>
    </xf>
    <xf numFmtId="0" fontId="20" fillId="11" borderId="4" xfId="0" applyFont="1" applyFill="1" applyBorder="1" applyAlignment="1">
      <alignment vertical="center" wrapText="1"/>
    </xf>
    <xf numFmtId="3" fontId="26" fillId="11" borderId="5" xfId="0" applyNumberFormat="1" applyFont="1" applyFill="1" applyBorder="1" applyAlignment="1">
      <alignment horizontal="center" vertical="center" wrapText="1"/>
    </xf>
    <xf numFmtId="14" fontId="26" fillId="11" borderId="5" xfId="0" applyNumberFormat="1" applyFont="1" applyFill="1" applyBorder="1" applyAlignment="1">
      <alignment horizontal="center" vertical="center" wrapText="1"/>
    </xf>
    <xf numFmtId="9" fontId="20" fillId="11" borderId="5" xfId="0" applyNumberFormat="1" applyFont="1" applyFill="1" applyBorder="1" applyAlignment="1">
      <alignment horizontal="center" vertical="center" wrapText="1"/>
    </xf>
    <xf numFmtId="0" fontId="20" fillId="11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13" borderId="32" xfId="0" applyFont="1" applyFill="1" applyBorder="1" applyAlignment="1">
      <alignment horizontal="center" vertical="center" wrapText="1"/>
    </xf>
    <xf numFmtId="0" fontId="40" fillId="13" borderId="1" xfId="0" applyFont="1" applyFill="1" applyBorder="1" applyAlignment="1">
      <alignment horizontal="center" vertical="center" wrapText="1"/>
    </xf>
    <xf numFmtId="3" fontId="39" fillId="13" borderId="12" xfId="1" applyNumberFormat="1" applyFont="1" applyFill="1" applyBorder="1" applyAlignment="1">
      <alignment horizontal="right" vertical="center" wrapText="1"/>
    </xf>
    <xf numFmtId="15" fontId="40" fillId="0" borderId="1" xfId="0" applyNumberFormat="1" applyFont="1" applyBorder="1" applyAlignment="1">
      <alignment horizontal="center" vertical="center" wrapText="1"/>
    </xf>
    <xf numFmtId="15" fontId="40" fillId="0" borderId="2" xfId="0" applyNumberFormat="1" applyFont="1" applyBorder="1" applyAlignment="1">
      <alignment horizontal="center" vertical="center" wrapText="1"/>
    </xf>
    <xf numFmtId="0" fontId="41" fillId="13" borderId="1" xfId="4" applyFont="1" applyFill="1" applyBorder="1" applyAlignment="1">
      <alignment horizontal="center" vertical="center" wrapText="1"/>
    </xf>
    <xf numFmtId="0" fontId="41" fillId="15" borderId="1" xfId="4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15" borderId="1" xfId="0" applyFont="1" applyFill="1" applyBorder="1" applyAlignment="1">
      <alignment horizontal="center" vertical="center" wrapText="1"/>
    </xf>
    <xf numFmtId="0" fontId="40" fillId="15" borderId="32" xfId="0" applyFont="1" applyFill="1" applyBorder="1" applyAlignment="1">
      <alignment horizontal="center" vertical="center" wrapText="1"/>
    </xf>
    <xf numFmtId="0" fontId="11" fillId="15" borderId="12" xfId="0" applyFont="1" applyFill="1" applyBorder="1" applyAlignment="1">
      <alignment horizontal="center" vertical="center" wrapText="1"/>
    </xf>
    <xf numFmtId="0" fontId="41" fillId="0" borderId="1" xfId="4" applyFont="1" applyBorder="1" applyAlignment="1">
      <alignment horizontal="center" vertical="center" wrapText="1"/>
    </xf>
    <xf numFmtId="0" fontId="39" fillId="13" borderId="12" xfId="0" applyFont="1" applyFill="1" applyBorder="1" applyAlignment="1">
      <alignment horizontal="center" vertical="center" wrapText="1"/>
    </xf>
    <xf numFmtId="9" fontId="11" fillId="13" borderId="1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9" fillId="15" borderId="34" xfId="0" applyFont="1" applyFill="1" applyBorder="1" applyAlignment="1">
      <alignment horizontal="center" vertical="center" wrapText="1"/>
    </xf>
    <xf numFmtId="0" fontId="11" fillId="15" borderId="32" xfId="0" applyFont="1" applyFill="1" applyBorder="1" applyAlignment="1">
      <alignment horizontal="center" vertical="center" wrapText="1"/>
    </xf>
    <xf numFmtId="0" fontId="11" fillId="15" borderId="35" xfId="0" applyFont="1" applyFill="1" applyBorder="1" applyAlignment="1">
      <alignment horizontal="center" vertical="center" wrapText="1"/>
    </xf>
    <xf numFmtId="3" fontId="11" fillId="15" borderId="1" xfId="0" applyNumberFormat="1" applyFont="1" applyFill="1" applyBorder="1" applyAlignment="1">
      <alignment horizontal="center" vertical="center" wrapText="1"/>
    </xf>
    <xf numFmtId="3" fontId="11" fillId="13" borderId="1" xfId="0" applyNumberFormat="1" applyFont="1" applyFill="1" applyBorder="1" applyAlignment="1">
      <alignment horizontal="right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39" fillId="15" borderId="12" xfId="0" applyFont="1" applyFill="1" applyBorder="1" applyAlignment="1">
      <alignment horizontal="center" vertical="center" wrapText="1"/>
    </xf>
    <xf numFmtId="3" fontId="11" fillId="15" borderId="37" xfId="1" applyNumberFormat="1" applyFont="1" applyFill="1" applyBorder="1" applyAlignment="1">
      <alignment horizontal="right" vertical="center" wrapText="1"/>
    </xf>
    <xf numFmtId="9" fontId="11" fillId="15" borderId="6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0" fontId="11" fillId="13" borderId="35" xfId="0" applyNumberFormat="1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39" fillId="15" borderId="11" xfId="0" applyFont="1" applyFill="1" applyBorder="1" applyAlignment="1">
      <alignment horizontal="center" vertical="center" wrapText="1"/>
    </xf>
    <xf numFmtId="3" fontId="11" fillId="15" borderId="1" xfId="0" applyNumberFormat="1" applyFont="1" applyFill="1" applyBorder="1" applyAlignment="1">
      <alignment horizontal="right" vertical="center" wrapText="1"/>
    </xf>
    <xf numFmtId="9" fontId="11" fillId="15" borderId="35" xfId="0" applyNumberFormat="1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3" fontId="11" fillId="0" borderId="1" xfId="1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165" fontId="11" fillId="0" borderId="1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40" fillId="14" borderId="33" xfId="0" applyFont="1" applyFill="1" applyBorder="1" applyAlignment="1">
      <alignment horizontal="left" vertical="center" wrapText="1"/>
    </xf>
    <xf numFmtId="0" fontId="40" fillId="12" borderId="36" xfId="0" applyFont="1" applyFill="1" applyBorder="1" applyAlignment="1">
      <alignment horizontal="left" vertical="center" wrapText="1"/>
    </xf>
    <xf numFmtId="0" fontId="11" fillId="13" borderId="12" xfId="0" applyFont="1" applyFill="1" applyBorder="1" applyAlignment="1">
      <alignment horizontal="left" vertical="center" wrapText="1"/>
    </xf>
    <xf numFmtId="0" fontId="40" fillId="15" borderId="12" xfId="0" applyFont="1" applyFill="1" applyBorder="1" applyAlignment="1">
      <alignment horizontal="left" vertical="center" wrapText="1"/>
    </xf>
    <xf numFmtId="0" fontId="11" fillId="15" borderId="12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9" fillId="7" borderId="1" xfId="0" applyFont="1" applyFill="1" applyBorder="1" applyAlignment="1">
      <alignment horizontal="left" vertical="center"/>
    </xf>
    <xf numFmtId="0" fontId="19" fillId="8" borderId="14" xfId="0" applyFont="1" applyFill="1" applyBorder="1" applyAlignment="1">
      <alignment horizontal="left" vertical="center"/>
    </xf>
    <xf numFmtId="0" fontId="19" fillId="10" borderId="1" xfId="0" applyFont="1" applyFill="1" applyBorder="1" applyAlignment="1">
      <alignment horizontal="left" vertical="center"/>
    </xf>
    <xf numFmtId="0" fontId="19" fillId="7" borderId="16" xfId="0" applyFont="1" applyFill="1" applyBorder="1" applyAlignment="1">
      <alignment horizontal="left" vertical="center"/>
    </xf>
    <xf numFmtId="0" fontId="19" fillId="7" borderId="1" xfId="0" applyFont="1" applyFill="1" applyBorder="1" applyAlignment="1">
      <alignment horizontal="left" vertical="center" wrapText="1"/>
    </xf>
    <xf numFmtId="0" fontId="21" fillId="8" borderId="16" xfId="0" applyFont="1" applyFill="1" applyBorder="1" applyAlignment="1">
      <alignment horizontal="left" vertical="center" wrapText="1"/>
    </xf>
    <xf numFmtId="0" fontId="18" fillId="9" borderId="5" xfId="0" applyFont="1" applyFill="1" applyBorder="1" applyAlignment="1">
      <alignment horizontal="left" vertical="center" wrapText="1"/>
    </xf>
    <xf numFmtId="0" fontId="22" fillId="8" borderId="16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4" fillId="7" borderId="1" xfId="4" applyFill="1" applyBorder="1" applyAlignment="1">
      <alignment horizontal="left" vertical="center" wrapText="1"/>
    </xf>
    <xf numFmtId="0" fontId="4" fillId="10" borderId="1" xfId="4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center"/>
    </xf>
    <xf numFmtId="0" fontId="4" fillId="8" borderId="1" xfId="4" applyFill="1" applyBorder="1" applyAlignment="1">
      <alignment horizontal="left" vertical="center" wrapText="1"/>
    </xf>
    <xf numFmtId="0" fontId="19" fillId="9" borderId="41" xfId="0" applyFont="1" applyFill="1" applyBorder="1" applyAlignment="1">
      <alignment horizontal="center" vertical="center" wrapText="1"/>
    </xf>
    <xf numFmtId="0" fontId="19" fillId="7" borderId="1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167" fontId="19" fillId="10" borderId="42" xfId="0" applyNumberFormat="1" applyFont="1" applyFill="1" applyBorder="1" applyAlignment="1">
      <alignment horizontal="center" vertical="center" wrapText="1"/>
    </xf>
    <xf numFmtId="167" fontId="19" fillId="7" borderId="40" xfId="0" applyNumberFormat="1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19" fillId="7" borderId="43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left" vertical="center" wrapText="1"/>
    </xf>
    <xf numFmtId="0" fontId="21" fillId="10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39" fillId="7" borderId="1" xfId="0" applyFont="1" applyFill="1" applyBorder="1" applyAlignment="1">
      <alignment vertical="center" wrapText="1"/>
    </xf>
    <xf numFmtId="3" fontId="39" fillId="7" borderId="1" xfId="0" applyNumberFormat="1" applyFont="1" applyFill="1" applyBorder="1" applyAlignment="1">
      <alignment vertical="center" wrapText="1"/>
    </xf>
    <xf numFmtId="14" fontId="39" fillId="7" borderId="1" xfId="0" applyNumberFormat="1" applyFont="1" applyFill="1" applyBorder="1" applyAlignment="1">
      <alignment vertical="center" wrapText="1"/>
    </xf>
    <xf numFmtId="0" fontId="41" fillId="7" borderId="1" xfId="3" applyFont="1" applyFill="1" applyBorder="1" applyAlignment="1">
      <alignment vertical="center" wrapText="1"/>
    </xf>
    <xf numFmtId="0" fontId="39" fillId="10" borderId="1" xfId="0" applyFont="1" applyFill="1" applyBorder="1" applyAlignment="1">
      <alignment vertical="center" wrapText="1"/>
    </xf>
    <xf numFmtId="3" fontId="39" fillId="10" borderId="1" xfId="0" applyNumberFormat="1" applyFont="1" applyFill="1" applyBorder="1" applyAlignment="1">
      <alignment vertical="center" wrapText="1"/>
    </xf>
    <xf numFmtId="14" fontId="39" fillId="10" borderId="1" xfId="0" applyNumberFormat="1" applyFont="1" applyFill="1" applyBorder="1" applyAlignment="1">
      <alignment vertical="center" wrapText="1"/>
    </xf>
    <xf numFmtId="0" fontId="41" fillId="10" borderId="1" xfId="3" applyFont="1" applyFill="1" applyBorder="1" applyAlignment="1">
      <alignment vertical="center" wrapText="1"/>
    </xf>
    <xf numFmtId="0" fontId="43" fillId="7" borderId="1" xfId="0" applyFont="1" applyFill="1" applyBorder="1" applyAlignment="1">
      <alignment vertical="center" wrapText="1"/>
    </xf>
    <xf numFmtId="0" fontId="40" fillId="10" borderId="1" xfId="0" applyFont="1" applyFill="1" applyBorder="1" applyAlignment="1">
      <alignment vertical="center" wrapText="1"/>
    </xf>
    <xf numFmtId="10" fontId="40" fillId="7" borderId="1" xfId="0" applyNumberFormat="1" applyFont="1" applyFill="1" applyBorder="1" applyAlignment="1">
      <alignment horizontal="center" vertical="center" wrapText="1"/>
    </xf>
    <xf numFmtId="10" fontId="39" fillId="10" borderId="1" xfId="0" applyNumberFormat="1" applyFont="1" applyFill="1" applyBorder="1" applyAlignment="1">
      <alignment horizontal="center" vertical="center" wrapText="1"/>
    </xf>
    <xf numFmtId="0" fontId="39" fillId="18" borderId="1" xfId="0" applyFont="1" applyFill="1" applyBorder="1" applyAlignment="1">
      <alignment horizontal="center" vertical="center" wrapText="1"/>
    </xf>
    <xf numFmtId="0" fontId="40" fillId="17" borderId="1" xfId="0" applyFont="1" applyFill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/>
    </xf>
    <xf numFmtId="0" fontId="39" fillId="7" borderId="1" xfId="0" applyFont="1" applyFill="1" applyBorder="1" applyAlignment="1">
      <alignment horizontal="center" vertical="center" wrapText="1"/>
    </xf>
    <xf numFmtId="3" fontId="40" fillId="10" borderId="1" xfId="0" applyNumberFormat="1" applyFont="1" applyFill="1" applyBorder="1" applyAlignment="1">
      <alignment horizontal="center" vertical="center"/>
    </xf>
    <xf numFmtId="0" fontId="39" fillId="10" borderId="1" xfId="0" applyFont="1" applyFill="1" applyBorder="1" applyAlignment="1">
      <alignment horizontal="center" vertical="center" wrapText="1"/>
    </xf>
    <xf numFmtId="3" fontId="39" fillId="10" borderId="1" xfId="0" applyNumberFormat="1" applyFont="1" applyFill="1" applyBorder="1" applyAlignment="1">
      <alignment horizontal="center" vertical="center" wrapText="1"/>
    </xf>
    <xf numFmtId="3" fontId="40" fillId="7" borderId="1" xfId="0" applyNumberFormat="1" applyFont="1" applyFill="1" applyBorder="1" applyAlignment="1">
      <alignment horizontal="center" vertical="center"/>
    </xf>
    <xf numFmtId="3" fontId="39" fillId="7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15" fontId="11" fillId="0" borderId="0" xfId="0" applyNumberFormat="1" applyFont="1" applyAlignment="1">
      <alignment horizontal="left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160"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u/>
        <sz val="14"/>
        <color theme="10"/>
        <family val="2"/>
      </font>
      <fill>
        <patternFill patternType="solid">
          <fgColor rgb="FFE2EFDA"/>
          <bgColor rgb="FFE2EFD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/>
      </fill>
      <alignment horizontal="left" vertic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fill>
        <patternFill patternType="none"/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none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97606</xdr:colOff>
      <xdr:row>1</xdr:row>
      <xdr:rowOff>108769</xdr:rowOff>
    </xdr:from>
    <xdr:to>
      <xdr:col>1</xdr:col>
      <xdr:colOff>1133476</xdr:colOff>
      <xdr:row>5</xdr:row>
      <xdr:rowOff>356950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481" y="299269"/>
          <a:ext cx="1035870" cy="11721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184450</xdr:colOff>
      <xdr:row>1</xdr:row>
      <xdr:rowOff>10406</xdr:rowOff>
    </xdr:from>
    <xdr:to>
      <xdr:col>1</xdr:col>
      <xdr:colOff>1411942</xdr:colOff>
      <xdr:row>5</xdr:row>
      <xdr:rowOff>167922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26" y="200906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1510392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394160</xdr:colOff>
      <xdr:row>0</xdr:row>
      <xdr:rowOff>103190</xdr:rowOff>
    </xdr:from>
    <xdr:to>
      <xdr:col>1</xdr:col>
      <xdr:colOff>1360714</xdr:colOff>
      <xdr:row>5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160" y="103190"/>
          <a:ext cx="1497233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1302203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1302203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110012</xdr:colOff>
      <xdr:row>0</xdr:row>
      <xdr:rowOff>56029</xdr:rowOff>
    </xdr:from>
    <xdr:to>
      <xdr:col>1</xdr:col>
      <xdr:colOff>1266266</xdr:colOff>
      <xdr:row>5</xdr:row>
      <xdr:rowOff>431296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688" y="56029"/>
          <a:ext cx="1156254" cy="14286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B6481F-5CAB-4676-AD45-E1BE4BB63146}" name="Tabla138103" displayName="Tabla138103" ref="A14:P65" totalsRowShown="0" headerRowDxfId="159" dataDxfId="157" headerRowBorderDxfId="158" tableBorderDxfId="156">
  <autoFilter ref="A14:P65" xr:uid="{B280B452-285C-4D85-BF83-B04A7DE4EF57}"/>
  <tableColumns count="16">
    <tableColumn id="1" xr3:uid="{557FF0CE-307A-40B0-AA85-E19B2471A13D}" name="ITEM" dataDxfId="155"/>
    <tableColumn id="2" xr3:uid="{4E7EB6DE-ED6B-43EC-A434-F8B61DB64BBA}" name="MODALIDAD CONTRACTUAL" dataDxfId="154"/>
    <tableColumn id="3" xr3:uid="{A8CCCBC4-3380-413E-99E1-E0100332AD99}" name="NÚMERO DEL PROCESO" dataDxfId="153"/>
    <tableColumn id="4" xr3:uid="{B9EE305E-A951-4C17-816B-0653D64326AB}" name="NÚMERO DEL CONTRATO" dataDxfId="152"/>
    <tableColumn id="5" xr3:uid="{6C68F7FF-EC3E-4396-A245-2A34D9C9935D}" name="NOMBRE  DEL CONTRATISTA" dataDxfId="151"/>
    <tableColumn id="6" xr3:uid="{78A148D4-EFFE-44DF-B6FE-B36BBDA64EB1}" name="OBJETO" dataDxfId="150"/>
    <tableColumn id="7" xr3:uid="{60BA5C3F-1743-4F52-B663-DE69AC56B6A6}" name="VALOR  TOTAL_x000a_(sumadas las adiciones o reducciones)_x000a_" dataDxfId="149" dataCellStyle="Moneda"/>
    <tableColumn id="8" xr3:uid="{ABE14BB0-5F2A-45A7-815B-98D58E059E8F}" name="FECHA DE INICIO_x000a_( fecha inicial_x000a_dd-mm-aaaa)" dataDxfId="148"/>
    <tableColumn id="9" xr3:uid="{025B851B-A02C-4EDF-8344-D412E4D01488}" name="PLAZO FINAL_x000a_(suma de todas las prórrogas/suspensiones)_x000a_(fecha final _x000a_dd-mm-aaaa)" dataDxfId="147"/>
    <tableColumn id="10" xr3:uid="{54FE087D-EF07-4F9E-BC5C-7B93D5007FD2}" name="PORCENTAJE DE EJECUCIÓN" dataDxfId="146" dataCellStyle="Porcentaje"/>
    <tableColumn id="11" xr3:uid="{5152794A-519C-4F89-8087-1071EA5B0F6F}" name="RECURSOS TOTALES DESEMBOLSADOS O PAGADOS" dataDxfId="145" dataCellStyle="Moneda"/>
    <tableColumn id="12" xr3:uid="{B2F2D59A-C547-4D17-94D4-7512A8EAA8AF}" name="RECURSOS PENDIENTES DE EJECUTAR" dataDxfId="144" dataCellStyle="Moneda"/>
    <tableColumn id="13" xr3:uid="{36EC762D-BB00-474A-8E14-E2AD7655FFBA}" name="CANTIDAD DE OTROSÍES Y ADICIONES REALIZADAS" dataDxfId="143"/>
    <tableColumn id="16" xr3:uid="{0BB3ED6B-4162-416C-9AF5-9EEEE5E6D3C8}" name="MONTO DEL OTROSÍ / ADICIÓN REALIZADA" dataDxfId="142" dataCellStyle="Moneda"/>
    <tableColumn id="14" xr3:uid="{2E55FFC6-D857-420B-AAF3-D1F3AD0F1859}" name="ENLACE DEL PROCESO_x000a__x000a_Ver Instrucciones_Enlace" dataDxfId="141"/>
    <tableColumn id="15" xr3:uid="{FDBF1169-5DB7-41C3-BE5C-3ACEFC596E82}" name="ÚLTIMA ACTUACIÓN" dataDxfId="140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E2A6259-202C-45C1-84C1-D749556A2745}" name="Tabla13810" displayName="Tabla13810" ref="A14:P36" totalsRowShown="0" headerRowDxfId="139" dataDxfId="137" headerRowBorderDxfId="138" tableBorderDxfId="136">
  <autoFilter ref="A14:P36" xr:uid="{D26BC895-A491-4C82-82B0-72A8235A0EE8}">
    <filterColumn colId="1">
      <filters blank="1">
        <filter val="11. GRANDES SUPERFICIES /GRANDES ALMACENES"/>
        <filter val="3. SELECCIÓN ABREVIADA DE MENOR CUANTIA"/>
        <filter val="4. SELECCIÓN ABREVIADA POR SUBASTA INVERSA"/>
        <filter val="8. CONTRATACIÓN DIRECTA"/>
      </filters>
    </filterColumn>
  </autoFilter>
  <tableColumns count="16">
    <tableColumn id="1" xr3:uid="{73846C3A-40F8-43E3-B689-3E6EEDFBF928}" name="ITEM" dataDxfId="135"/>
    <tableColumn id="2" xr3:uid="{2B138AD4-FCE6-4C18-B035-5972B8574A09}" name="MODALIDAD CONTRACTUAL" dataDxfId="134"/>
    <tableColumn id="3" xr3:uid="{B0FFEC99-A63F-4DA6-8DFB-F51350528751}" name="NÚMERO DEL PROCESO" dataDxfId="133"/>
    <tableColumn id="4" xr3:uid="{79FEF9AC-04C8-4FAE-84A0-3912FCF39A43}" name="NÚMERO DEL CONTRATO" dataDxfId="132"/>
    <tableColumn id="5" xr3:uid="{C6CCAE65-B533-43BD-AA84-AF1D626C21CF}" name="NOMBRE  DEL CONTRATISTA" dataDxfId="131"/>
    <tableColumn id="6" xr3:uid="{2D620C87-FCC3-4A6E-86E1-00EF2AC064DF}" name="OBJETO" dataDxfId="130"/>
    <tableColumn id="7" xr3:uid="{3CF3A4F4-1C8B-45FF-859D-612628AE29E0}" name="VALOR  TOTAL_x000a_(sumadas las adiciones o reducciones)_x000a_" dataDxfId="129" dataCellStyle="Moneda"/>
    <tableColumn id="8" xr3:uid="{959677C2-BAF4-449A-8339-8DE320ED30F7}" name="FECHA DE INICIO_x000a_( fecha inicial_x000a_dd-mm-aaaa)" dataDxfId="128"/>
    <tableColumn id="9" xr3:uid="{C756BA92-218F-41C5-9C7E-C1E7332B999D}" name="PLAZO FINAL_x000a_(suma de todas las prórrogas/suspensiones)_x000a_(fecha final _x000a_dd-mm-aaaa)" dataDxfId="127"/>
    <tableColumn id="10" xr3:uid="{B78914F0-B403-4111-96CB-EAB5CF19DEB9}" name="PORCENTAJE DE EJECUCIÓN" dataDxfId="126" dataCellStyle="Porcentaje"/>
    <tableColumn id="11" xr3:uid="{7BABC95E-A6E3-41C9-AF78-AC740A77BAB4}" name="RECURSOS TOTALES DESEMBOLSADOS O PAGADOS" dataDxfId="125" dataCellStyle="Moneda"/>
    <tableColumn id="12" xr3:uid="{B8AA5047-6831-4E3C-BCB9-7DE5952A275B}" name="RECURSOS PENDIENTES DE EJECUTAR" dataDxfId="124" dataCellStyle="Moneda"/>
    <tableColumn id="13" xr3:uid="{B01D6D29-4ED6-413F-8563-8EE554BAB45F}" name="CANTIDAD DE OTROSÍES Y ADICIONES REALIZADAS" dataDxfId="123"/>
    <tableColumn id="16" xr3:uid="{3B4D5F7F-9C41-4643-8CB0-F08DA4A7075F}" name="MONTO DEL OTROSÍ / ADICIÓN REALIZADA" dataDxfId="122" dataCellStyle="Moneda"/>
    <tableColumn id="14" xr3:uid="{85651311-25C9-40AC-9159-872278E06A7A}" name="ENLACE DEL PROCESO_x000a__x000a_Ver Instrucciones_Enlace" dataDxfId="121"/>
    <tableColumn id="15" xr3:uid="{6B3FDFC3-2A06-4CA5-8E75-B4D653BD1EDC}" name="ÚLTIMA ACTUACIÓN" dataDxfId="120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1FEE7C0-41DA-419A-8107-28AAB6A41D8A}" name="Tabla13811" displayName="Tabla13811" ref="A14:P27" totalsRowShown="0" headerRowDxfId="119" dataDxfId="117" headerRowBorderDxfId="118" tableBorderDxfId="116">
  <autoFilter ref="A14:P27" xr:uid="{D2585034-8080-42D8-8264-F88BFEB3C838}"/>
  <tableColumns count="16">
    <tableColumn id="1" xr3:uid="{D0B85155-5842-4145-B0D1-96E8E0EDFD4B}" name="ITEM" dataDxfId="115"/>
    <tableColumn id="2" xr3:uid="{27AB2C2C-2361-401D-AF75-42A7D7927D0A}" name="MODALIDAD CONTRACTUAL" dataDxfId="114"/>
    <tableColumn id="3" xr3:uid="{FC668783-CFC2-4872-A6EA-0E51199093FA}" name="NÚMERO DEL PROCESO" dataDxfId="113"/>
    <tableColumn id="4" xr3:uid="{6E75D421-1DC3-4FA4-9168-F2637ECC2152}" name="NÚMERO DEL CONTRATO" dataDxfId="112"/>
    <tableColumn id="5" xr3:uid="{A5E495CB-CFD1-45DC-AA6A-E40F98722E40}" name="NOMBRE  DEL CONTRATISTA" dataDxfId="111"/>
    <tableColumn id="6" xr3:uid="{41B315C2-F72F-4642-AD2F-23B6DCE6A62C}" name="OBJETO" dataDxfId="110"/>
    <tableColumn id="7" xr3:uid="{D6EF70CD-0EA4-4615-8F0B-3F5742F23682}" name="VALOR  TOTAL_x000a_(sumadas las adiciones o reducciones)_x000a_" dataDxfId="109" dataCellStyle="Moneda"/>
    <tableColumn id="8" xr3:uid="{19B7B605-AEB4-42A6-9705-B80B017BD038}" name="FECHA DE INICIO_x000a_( fecha inicial_x000a_dd-mm-aaaa)" dataDxfId="108"/>
    <tableColumn id="9" xr3:uid="{F16A4E20-DBB6-4C1C-B97D-81554643CCC8}" name="PLAZO FINAL_x000a_(suma de todas las prórrogas/suspensiones)_x000a_(fecha final _x000a_dd-mm-aaaa)" dataDxfId="107"/>
    <tableColumn id="10" xr3:uid="{A80CEFB3-C005-4E78-A9EE-78407CC33B51}" name="PORCENTAJE DE EJECUCIÓN" dataDxfId="106" dataCellStyle="Porcentaje"/>
    <tableColumn id="11" xr3:uid="{095BABC6-E78B-453D-BE76-A64D90187D4D}" name="RECURSOS TOTALES DESEMBOLSADOS O PAGADOS" dataDxfId="105" dataCellStyle="Moneda"/>
    <tableColumn id="12" xr3:uid="{CC002D21-1D64-4902-9269-9F4C07F066F0}" name="RECURSOS PENDIENTES DE EJECUTAR" dataDxfId="104" dataCellStyle="Moneda"/>
    <tableColumn id="13" xr3:uid="{15D997AB-8487-4262-92D2-3F345B11888A}" name="CANTIDAD DE OTROSÍES Y ADICIONES REALIZADAS" dataDxfId="103"/>
    <tableColumn id="16" xr3:uid="{4B53AABE-A796-4745-9154-21BF9C0A073D}" name="MONTO DEL OTROSÍ / ADICIÓN REALIZADA" dataDxfId="102" dataCellStyle="Moneda"/>
    <tableColumn id="14" xr3:uid="{01F29E21-2822-4970-B380-FE8A10074FD5}" name="ENLACE DEL PROCESO_x000a__x000a_Ver Instrucciones_Enlace" dataDxfId="101" dataCellStyle="Hyperlink"/>
    <tableColumn id="15" xr3:uid="{58107D27-8794-486E-88B2-15CA3C323251}" name="ÚLTIMA ACTUACIÓN" dataDxfId="100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4E32D1-C678-40F9-9850-F129BA903D7E}" name="Tabla13812" displayName="Tabla13812" ref="A14:P17" totalsRowShown="0" headerRowDxfId="99" dataDxfId="97" headerRowBorderDxfId="98" tableBorderDxfId="96">
  <autoFilter ref="A14:P17" xr:uid="{AE8E5CA2-305B-443A-9CB7-EE2D10EB8099}"/>
  <tableColumns count="16">
    <tableColumn id="1" xr3:uid="{B590FB78-DB2B-43F6-9318-314E4FCF0057}" name="ITEM" dataDxfId="95"/>
    <tableColumn id="2" xr3:uid="{34B7DE52-50D1-4120-92F2-8348F876A7AB}" name="MODALIDAD CONTRACTUAL" dataDxfId="94"/>
    <tableColumn id="3" xr3:uid="{E8723BB6-94BF-4405-BE88-8E7210FE7846}" name="NÚMERO DEL PROCESO" dataDxfId="93"/>
    <tableColumn id="4" xr3:uid="{5FAF6589-93FB-4274-9058-1A7529CF6C2B}" name="NÚMERO DEL CONTRATO" dataDxfId="92"/>
    <tableColumn id="5" xr3:uid="{C06CA767-8A58-4968-910A-D1EC3FB45986}" name="NOMBRE  DEL CONTRATISTA" dataDxfId="91"/>
    <tableColumn id="6" xr3:uid="{4BD3B5D3-1389-44C0-AD23-12E69AE21208}" name="OBJETO" dataDxfId="90"/>
    <tableColumn id="7" xr3:uid="{6A73BD01-98F1-4FEE-9CFD-BE73F3E7903B}" name="VALOR  TOTAL_x000a_(sumadas las adiciones o reducciones)_x000a_" dataDxfId="89" dataCellStyle="Moneda"/>
    <tableColumn id="8" xr3:uid="{2F7E8B94-C3E2-420F-BAD5-1D12A6A8481C}" name="FECHA DE INICIO_x000a_( fecha inicial_x000a_dd-mm-aaaa)" dataDxfId="88"/>
    <tableColumn id="9" xr3:uid="{8E51004C-2424-48D1-9137-8F12D87A4F8B}" name="PLAZO FINAL_x000a_(suma de todas las prórrogas/suspensiones)_x000a_(fecha final _x000a_dd-mm-aaaa)" dataDxfId="87"/>
    <tableColumn id="10" xr3:uid="{3180532A-3F68-4529-8562-994C6BE0B94F}" name="PORCENTAJE DE EJECUCIÓN" dataDxfId="86" dataCellStyle="Porcentaje"/>
    <tableColumn id="11" xr3:uid="{E01367BC-44C9-42D1-B4C0-12E0239C659A}" name="RECURSOS TOTALES DESEMBOLSADOS O PAGADOS" dataDxfId="85" dataCellStyle="Moneda"/>
    <tableColumn id="12" xr3:uid="{43295468-D6E0-4907-88B8-A89D83BD8284}" name="RECURSOS PENDIENTES DE EJECUTAR" dataDxfId="84" dataCellStyle="Moneda"/>
    <tableColumn id="13" xr3:uid="{5E877A94-51E0-4AAB-9C20-0D145F513253}" name="CANTIDAD DE OTROSÍES Y ADICIONES REALIZADAS" dataDxfId="83"/>
    <tableColumn id="16" xr3:uid="{FB096FEE-2AEC-4437-9BA0-E15CDEC4F960}" name="MONTO DEL OTROSÍ / ADICIÓN REALIZADA" dataDxfId="82" dataCellStyle="Moneda"/>
    <tableColumn id="14" xr3:uid="{5B560D7E-7846-4827-954C-16F9D4E9C2F2}" name="ENLACE DEL PROCESO_x000a__x000a_Ver Instrucciones_Enlace" dataDxfId="81"/>
    <tableColumn id="15" xr3:uid="{B5E1E03E-4616-49C1-918A-BA4B8906D6BF}" name="ÚLTIMA ACTUACIÓN" dataDxfId="80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BCAAD02-676F-48C9-884F-D0FB7E935E46}" name="Tabla13813" displayName="Tabla13813" ref="A14:P18" totalsRowShown="0" headerRowDxfId="79" dataDxfId="77" headerRowBorderDxfId="78" tableBorderDxfId="76">
  <autoFilter ref="A14:P18" xr:uid="{E132861A-54D9-48B9-8301-B1E15A99743C}"/>
  <tableColumns count="16">
    <tableColumn id="1" xr3:uid="{9A521547-6801-4D69-ABFA-87A1B8393DBE}" name="ITEM" dataDxfId="75"/>
    <tableColumn id="2" xr3:uid="{0E266282-AAC8-4F9B-8663-951F39C4C4E0}" name="MODALIDAD CONTRACTUAL" dataDxfId="74"/>
    <tableColumn id="3" xr3:uid="{9F2EC599-9199-4FC2-84CF-37EBFE94F901}" name="NÚMERO DEL PROCESO" dataDxfId="73"/>
    <tableColumn id="4" xr3:uid="{7CF094CD-0857-4A0C-B38B-1BE75BF339C7}" name="NÚMERO DEL CONTRATO" dataDxfId="72"/>
    <tableColumn id="5" xr3:uid="{A3AC254A-D07A-41AA-BB58-8953EBDD5575}" name="NOMBRE  DEL CONTRATISTA" dataDxfId="71"/>
    <tableColumn id="6" xr3:uid="{2D671994-25F4-4AE5-8B63-A0340A827B8D}" name="OBJETO" dataDxfId="70"/>
    <tableColumn id="7" xr3:uid="{2FFF95A5-5A91-49C3-BC84-74431A37D9ED}" name="VALOR  TOTAL_x000a_(sumadas las adiciones o reducciones)_x000a_" dataDxfId="69"/>
    <tableColumn id="8" xr3:uid="{25DCDB32-CFA0-4E00-BCC5-76F9DF10AC81}" name="FECHA DE INICIO_x000a_( fecha inicial_x000a_dd-mm-aaaa)" dataDxfId="68"/>
    <tableColumn id="9" xr3:uid="{8627B432-CEB4-402E-87FF-F194FABCB2F7}" name="PLAZO FINAL_x000a_(suma de todas las prórrogas/suspensiones)_x000a_(fecha final _x000a_dd-mm-aaaa)" dataDxfId="67"/>
    <tableColumn id="10" xr3:uid="{4B8B660A-85A8-40A0-98CC-D5B14245D149}" name="PORCENTAJE DE EJECUCIÓN" dataDxfId="66"/>
    <tableColumn id="11" xr3:uid="{E2696910-D625-4C4E-BD15-1029D200FF1E}" name="RECURSOS TOTALES DESEMBOLSADOS O PAGADOS" dataDxfId="65"/>
    <tableColumn id="12" xr3:uid="{5DC0E705-532E-4DAA-81FE-E21BF4A9A60A}" name="RECURSOS PENDIENTES DE EJECUTAR" dataDxfId="64"/>
    <tableColumn id="13" xr3:uid="{406CD9A4-BBDF-4B28-AA6B-3BD447F11C31}" name="CANTIDAD DE OTROSÍES Y ADICIONES REALIZADAS" dataDxfId="63"/>
    <tableColumn id="16" xr3:uid="{0A46BD81-D1BD-4382-9FC6-C150E19BC0B1}" name="MONTO DEL OTROSÍ / ADICIÓN REALIZADA" dataDxfId="62"/>
    <tableColumn id="14" xr3:uid="{3A8DB6F6-086F-4B06-BD87-2885EE7E7518}" name="ENLACE DEL PROCESO_x000a__x000a_Ver Instrucciones_Enlace" dataDxfId="61"/>
    <tableColumn id="15" xr3:uid="{0685D233-7583-46B7-8B5D-B7C7683A23F9}" name="ÚLTIMA ACTUACIÓN" dataDxfId="60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6057401-0F48-4B00-A683-5A0577D59AAE}" name="Tabla13814" displayName="Tabla13814" ref="A14:P29" totalsRowShown="0" headerRowDxfId="59" dataDxfId="57" headerRowBorderDxfId="58" tableBorderDxfId="56">
  <autoFilter ref="A14:P29" xr:uid="{7134B0BB-96E6-4AF7-B332-F1E53C53EAD3}"/>
  <tableColumns count="16">
    <tableColumn id="1" xr3:uid="{263BAA2D-F71E-4C5A-814F-B7015CFECAE0}" name="ITEM" dataDxfId="55"/>
    <tableColumn id="2" xr3:uid="{22DBE822-1907-4E2F-86F9-138C1A5D5DDA}" name="MODALIDAD CONTRACTUAL" dataDxfId="54"/>
    <tableColumn id="3" xr3:uid="{F3688CC4-0D00-4ADD-838B-D6A2CA0DB922}" name="NÚMERO DEL PROCESO" dataDxfId="53"/>
    <tableColumn id="4" xr3:uid="{579BF381-351C-4BB5-82FE-0F38CD5C6450}" name="NÚMERO DEL CONTRATO" dataDxfId="52"/>
    <tableColumn id="5" xr3:uid="{95F02ABD-0531-4A55-8FA6-C10FBBCD6C5C}" name="NOMBRE  DEL CONTRATISTA" dataDxfId="51"/>
    <tableColumn id="6" xr3:uid="{4FE6D636-F419-4CAA-BA34-AA64D3A4B6CE}" name="OBJETO" dataDxfId="50"/>
    <tableColumn id="7" xr3:uid="{5107A63B-7B95-4848-8E77-18827CE6726A}" name="VALOR  TOTAL_x000a_(sumadas las adiciones o reducciones)_x000a_" dataDxfId="49" dataCellStyle="Moneda"/>
    <tableColumn id="8" xr3:uid="{65C60D06-8CBE-4FE0-8838-73200DD3DD29}" name="FECHA DE INICIO_x000a_( fecha inicial_x000a_dd-mm-aaaa)" dataDxfId="48"/>
    <tableColumn id="9" xr3:uid="{0ED5A30F-8DC0-4AF8-A5D4-F84B61641C17}" name="PLAZO FINAL_x000a_(suma de todas las prórrogas/suspensiones)_x000a_(fecha final _x000a_dd-mm-aaaa)" dataDxfId="47"/>
    <tableColumn id="10" xr3:uid="{018358E0-2257-44A8-96A1-577C0AB5153F}" name="PORCENTAJE DE EJECUCIÓN" dataDxfId="46" dataCellStyle="Porcentaje"/>
    <tableColumn id="11" xr3:uid="{AB0A8248-3B0B-4F33-B9A9-DC4DFD51EB27}" name="RECURSOS TOTALES DESEMBOLSADOS O PAGADOS" dataDxfId="45" dataCellStyle="Moneda"/>
    <tableColumn id="12" xr3:uid="{BE3F1F30-E7D5-4AD9-8B0F-52058CACA495}" name="RECURSOS PENDIENTES DE EJECUTAR" dataDxfId="44" dataCellStyle="Moneda"/>
    <tableColumn id="13" xr3:uid="{B9127CC7-3386-49EE-B824-9A2594249070}" name="CANTIDAD DE OTROSÍES Y ADICIONES REALIZADAS" dataDxfId="43"/>
    <tableColumn id="16" xr3:uid="{ED9E2322-F3BC-41D8-A538-02050BEFF1EC}" name="MONTO DEL OTROSÍ / ADICIÓN REALIZADA" dataDxfId="42" dataCellStyle="Moneda"/>
    <tableColumn id="14" xr3:uid="{AFC9922F-851B-464A-A9E8-932A758A23EA}" name="ENLACE DEL PROCESO_x000a__x000a_Ver Instrucciones_Enlace" dataDxfId="41"/>
    <tableColumn id="15" xr3:uid="{12684AE7-05D3-4B67-AC57-F098E1F99869}" name="ÚLTIMA ACTUACIÓN" dataDxfId="4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5C7E87D-65BC-4773-980E-34013EE8B54C}" name="Tabla138" displayName="Tabla138" ref="A14:P28" totalsRowShown="0" headerRowDxfId="39" dataDxfId="37" headerRowBorderDxfId="38" tableBorderDxfId="36">
  <autoFilter ref="A14:P28" xr:uid="{608B72B7-38FC-4A24-BED9-BB5F87AD5CBE}"/>
  <tableColumns count="16">
    <tableColumn id="1" xr3:uid="{EF522C03-8FD4-4DBF-AAA9-6E6E7B6C27E2}" name="ITEM" dataDxfId="35"/>
    <tableColumn id="2" xr3:uid="{821C5C68-A484-409F-BDBB-AA6E6366B540}" name="MODALIDAD CONTRACTUAL" dataDxfId="34"/>
    <tableColumn id="3" xr3:uid="{8B04B001-246C-4C9A-8CAD-F4128B013058}" name="NÚMERO DEL PROCESO" dataDxfId="33"/>
    <tableColumn id="4" xr3:uid="{37F0C643-5A83-4A8F-9624-152CD8244FBF}" name="NÚMERO DEL CONTRATO" dataDxfId="32"/>
    <tableColumn id="5" xr3:uid="{F35F1CA1-F72A-422E-B3AB-B4BC9E06DA84}" name="NOMBRE  DEL CONTRATISTA" dataDxfId="31"/>
    <tableColumn id="6" xr3:uid="{2440E755-027A-45E5-8ED8-C4DA5A7FBB25}" name="OBJETO" dataDxfId="30"/>
    <tableColumn id="7" xr3:uid="{D5889F13-0869-417B-9677-12F3F0F3116F}" name="VALOR  TOTAL_x000a_(sumadas las adiciones o reducciones)_x000a_" dataDxfId="29" dataCellStyle="Moneda"/>
    <tableColumn id="8" xr3:uid="{3CAAADBB-48D5-449F-9737-1C03054D08F4}" name="FECHA DE INICIO_x000a_( fecha inicial_x000a_dd-mm-aaaa)" dataDxfId="28"/>
    <tableColumn id="9" xr3:uid="{9B7B1B57-45EA-483A-97FE-3AAFA34534C9}" name="PLAZO FINAL_x000a_(suma de todas las prórrogas/suspensiones)_x000a_(fecha final _x000a_dd-mm-aaaa)" dataDxfId="27"/>
    <tableColumn id="10" xr3:uid="{F0A0C4F3-4B5E-4696-B4F4-2F0465BB62C8}" name="PORCENTAJE DE EJECUCIÓN" dataDxfId="26" dataCellStyle="Porcentaje"/>
    <tableColumn id="11" xr3:uid="{377C7D99-B956-4A72-AF3D-A192B16C2B53}" name="RECURSOS TOTALES DESEMBOLSADOS O PAGADOS" dataDxfId="25" dataCellStyle="Moneda"/>
    <tableColumn id="12" xr3:uid="{5BB0AFB5-7307-4506-A434-6DE00F6A423B}" name="RECURSOS PENDIENTES DE EJECUTAR" dataDxfId="24" dataCellStyle="Moneda"/>
    <tableColumn id="13" xr3:uid="{53ABA179-5764-460F-A0FE-22DA63D69E55}" name="CANTIDAD DE OTROSÍES Y ADICIONES REALIZADAS" dataDxfId="23"/>
    <tableColumn id="16" xr3:uid="{009ECDE4-E9F5-40A7-99C7-F60D02141F7C}" name="MONTO DEL OTROSÍ / ADICIÓN REALIZADA" dataDxfId="22" dataCellStyle="Moneda"/>
    <tableColumn id="14" xr3:uid="{BBB6C04F-68D1-4D3B-8925-85BCBF83A10F}" name="ENLACE DEL PROCESO_x000a__x000a_Ver Instrucciones_Enlace" dataDxfId="21"/>
    <tableColumn id="15" xr3:uid="{0E3EAB9F-1548-4421-B2AA-B8B1456ABAC3}" name="ÚLTIMA ACTUACIÓN" dataDxfId="20"/>
  </tableColumns>
  <tableStyleInfo name="TableStyleMedium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A168A0-887A-44D6-B07D-4FD2310B8CBE}" name="Tabla1382" displayName="Tabla1382" ref="A14:P16" totalsRowShown="0" headerRowDxfId="19" dataDxfId="17" headerRowBorderDxfId="18" tableBorderDxfId="16">
  <autoFilter ref="A14:P16" xr:uid="{1303090C-A4FE-471F-91C6-32504DA65C47}"/>
  <tableColumns count="16">
    <tableColumn id="1" xr3:uid="{29BC6464-5977-4866-B0BF-D020BB221521}" name="ITEM" dataDxfId="15"/>
    <tableColumn id="2" xr3:uid="{F2CE430F-955E-4639-B30D-51E434A98904}" name="MODALIDAD CONTRACTUAL" dataDxfId="14"/>
    <tableColumn id="3" xr3:uid="{DB002343-DD06-433D-BC13-7E63ABA28BF9}" name="NÚMERO DEL PROCESO" dataDxfId="13"/>
    <tableColumn id="4" xr3:uid="{3EF1CCCB-0FB3-40EF-BA1D-92742E78B448}" name="NÚMERO DEL CONTRATO" dataDxfId="12"/>
    <tableColumn id="5" xr3:uid="{D6566A72-4315-4CB3-A958-089D3737CDA0}" name="NOMBRE  DEL CONTRATISTA" dataDxfId="11"/>
    <tableColumn id="6" xr3:uid="{CFC41BA2-5292-47A6-B3C9-423CBB47CB0F}" name="OBJETO" dataDxfId="10"/>
    <tableColumn id="7" xr3:uid="{2D565912-FCF4-44F9-810D-65BD2BEF7B37}" name="VALOR  TOTAL_x000a_(sumadas las adiciones o reducciones)_x000a_" dataDxfId="9" dataCellStyle="Moneda"/>
    <tableColumn id="8" xr3:uid="{01F73186-B9DF-4BEF-B89C-1BFFD4943AA0}" name="FECHA DE INICIO_x000a_( fecha inicial_x000a_dd-mm-aaaa)" dataDxfId="8"/>
    <tableColumn id="9" xr3:uid="{59173C84-7F4C-44FE-8628-994DF6A9A158}" name="PLAZO FINAL_x000a_(suma de todas las prórrogas/suspensiones)_x000a_(fecha final _x000a_dd-mm-aaaa)" dataDxfId="7"/>
    <tableColumn id="10" xr3:uid="{571E85A3-B6A0-48DC-BF4B-9F54E4065C9E}" name="PORCENTAJE DE EJECUCIÓN" dataDxfId="6" dataCellStyle="Porcentaje"/>
    <tableColumn id="11" xr3:uid="{B90378AA-8832-4AD3-813B-10ACA4185E51}" name="RECURSOS TOTALES DESEMBOLSADOS O PAGADOS" dataDxfId="5" dataCellStyle="Moneda"/>
    <tableColumn id="12" xr3:uid="{017250D3-541F-484C-A6D7-0B0E8BB16097}" name="RECURSOS PENDIENTES DE EJECUTAR" dataDxfId="4" dataCellStyle="Moneda"/>
    <tableColumn id="13" xr3:uid="{3A11CB8F-656B-421F-8C06-6D52A2B2B016}" name="CANTIDAD DE OTROSÍES Y ADICIONES REALIZADAS" dataDxfId="3"/>
    <tableColumn id="16" xr3:uid="{24834EEE-E670-4DB8-8015-122313DD87FE}" name="MONTO DEL OTROSÍ / ADICIÓN REALIZADA" dataDxfId="2" dataCellStyle="Moneda"/>
    <tableColumn id="14" xr3:uid="{C197A74D-0CA2-4418-AB29-A7429FFFCF74}" name="ENLACE DEL PROCESO_x000a__x000a_Ver Instrucciones_Enlace" dataDxfId="1"/>
    <tableColumn id="15" xr3:uid="{786753F0-63C2-43F0-94B7-3DBE4E08C803}" name="ÚLTIMA ACTUACIÓN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8187554&amp;isFromPublicArea=True&amp;isModal=False" TargetMode="External"/><Relationship Id="rId18" Type="http://schemas.openxmlformats.org/officeDocument/2006/relationships/hyperlink" Target="https://community.secop.gov.co/Public/Tendering/OpportunityDetail/Index?noticeUID=CO1.NTC.5775991&amp;isFromPublicArea=True&amp;isModal=False" TargetMode="External"/><Relationship Id="rId26" Type="http://schemas.openxmlformats.org/officeDocument/2006/relationships/hyperlink" Target="https://community.secop.gov.co/Public/Tendering/OpportunityDetail/Index?noticeUID=CO1.NTC.4810384&amp;isFromPublicArea=True&amp;isModal=False" TargetMode="External"/><Relationship Id="rId39" Type="http://schemas.openxmlformats.org/officeDocument/2006/relationships/hyperlink" Target="https://nam02.safelinks.protection.outlook.com/?url=https%3A%2F%2Fcommunity.secop.gov.co%2FPublic%2FTendering%2FOpportunityDetail%2FIndex%3FnoticeUID%3DCO1.NTC.6213250%26isFromPublicArea%3DTrue%26isModal%3DFalse&amp;data=05%7C02%7Cangie.huertas%40medicinalegal.gov.co%7Ce91f4113794c471cd87a08ddba360fb9%7Cce000cd508414431a124062ac493f284%7C0%7C0%7C638871463533673739%7CUnknown%7CTWFpbGZsb3d8eyJFbXB0eU1hcGkiOnRydWUsIlYiOiIwLjAuMDAwMCIsIlAiOiJXaW4zMiIsIkFOIjoiTWFpbCIsIldUIjoyfQ%3D%3D%7C0%7C%7C%7C&amp;sdata=lSomU9X%2BaeWCP0tfFb4NnVpCX%2B7keUmkqWb2o0lyBHM%3D&amp;reserved=0" TargetMode="External"/><Relationship Id="rId21" Type="http://schemas.openxmlformats.org/officeDocument/2006/relationships/hyperlink" Target="https://community.secop.gov.co/Public/Tendering/OpportunityDetail/Index?noticeUID=CO1.NTC.4217054&amp;isFromPublicArea=True&amp;isModal=False" TargetMode="External"/><Relationship Id="rId34" Type="http://schemas.openxmlformats.org/officeDocument/2006/relationships/hyperlink" Target="https://nam02.safelinks.protection.outlook.com/?url=https%3A%2F%2Fcommunity.secop.gov.co%2FPublic%2FTendering%2FOpportunityDetail%2FIndex%3FnoticeUID%3DCO1.NTC.6165064%26isFromPublicArea%3DTrue%26isModal%3DFalse&amp;data=05%7C02%7Cangie.huertas%40medicinalegal.gov.co%7Ce91f4113794c471cd87a08ddba360fb9%7Cce000cd508414431a124062ac493f284%7C0%7C0%7C638871463533599010%7CUnknown%7CTWFpbGZsb3d8eyJFbXB0eU1hcGkiOnRydWUsIlYiOiIwLjAuMDAwMCIsIlAiOiJXaW4zMiIsIkFOIjoiTWFpbCIsIldUIjoyfQ%3D%3D%7C0%7C%7C%7C&amp;sdata=uJax2qu4aVLBAVMH2IvGG9%2Fgo2MnigIrwEPL1nk7M%2Bc%3D&amp;reserved=0" TargetMode="External"/><Relationship Id="rId42" Type="http://schemas.openxmlformats.org/officeDocument/2006/relationships/hyperlink" Target="https://nam02.safelinks.protection.outlook.com/?url=https%3A%2F%2Fcommunity.secop.gov.co%2FPublic%2FTendering%2FOpportunityDetail%2FIndex%3FnoticeUID%3DCO1.NTC.6242907%26isFromPublicArea%3DTrue%26isModal%3DFalse&amp;data=05%7C02%7Cangie.huertas%40medicinalegal.gov.co%7C3b557f04e5e443e2d6bf08ddba361afd%7Cce000cd508414431a124062ac493f284%7C0%7C0%7C638871463720418168%7CUnknown%7CTWFpbGZsb3d8eyJFbXB0eU1hcGkiOnRydWUsIlYiOiIwLjAuMDAwMCIsIlAiOiJXaW4zMiIsIkFOIjoiTWFpbCIsIldUIjoyfQ%3D%3D%7C0%7C%7C%7C&amp;sdata=IgNoEnI1GR6AAjB%2BKo6rP5IfRFdO7%2BxrLdLRS5Y7uVE%3D&amp;reserved=0" TargetMode="External"/><Relationship Id="rId47" Type="http://schemas.openxmlformats.org/officeDocument/2006/relationships/hyperlink" Target="https://community.secop.gov.co/Public/Tendering/ContractNoticePhases/View?PPI=CO1.PPI.24809927&amp;isFromPublicArea=True&amp;isModal=False" TargetMode="External"/><Relationship Id="rId50" Type="http://schemas.openxmlformats.org/officeDocument/2006/relationships/table" Target="../tables/table1.xml"/><Relationship Id="rId7" Type="http://schemas.openxmlformats.org/officeDocument/2006/relationships/hyperlink" Target="https://community.secop.gov.co/Public/Tendering/OpportunityDetail/Index?noticeUID=CO1.NTC.8187538&amp;isFromPublicArea=True&amp;isModal=False" TargetMode="External"/><Relationship Id="rId2" Type="http://schemas.openxmlformats.org/officeDocument/2006/relationships/hyperlink" Target="https://community.secop.gov.co/Public/Tendering/OpportunityDetail/Index?noticeUID=CO1.NTC.8043525&amp;isFromPublicArea=True&amp;isModal=False" TargetMode="External"/><Relationship Id="rId16" Type="http://schemas.openxmlformats.org/officeDocument/2006/relationships/hyperlink" Target="https://community.secop.gov.co/Public/Tendering/OpportunityDetail/Index?noticeUID=CO1.NTC.6136953&amp;isFromPublicArea=True&amp;isModal=False" TargetMode="External"/><Relationship Id="rId29" Type="http://schemas.openxmlformats.org/officeDocument/2006/relationships/hyperlink" Target="https://community.secop.gov.co/Public/Tendering/OpportunityDetail/Index?noticeUID=CO1.NTC.5660234&amp;isFromPublicArea=True&amp;isModal=False" TargetMode="External"/><Relationship Id="rId11" Type="http://schemas.openxmlformats.org/officeDocument/2006/relationships/hyperlink" Target="https://community.secop.gov.co/Public/Tendering/OpportunityDetail/Index?noticeUID=CO1.NTC.8044651&amp;isFromPublicArea=True&amp;isModal=False" TargetMode="External"/><Relationship Id="rId24" Type="http://schemas.openxmlformats.org/officeDocument/2006/relationships/hyperlink" Target="https://community.secop.gov.co/Public/Tendering/OpportunityDetail/Index?noticeUID=CO1.NTC.2401306&amp;isFromPublicArea=True&amp;isModal=False" TargetMode="External"/><Relationship Id="rId32" Type="http://schemas.openxmlformats.org/officeDocument/2006/relationships/hyperlink" Target="https://nam02.safelinks.protection.outlook.com/?url=https%3A%2F%2Fcommunity.secop.gov.co%2FPublic%2FTendering%2FContractNoticePhases%2FView%3FPPI%3DCO1.PPI.38801173%26isFromPublicArea%3DTrue%26isModal%3DFalse&amp;data=05%7C02%7Cangie.huertas%40medicinalegal.gov.co%7C664d2178333b4ccaa16108ddba36070a%7Cce000cd508414431a124062ac493f284%7C0%7C0%7C638871463447720276%7CUnknown%7CTWFpbGZsb3d8eyJFbXB0eU1hcGkiOnRydWUsIlYiOiIwLjAuMDAwMCIsIlAiOiJXaW4zMiIsIkFOIjoiTWFpbCIsIldUIjoyfQ%3D%3D%7C0%7C%7C%7C&amp;sdata=nxIiHo9yynVyMq4WrXt2Z8w8Bx%2B7cajRJ57h3hJF7fQ%3D&amp;reserved=0" TargetMode="External"/><Relationship Id="rId37" Type="http://schemas.openxmlformats.org/officeDocument/2006/relationships/hyperlink" Target="https://nam02.safelinks.protection.outlook.com/?url=https%3A%2F%2Fcommunity.secop.gov.co%2FPublic%2FTendering%2FOpportunityDetail%2FIndex%3FnoticeUID%3DCO1.NTC.6323904%26isFromPublicArea%3DTrue%26isModal%3DFalse&amp;data=05%7C02%7Cangie.huertas%40medicinalegal.gov.co%7Ce91f4113794c471cd87a08ddba360fb9%7Cce000cd508414431a124062ac493f284%7C0%7C0%7C638871463533646000%7CUnknown%7CTWFpbGZsb3d8eyJFbXB0eU1hcGkiOnRydWUsIlYiOiIwLjAuMDAwMCIsIlAiOiJXaW4zMiIsIkFOIjoiTWFpbCIsIldUIjoyfQ%3D%3D%7C0%7C%7C%7C&amp;sdata=PL2IiTHdr6TFtya4Ap455d3i1YWfF7TfiJ5RyOL6Qdg%3D&amp;reserved=0" TargetMode="External"/><Relationship Id="rId40" Type="http://schemas.openxmlformats.org/officeDocument/2006/relationships/hyperlink" Target="https://nam02.safelinks.protection.outlook.com/?url=https%3A%2F%2Fcommunity.secop.gov.co%2FPublic%2FTendering%2FOpportunityDetail%2FIndex%3FnoticeUID%3DCO1.NTC.5357188%26isFromPublicArea%3DTrue%26isModal%3DFalse&amp;data=05%7C02%7Cangie.huertas%40medicinalegal.gov.co%7Ce91f4113794c471cd87a08ddba360fb9%7Cce000cd508414431a124062ac493f284%7C0%7C0%7C638871463533571301%7CUnknown%7CTWFpbGZsb3d8eyJFbXB0eU1hcGkiOnRydWUsIlYiOiIwLjAuMDAwMCIsIlAiOiJXaW4zMiIsIkFOIjoiTWFpbCIsIldUIjoyfQ%3D%3D%7C0%7C%7C%7C&amp;sdata=nmjE77nGc00WeKu%2FawsyrxoWPj1eZu1krmXhKFv8epc%3D&amp;reserved=0" TargetMode="External"/><Relationship Id="rId45" Type="http://schemas.openxmlformats.org/officeDocument/2006/relationships/hyperlink" Target="https://community.secop.gov.co/Public/Tendering/ContractNoticePhases/View?PPI=CO1.PPI.32275223&amp;isFromPublicArea=True&amp;isModal=False" TargetMode="External"/><Relationship Id="rId5" Type="http://schemas.openxmlformats.org/officeDocument/2006/relationships/hyperlink" Target="https://community.secop.gov.co/Public/Tendering/OpportunityDetail/Index?noticeUID=CO1.NTC.7992757&amp;isFromPublicArea=True&amp;isModal=False" TargetMode="External"/><Relationship Id="rId15" Type="http://schemas.openxmlformats.org/officeDocument/2006/relationships/hyperlink" Target="https://community.secop.gov.co/Public/Tendering/OpportunityDetail/Index?noticeUID=CO1.NTC.8287919&amp;isFromPublicArea=True&amp;isModal=False" TargetMode="External"/><Relationship Id="rId23" Type="http://schemas.openxmlformats.org/officeDocument/2006/relationships/hyperlink" Target="https://community.secop.gov.co/Public/Tendering/OpportunityDetail/Index?noticeUID=CO1.NTC.2401306&amp;isFromPublicArea=True&amp;isModal=False" TargetMode="External"/><Relationship Id="rId28" Type="http://schemas.openxmlformats.org/officeDocument/2006/relationships/hyperlink" Target="https://community.secop.gov.co/Public/Tendering/OpportunityDetail/Index?noticeUID=CO1.NTC.5147564&amp;isFromPublicArea=True&amp;isModal=False" TargetMode="External"/><Relationship Id="rId36" Type="http://schemas.openxmlformats.org/officeDocument/2006/relationships/hyperlink" Target="https://nam02.safelinks.protection.outlook.com/?url=https%3A%2F%2Fcommunity.secop.gov.co%2FPublic%2FTendering%2FOpportunityDetail%2FIndex%3FnoticeUID%3DCO1.NTC.6242907%26isFromPublicArea%3DTrue%26isModal%3DFalse&amp;data=05%7C02%7Cangie.huertas%40medicinalegal.gov.co%7Ce91f4113794c471cd87a08ddba360fb9%7Cce000cd508414431a124062ac493f284%7C0%7C0%7C638871463533631415%7CUnknown%7CTWFpbGZsb3d8eyJFbXB0eU1hcGkiOnRydWUsIlYiOiIwLjAuMDAwMCIsIlAiOiJXaW4zMiIsIkFOIjoiTWFpbCIsIldUIjoyfQ%3D%3D%7C0%7C%7C%7C&amp;sdata=e2DajyvvNnzeil3q5KXYMRWNDJpcuXUHw7IZ%2Fbk83bo%3D&amp;reserved=0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s://community.secop.gov.co/Public/Tendering/OpportunityDetail/Index?noticeUID=CO1.NTC.8044651&amp;isFromPublicArea=True&amp;isModal=False" TargetMode="External"/><Relationship Id="rId19" Type="http://schemas.openxmlformats.org/officeDocument/2006/relationships/hyperlink" Target="https://community.secop.gov.co/Public/Tendering/ContractNoticePhases/View?PPI=CO1.PPI.26919351&amp;isFromPublicArea=True&amp;isModal=False" TargetMode="External"/><Relationship Id="rId31" Type="http://schemas.openxmlformats.org/officeDocument/2006/relationships/hyperlink" Target="https://nam02.safelinks.protection.outlook.com/?url=https%3A%2F%2Fcommunity.secop.gov.co%2FPublic%2FTendering%2FContractNoticePhases%2FView%3FPPI%3DCO1.PPI.39834983%26isFromPublicArea%3DTrue%26isModal%3DFalse&amp;data=05%7C02%7Cangie.huertas%40medicinalegal.gov.co%7C664d2178333b4ccaa16108ddba36070a%7Cce000cd508414431a124062ac493f284%7C0%7C0%7C638871463447706481%7CUnknown%7CTWFpbGZsb3d8eyJFbXB0eU1hcGkiOnRydWUsIlYiOiIwLjAuMDAwMCIsIlAiOiJXaW4zMiIsIkFOIjoiTWFpbCIsIldUIjoyfQ%3D%3D%7C0%7C%7C%7C&amp;sdata=Ny%2BHAnQLJHryBp5c868sJ2CEs1fy0llndPImxkGpULg%3D&amp;reserved=0" TargetMode="External"/><Relationship Id="rId44" Type="http://schemas.openxmlformats.org/officeDocument/2006/relationships/hyperlink" Target="https://nam02.safelinks.protection.outlook.com/?url=https%3A%2F%2Fcommunity.secop.gov.co%2FPublic%2FTendering%2FOpportunityDetail%2FIndex%3FnoticeUID%3DCO1.NTC.5947727%26isFromPublicArea%3DTrue%26isModal%3DFalse&amp;data=05%7C02%7Cangie.huertas%40medicinalegal.gov.co%7C3b557f04e5e443e2d6bf08ddba361afd%7Cce000cd508414431a124062ac493f284%7C0%7C0%7C638871463720450979%7CUnknown%7CTWFpbGZsb3d8eyJFbXB0eU1hcGkiOnRydWUsIlYiOiIwLjAuMDAwMCIsIlAiOiJXaW4zMiIsIkFOIjoiTWFpbCIsIldUIjoyfQ%3D%3D%7C0%7C%7C%7C&amp;sdata=VmuLSTiwrbvEvhN2nmZBaajO93FeLL2RkXKQ3cGwGs0%3D&amp;reserved=0" TargetMode="External"/><Relationship Id="rId4" Type="http://schemas.openxmlformats.org/officeDocument/2006/relationships/hyperlink" Target="https://community.secop.gov.co/Public/Tendering/OpportunityDetail/Index?noticeUID=CO1.NTC.7992757&amp;isFromPublicArea=True&amp;isModal=False" TargetMode="External"/><Relationship Id="rId9" Type="http://schemas.openxmlformats.org/officeDocument/2006/relationships/hyperlink" Target="https://community.secop.gov.co/Public/Tendering/OpportunityDetail/Index?noticeUID=CO1.NTC.8085680&amp;isFromPublicArea=True&amp;isModal=False" TargetMode="External"/><Relationship Id="rId14" Type="http://schemas.openxmlformats.org/officeDocument/2006/relationships/hyperlink" Target="https://community.secop.gov.co/Public/Tendering/OpportunityDetail/Index?noticeUID=CO1.NTC.8138064&amp;isFromPublicArea=True&amp;isModal=False" TargetMode="External"/><Relationship Id="rId22" Type="http://schemas.openxmlformats.org/officeDocument/2006/relationships/hyperlink" Target="https://community.secop.gov.co/Public/Tendering/OpportunityDetail/Index?noticeUID=CO1.NTC.4041091&amp;isFromPublicArea=True&amp;isModal=False" TargetMode="External"/><Relationship Id="rId27" Type="http://schemas.openxmlformats.org/officeDocument/2006/relationships/hyperlink" Target="https://community.secop.gov.co/Public/Tendering/OpportunityDetail/Index?noticeUID=CO1.NTC.4810384&amp;isFromPublicArea=True&amp;isModal=False" TargetMode="External"/><Relationship Id="rId30" Type="http://schemas.openxmlformats.org/officeDocument/2006/relationships/hyperlink" Target="https://nam02.safelinks.protection.outlook.com/?url=https%3A%2F%2Fcommunity.secop.gov.co%2FPublic%2FTendering%2FContractNoticePhases%2FView%3FPPI%3DCO1.PPI.39591529%26isFromPublicArea%3DTrue%26isModal%3DFalse&amp;data=05%7C02%7Cangie.huertas%40medicinalegal.gov.co%7C664d2178333b4ccaa16108ddba36070a%7Cce000cd508414431a124062ac493f284%7C0%7C0%7C638871463447690001%7CUnknown%7CTWFpbGZsb3d8eyJFbXB0eU1hcGkiOnRydWUsIlYiOiIwLjAuMDAwMCIsIlAiOiJXaW4zMiIsIkFOIjoiTWFpbCIsIldUIjoyfQ%3D%3D%7C0%7C%7C%7C&amp;sdata=7lxlvlRqD3r4DqUwzelCNxdqRaY1Mdc87d3nlU4Thfs%3D&amp;reserved=0" TargetMode="External"/><Relationship Id="rId35" Type="http://schemas.openxmlformats.org/officeDocument/2006/relationships/hyperlink" Target="https://nam02.safelinks.protection.outlook.com/?url=https%3A%2F%2Fcommunity.secop.gov.co%2FPublic%2FTendering%2FOpportunityDetail%2FIndex%3FnoticeUID%3DCO1.NTC.6212303%26isFromPublicArea%3DTrue%26isModal%3DFalse&amp;data=05%7C02%7Cangie.huertas%40medicinalegal.gov.co%7Ce91f4113794c471cd87a08ddba360fb9%7Cce000cd508414431a124062ac493f284%7C0%7C0%7C638871463533612947%7CUnknown%7CTWFpbGZsb3d8eyJFbXB0eU1hcGkiOnRydWUsIlYiOiIwLjAuMDAwMCIsIlAiOiJXaW4zMiIsIkFOIjoiTWFpbCIsIldUIjoyfQ%3D%3D%7C0%7C%7C%7C&amp;sdata=gWCuILRNtmTJwZUAie6X0%2BIvel549X1g24II9mPJVHc%3D&amp;reserved=0" TargetMode="External"/><Relationship Id="rId43" Type="http://schemas.openxmlformats.org/officeDocument/2006/relationships/hyperlink" Target="https://nam02.safelinks.protection.outlook.com/?url=https%3A%2F%2Fcommunity.secop.gov.co%2FPublic%2FTendering%2FOpportunityDetail%2FIndex%3FnoticeUID%3DCO1.NTC.6691103%26isFromPublicArea%3DTrue%26isModal%3DFalse&amp;data=05%7C02%7Cangie.huertas%40medicinalegal.gov.co%7C3b557f04e5e443e2d6bf08ddba361afd%7Cce000cd508414431a124062ac493f284%7C0%7C0%7C638871463720433914%7CUnknown%7CTWFpbGZsb3d8eyJFbXB0eU1hcGkiOnRydWUsIlYiOiIwLjAuMDAwMCIsIlAiOiJXaW4zMiIsIkFOIjoiTWFpbCIsIldUIjoyfQ%3D%3D%7C0%7C%7C%7C&amp;sdata=0FwDJ88D%2FxG5yp%2FsmE6IMJ9IuBHqk371Ai%2FKuUedrRk%3D&amp;reserved=0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community.secop.gov.co/Public/Tendering/OpportunityDetail/Index?noticeUID=CO1.NTC.8197348&amp;isFromPublicArea=True&amp;isModal=False" TargetMode="External"/><Relationship Id="rId3" Type="http://schemas.openxmlformats.org/officeDocument/2006/relationships/hyperlink" Target="https://community.secop.gov.co/Public/Tendering/OpportunityDetail/Index?noticeUID=CO1.NTC.7992757&amp;isFromPublicArea=True&amp;isModal=False" TargetMode="External"/><Relationship Id="rId12" Type="http://schemas.openxmlformats.org/officeDocument/2006/relationships/hyperlink" Target="https://community.secop.gov.co/Public/Tendering/OpportunityDetail/Index?noticeUID=CO1.NTC.8044651&amp;isFromPublicArea=True&amp;isModal=False" TargetMode="External"/><Relationship Id="rId17" Type="http://schemas.openxmlformats.org/officeDocument/2006/relationships/hyperlink" Target="https://community.secop.gov.co/Public/Tendering/OpportunityDetail/Index?noticeUID=CO1.NTC.5657230&amp;isFromPublicArea=True&amp;isModal=False" TargetMode="External"/><Relationship Id="rId25" Type="http://schemas.openxmlformats.org/officeDocument/2006/relationships/hyperlink" Target="https://community.secop.gov.co/Public/Tendering/OpportunityDetail/Index?noticeUID=CO1.NTC.4378816&amp;isFromPublicArea=True&amp;isModal=False" TargetMode="External"/><Relationship Id="rId33" Type="http://schemas.openxmlformats.org/officeDocument/2006/relationships/hyperlink" Target="https://nam02.safelinks.protection.outlook.com/?url=https%3A%2F%2Fcommunity.secop.gov.co%2FPublic%2FTendering%2FOpportunityDetail%2FIndex%3FnoticeUID%3DCO1.NTC.6212303%26isFromPublicArea%3DTrue%26isModal%3DFalse&amp;data=05%7C02%7Cangie.huertas%40medicinalegal.gov.co%7Ce91f4113794c471cd87a08ddba360fb9%7Cce000cd508414431a124062ac493f284%7C0%7C0%7C638871463533585529%7CUnknown%7CTWFpbGZsb3d8eyJFbXB0eU1hcGkiOnRydWUsIlYiOiIwLjAuMDAwMCIsIlAiOiJXaW4zMiIsIkFOIjoiTWFpbCIsIldUIjoyfQ%3D%3D%7C0%7C%7C%7C&amp;sdata=baOTvFU2htJFzBkLXdPZC0nyvhk6icr26b8RBIYSDOI%3D&amp;reserved=0" TargetMode="External"/><Relationship Id="rId38" Type="http://schemas.openxmlformats.org/officeDocument/2006/relationships/hyperlink" Target="https://nam02.safelinks.protection.outlook.com/?url=https%3A%2F%2Fcommunity.secop.gov.co%2FPublic%2FTendering%2FOpportunityDetail%2FIndex%3FnoticeUID%3DCO1.NTC.6213254%26isFromPublicArea%3DTrue%26isModal%3DFalse&amp;data=05%7C02%7Cangie.huertas%40medicinalegal.gov.co%7Ce91f4113794c471cd87a08ddba360fb9%7Cce000cd508414431a124062ac493f284%7C0%7C0%7C638871463533659964%7CUnknown%7CTWFpbGZsb3d8eyJFbXB0eU1hcGkiOnRydWUsIlYiOiIwLjAuMDAwMCIsIlAiOiJXaW4zMiIsIkFOIjoiTWFpbCIsIldUIjoyfQ%3D%3D%7C0%7C%7C%7C&amp;sdata=lKnrM%2FvV32POHdDsXaTr2OsZUvA11ebwiNLLGF%2FgnUc%3D&amp;reserved=0" TargetMode="External"/><Relationship Id="rId46" Type="http://schemas.openxmlformats.org/officeDocument/2006/relationships/hyperlink" Target="https://community.secop.gov.co/Public/Tendering/ContractNoticePhases/View?PPI=CO1.PPI.31170439&amp;isFromPublicArea=True&amp;isModal=False" TargetMode="External"/><Relationship Id="rId20" Type="http://schemas.openxmlformats.org/officeDocument/2006/relationships/hyperlink" Target="https://community.secop.gov.co/Public/Tendering/OpportunityDetail/Index?noticeUID=CO1.NTC.4626169&amp;isFromPublicArea=True&amp;isModal=False" TargetMode="External"/><Relationship Id="rId41" Type="http://schemas.openxmlformats.org/officeDocument/2006/relationships/hyperlink" Target="https://nam02.safelinks.protection.outlook.com/?url=https%3A%2F%2Fcommunity.secop.gov.co%2FPublic%2FTendering%2FOpportunityDetail%2FIndex%3FnoticeUID%3DCO1.NTC.6362536%26isFromPublicArea%3DTrue%26isModal%3DFalse&amp;data=05%7C02%7Cangie.huertas%40medicinalegal.gov.co%7C3b557f04e5e443e2d6bf08ddba361afd%7Cce000cd508414431a124062ac493f284%7C0%7C0%7C638871463720397202%7CUnknown%7CTWFpbGZsb3d8eyJFbXB0eU1hcGkiOnRydWUsIlYiOiIwLjAuMDAwMCIsIlAiOiJXaW4zMiIsIkFOIjoiTWFpbCIsIldUIjoyfQ%3D%3D%7C0%7C%7C%7C&amp;sdata=0ZdU9iFyGSK5H6I9aQqI4cJwlb5oc%2B1%2B267GoueM%2F4I%3D&amp;reserved=0" TargetMode="External"/><Relationship Id="rId1" Type="http://schemas.openxmlformats.org/officeDocument/2006/relationships/hyperlink" Target="https://community.secop.gov.co/Public/Tendering/OpportunityDetail/Index?noticeUID=CO1.NTC.8112023&amp;isFromPublicArea=True&amp;isModal=False" TargetMode="External"/><Relationship Id="rId6" Type="http://schemas.openxmlformats.org/officeDocument/2006/relationships/hyperlink" Target="https://community.secop.gov.co/Public/Tendering/OpportunityDetail/Index?noticeUID=CO1.NTC.7977033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099586&amp;isFromPublicArea=True&amp;isModal=False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7" Type="http://schemas.openxmlformats.org/officeDocument/2006/relationships/hyperlink" Target="https://community.secop.gov.co/Public/Tendering/OpportunityDetail/Index?noticeUID=CO1.NTC.7963364&amp;isFromPublicArea=True&amp;isModal=False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1" Type="http://schemas.openxmlformats.org/officeDocument/2006/relationships/hyperlink" Target="https://community.secop.gov.co/Public/Tendering/OpportunityDetail/Index?noticeUID=CO1.NTC.8099586&amp;isFromPublicArea=True&amp;isModal=False" TargetMode="External"/><Relationship Id="rId6" Type="http://schemas.openxmlformats.org/officeDocument/2006/relationships/hyperlink" Target="https://community.secop.gov.co/Public/Tendering/ContractNoticePhases/View?PPI=CO1.PPI.37385468&amp;isFromPublicArea=True&amp;isModal=False" TargetMode="External"/><Relationship Id="rId11" Type="http://schemas.openxmlformats.org/officeDocument/2006/relationships/hyperlink" Target="https://community.secop.gov.co/Public/Tendering/OpportunityDetail/Index?noticeUID=CO1.NTC.8076932&amp;isFromPublicArea=True&amp;isModal=False" TargetMode="External"/><Relationship Id="rId5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10" Type="http://schemas.openxmlformats.org/officeDocument/2006/relationships/hyperlink" Target="https://community.secop.gov.co/Public/Tendering/OpportunityDetail/Index?noticeUID=CO1.NTC.8035603&amp;isFromPublicArea=True&amp;isModal=False" TargetMode="External"/><Relationship Id="rId4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9" Type="http://schemas.openxmlformats.org/officeDocument/2006/relationships/hyperlink" Target="https://operaciones.colombiacompra.gov.co/tienda-virtual-del-estado-colombiano/ordenes-compra/121179" TargetMode="External"/><Relationship Id="rId1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087137&amp;isFromPublicArea=True&amp;isModal=False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community.secop.gov.co/Public/Tendering/OpportunityDetail/Index?noticeUID=CO1.NTC.8087137&amp;isFromPublicArea=True&amp;isModal=False" TargetMode="External"/><Relationship Id="rId1" Type="http://schemas.openxmlformats.org/officeDocument/2006/relationships/hyperlink" Target="https://community.secop.gov.co/Public/Tendering/OpportunityDetail/Index?noticeUID=CO1.NTC.8087137&amp;isFromPublicArea=True&amp;isModal=False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community.secop.gov.co/Public/Tendering/OpportunityDetail/Index?noticeUID=CO1.NTC.8067594&amp;isFromPublicArea=True&amp;isModal=False" TargetMode="External"/><Relationship Id="rId4" Type="http://schemas.openxmlformats.org/officeDocument/2006/relationships/hyperlink" Target="https://community.secop.gov.co/Public/Tendering/OpportunityDetail/Index?noticeUID=CO1.NTC.8087137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258684&amp;isFromPublicArea=True&amp;isModal=False" TargetMode="External"/><Relationship Id="rId2" Type="http://schemas.openxmlformats.org/officeDocument/2006/relationships/hyperlink" Target="https://community.secop.gov.co/Public/Tendering/OpportunityDetail/Index?noticeUID=CO1.NTC.8205794&amp;isFromPublicArea=True&amp;isModal=False" TargetMode="External"/><Relationship Id="rId1" Type="http://schemas.openxmlformats.org/officeDocument/2006/relationships/hyperlink" Target="https://community.secop.gov.co/Public/Tendering/OpportunityDetail/Index?noticeUID=CO1.NTC.8170262&amp;isFromPublicArea=True&amp;isModal=False" TargetMode="External"/><Relationship Id="rId5" Type="http://schemas.openxmlformats.org/officeDocument/2006/relationships/table" Target="../tables/table4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3490526&amp;isFromPublicArea=True&amp;isModal=False" TargetMode="External"/><Relationship Id="rId2" Type="http://schemas.openxmlformats.org/officeDocument/2006/relationships/hyperlink" Target="https://community.secop.gov.co/Public/Tendering/OpportunityDetail/Index?noticeUID=CO1.NTC.3383611&amp;isFromPublicArea=True&amp;isModal=False" TargetMode="External"/><Relationship Id="rId1" Type="http://schemas.openxmlformats.org/officeDocument/2006/relationships/hyperlink" Target="https://community.secop.gov.co/Public/Tendering/OpportunityDetail/Index?noticeUID=CO1.NTC.8171366&amp;isFromPublicArea=True&amp;isModal=False" TargetMode="External"/><Relationship Id="rId6" Type="http://schemas.openxmlformats.org/officeDocument/2006/relationships/table" Target="../tables/table5.xm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303303&amp;isFromPublicArea=True&amp;isModal=False" TargetMode="External"/><Relationship Id="rId13" Type="http://schemas.openxmlformats.org/officeDocument/2006/relationships/hyperlink" Target="https://community.secop.gov.co/Public/Tendering/OpportunityDetail/Index?noticeUID=CO1.NTC.8344863&amp;isFromPublicArea=True&amp;isModal=False" TargetMode="External"/><Relationship Id="rId3" Type="http://schemas.openxmlformats.org/officeDocument/2006/relationships/hyperlink" Target="https://community.secop.gov.co/Public/Tendering/OpportunityDetail/Index?noticeUID=CO1.NTC.8084691&amp;isFromPublicArea=True&amp;isModal=False" TargetMode="External"/><Relationship Id="rId7" Type="http://schemas.openxmlformats.org/officeDocument/2006/relationships/hyperlink" Target="https://community.secop.gov.co/Public/Tendering/OpportunityDetail/Index?noticeUID=CO1.NTC.8252948&amp;isFromPublicArea=True&amp;isModal=False" TargetMode="External"/><Relationship Id="rId12" Type="http://schemas.openxmlformats.org/officeDocument/2006/relationships/hyperlink" Target="https://community.secop.gov.co/Public/Tendering/OpportunityDetail/Index?noticeUID=CO1.NTC.8376666&amp;isFromPublicArea=True&amp;isModal=False" TargetMode="External"/><Relationship Id="rId17" Type="http://schemas.openxmlformats.org/officeDocument/2006/relationships/table" Target="../tables/table6.xml"/><Relationship Id="rId2" Type="http://schemas.openxmlformats.org/officeDocument/2006/relationships/hyperlink" Target="https://community.secop.gov.co/Public/Tendering/OpportunityDetail/Index?noticeUID=CO1.NTC.8124679&amp;isFromPublicArea=True&amp;isModal=False" TargetMode="External"/><Relationship Id="rId16" Type="http://schemas.openxmlformats.org/officeDocument/2006/relationships/drawing" Target="../drawings/drawing6.xml"/><Relationship Id="rId1" Type="http://schemas.openxmlformats.org/officeDocument/2006/relationships/hyperlink" Target="https://community.secop.gov.co/Public/Tendering/OpportunityDetail/Index?noticeUID=CO1.NTC.8060311&amp;isFromPublicArea=True&amp;isModal=False" TargetMode="External"/><Relationship Id="rId6" Type="http://schemas.openxmlformats.org/officeDocument/2006/relationships/hyperlink" Target="https://community.secop.gov.co/Public/Tendering/OpportunityDetail/Index?noticeUID=CO1.NTC.8179267&amp;isFromPublicArea=True&amp;isModal=False" TargetMode="External"/><Relationship Id="rId11" Type="http://schemas.openxmlformats.org/officeDocument/2006/relationships/hyperlink" Target="https://community.secop.gov.co/Public/Tendering/OpportunityDetail/Index?noticeUID=CO1.NTC.8302390&amp;isFromPublicArea=True&amp;isModal=False" TargetMode="External"/><Relationship Id="rId5" Type="http://schemas.openxmlformats.org/officeDocument/2006/relationships/hyperlink" Target="https://community.secop.gov.co/Public/Tendering/OpportunityDetail/Index?noticeUID=CO1.NTC.8220916&amp;isFromPublicArea=True&amp;isModal=False" TargetMode="External"/><Relationship Id="rId15" Type="http://schemas.openxmlformats.org/officeDocument/2006/relationships/hyperlink" Target="https://community.secop.gov.co/Public/Tendering/OpportunityDetail/Index?noticeUID=CO1.NTC.7978706&amp;isFromPublicArea=True&amp;isModal=False" TargetMode="External"/><Relationship Id="rId10" Type="http://schemas.openxmlformats.org/officeDocument/2006/relationships/hyperlink" Target="https://community.secop.gov.co/Public/Tendering/OpportunityDetail/Index?noticeUID=CO1.NTC.8309779&amp;isFromPublicArea=True&amp;isModal=False" TargetMode="External"/><Relationship Id="rId4" Type="http://schemas.openxmlformats.org/officeDocument/2006/relationships/hyperlink" Target="https://community.secop.gov.co/Public/Tendering/OpportunityDetail/Index?noticeUID=CO1.NTC.8098175&amp;isFromPublicArea=True&amp;isModal=False" TargetMode="External"/><Relationship Id="rId9" Type="http://schemas.openxmlformats.org/officeDocument/2006/relationships/hyperlink" Target="https://community.secop.gov.co/Public/Tendering/OpportunityDetail/Index?noticeUID=CO1.NTC.8302426&amp;isFromPublicArea=True&amp;isModal=False" TargetMode="External"/><Relationship Id="rId14" Type="http://schemas.openxmlformats.org/officeDocument/2006/relationships/hyperlink" Target="https://community.secop.gov.co/Public/Tendering/OpportunityDetail/Index?noticeUID=CO1.NTC.8351115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261608&amp;isFromPublicArea=True&amp;isModal=False" TargetMode="External"/><Relationship Id="rId13" Type="http://schemas.openxmlformats.org/officeDocument/2006/relationships/hyperlink" Target="https://operaciones.colombiacompra.gov.co/tienda-virtual-del-estado-colombiano/ordenes-compra/147968" TargetMode="External"/><Relationship Id="rId3" Type="http://schemas.openxmlformats.org/officeDocument/2006/relationships/hyperlink" Target="https://community.secop.gov.co/Public/Tendering/OpportunityDetail/Index?noticeUID=CO1.NTC.8135620&amp;isFromPublicArea=True&amp;isModal=False" TargetMode="External"/><Relationship Id="rId7" Type="http://schemas.openxmlformats.org/officeDocument/2006/relationships/hyperlink" Target="https://operaciones.colombiacompra.gov.co/tienda-virtual-del-estado-colombiano/ordenes-compra/146634" TargetMode="External"/><Relationship Id="rId12" Type="http://schemas.openxmlformats.org/officeDocument/2006/relationships/hyperlink" Target="https://community.secop.gov.co/Public/Tendering/OpportunityDetail/Index?noticeUID=CO1.NTC.2879622&amp;isFromPublicArea=True&amp;isModal=False" TargetMode="External"/><Relationship Id="rId2" Type="http://schemas.openxmlformats.org/officeDocument/2006/relationships/hyperlink" Target="https://community.secop.gov.co/Public/Tendering/OpportunityDetail/Index?noticeUID=CO1.NTC.8060782&amp;isFromPublicArea=True&amp;isModal=False" TargetMode="External"/><Relationship Id="rId1" Type="http://schemas.openxmlformats.org/officeDocument/2006/relationships/hyperlink" Target="https://community.secop.gov.co/Public/Tendering/OpportunityDetail/Index?noticeUID=CO1.NTC.7947242&amp;isFromPublicArea=True&amp;isModal=False" TargetMode="External"/><Relationship Id="rId6" Type="http://schemas.openxmlformats.org/officeDocument/2006/relationships/hyperlink" Target="https://operaciones.colombiacompra.gov.co/tienda-virtual-del-estado-colombiano/ordenes-compra/144854" TargetMode="External"/><Relationship Id="rId11" Type="http://schemas.openxmlformats.org/officeDocument/2006/relationships/hyperlink" Target="https://community.secop.gov.co/Public/Tendering/OpportunityDetail/Index?noticeUID=CO1.NTC.8302716&amp;isFromPublicArea=True&amp;isModal=False" TargetMode="External"/><Relationship Id="rId5" Type="http://schemas.openxmlformats.org/officeDocument/2006/relationships/hyperlink" Target="https://operaciones.colombiacompra.gov.co/tienda-virtual-del-estado-colombiano/ordenes-compra/144876" TargetMode="External"/><Relationship Id="rId15" Type="http://schemas.openxmlformats.org/officeDocument/2006/relationships/table" Target="../tables/table7.xml"/><Relationship Id="rId10" Type="http://schemas.openxmlformats.org/officeDocument/2006/relationships/hyperlink" Target="https://community.secop.gov.co/Public/Tendering/OpportunityDetail/Index?noticeUID=CO1.NTC.8275258&amp;isFromPublicArea=True&amp;isModal=False" TargetMode="External"/><Relationship Id="rId4" Type="http://schemas.openxmlformats.org/officeDocument/2006/relationships/hyperlink" Target="https://community.secop.gov.co/Public/Tendering/OpportunityDetail/Index?noticeUID=CO1.NTC.8186456&amp;isFromPublicArea=True&amp;isModal=False" TargetMode="External"/><Relationship Id="rId9" Type="http://schemas.openxmlformats.org/officeDocument/2006/relationships/hyperlink" Target="https://community.secop.gov.co/Public/Tendering/OpportunityDetail/Index?noticeUID=CO1.NTC.8268239&amp;isFromPublicArea=True&amp;isModal=False" TargetMode="External"/><Relationship Id="rId1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P65"/>
  <sheetViews>
    <sheetView zoomScale="85" zoomScaleNormal="85" workbookViewId="0">
      <selection activeCell="B15" sqref="B15"/>
    </sheetView>
  </sheetViews>
  <sheetFormatPr baseColWidth="10"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customWidth="1"/>
    <col min="6" max="6" width="86.5703125" style="5" customWidth="1"/>
    <col min="7" max="7" width="25.85546875" style="66" customWidth="1"/>
    <col min="8" max="8" width="21.42578125" style="21" customWidth="1"/>
    <col min="9" max="9" width="26.140625" style="21" customWidth="1"/>
    <col min="10" max="10" width="27.5703125" style="67" customWidth="1"/>
    <col min="11" max="11" width="29.140625" style="66" customWidth="1"/>
    <col min="12" max="12" width="38.7109375" style="66" customWidth="1"/>
    <col min="13" max="13" width="31.85546875" style="5" customWidth="1"/>
    <col min="14" max="14" width="32.28515625" style="66" customWidth="1"/>
    <col min="15" max="15" width="56.85546875" style="5" customWidth="1"/>
    <col min="16" max="16" width="36" style="5" customWidth="1"/>
    <col min="17" max="16384" width="11.42578125" style="5"/>
  </cols>
  <sheetData>
    <row r="1" spans="1:16" customFormat="1" ht="15">
      <c r="G1" s="61"/>
      <c r="H1" s="62"/>
      <c r="I1" s="62"/>
      <c r="J1" s="63"/>
      <c r="K1" s="61"/>
      <c r="L1" s="61"/>
      <c r="N1" s="61"/>
    </row>
    <row r="2" spans="1:16" customFormat="1" ht="15" customHeight="1">
      <c r="B2" s="350" t="s">
        <v>0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customFormat="1" ht="15" customHeight="1"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customFormat="1" ht="15" customHeight="1"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</row>
    <row r="5" spans="1:16" customFormat="1" ht="27.75" customHeight="1"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</row>
    <row r="6" spans="1:16" customFormat="1" ht="38.25" customHeight="1"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</row>
    <row r="7" spans="1:16" customFormat="1" ht="39.75" customHeight="1">
      <c r="B7" s="351" t="s">
        <v>1</v>
      </c>
      <c r="C7" s="351"/>
      <c r="D7" s="351"/>
      <c r="E7" s="351"/>
      <c r="F7" s="351"/>
      <c r="G7" s="351"/>
      <c r="H7" s="351"/>
      <c r="I7" s="351"/>
      <c r="J7" s="351"/>
      <c r="K7" s="351"/>
      <c r="L7" s="351"/>
      <c r="M7" s="351"/>
      <c r="N7" s="351"/>
      <c r="O7" s="351"/>
      <c r="P7" s="351"/>
    </row>
    <row r="8" spans="1:16" customFormat="1" ht="18" customHeight="1">
      <c r="B8" s="29" t="s">
        <v>2</v>
      </c>
      <c r="C8" s="349" t="s">
        <v>3</v>
      </c>
      <c r="D8" s="349"/>
      <c r="E8" s="349"/>
      <c r="F8" s="349"/>
      <c r="G8" s="60"/>
      <c r="H8" s="60"/>
      <c r="I8" s="60"/>
      <c r="J8" s="60"/>
      <c r="K8" s="60"/>
      <c r="L8" s="60"/>
      <c r="M8" s="60"/>
      <c r="N8" s="60"/>
      <c r="O8" s="60"/>
      <c r="P8" s="60"/>
    </row>
    <row r="9" spans="1:16" customFormat="1" ht="21.75" customHeight="1">
      <c r="B9" s="29" t="s">
        <v>4</v>
      </c>
      <c r="C9" s="352" t="s">
        <v>5</v>
      </c>
      <c r="D9" s="353"/>
      <c r="E9" s="353"/>
      <c r="F9" s="354"/>
      <c r="G9" s="60"/>
      <c r="H9" s="60"/>
      <c r="I9" s="60"/>
      <c r="J9" s="60"/>
      <c r="K9" s="60"/>
      <c r="L9" s="60"/>
      <c r="M9" s="60"/>
      <c r="N9" s="60"/>
      <c r="O9" s="60"/>
      <c r="P9" s="60"/>
    </row>
    <row r="10" spans="1:16" customFormat="1" ht="21.75" customHeight="1">
      <c r="B10" s="29" t="s">
        <v>6</v>
      </c>
      <c r="C10" s="349" t="s">
        <v>7</v>
      </c>
      <c r="D10" s="349"/>
      <c r="E10" s="349"/>
      <c r="F10" s="349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16" customFormat="1" ht="21.75" customHeight="1">
      <c r="B11" s="29" t="s">
        <v>8</v>
      </c>
      <c r="C11" s="349" t="s">
        <v>9</v>
      </c>
      <c r="D11" s="349"/>
      <c r="E11" s="349"/>
      <c r="F11" s="349"/>
      <c r="G11" s="60"/>
      <c r="H11" s="60"/>
      <c r="I11" s="60"/>
      <c r="J11" s="60"/>
      <c r="K11" s="60"/>
      <c r="L11" s="60"/>
      <c r="M11" s="60"/>
      <c r="N11" s="60"/>
      <c r="O11" s="60"/>
      <c r="P11" s="60"/>
    </row>
    <row r="12" spans="1:16" customFormat="1" ht="21.75" customHeight="1">
      <c r="B12" s="29" t="s">
        <v>10</v>
      </c>
      <c r="C12" s="348">
        <v>45842</v>
      </c>
      <c r="D12" s="349"/>
      <c r="E12" s="349"/>
      <c r="F12" s="349"/>
      <c r="G12" s="61"/>
      <c r="H12" s="62"/>
      <c r="I12" s="62"/>
      <c r="J12" s="63"/>
      <c r="K12" s="61"/>
      <c r="L12" s="61"/>
      <c r="N12" s="61"/>
    </row>
    <row r="13" spans="1:16" customFormat="1" ht="15">
      <c r="G13" s="61"/>
      <c r="H13" s="62"/>
      <c r="I13" s="62"/>
      <c r="J13" s="63"/>
      <c r="K13" s="61"/>
      <c r="L13" s="61"/>
      <c r="N13" s="61"/>
    </row>
    <row r="14" spans="1:16" ht="97.5">
      <c r="A14" s="108" t="s">
        <v>11</v>
      </c>
      <c r="B14" s="109" t="s">
        <v>12</v>
      </c>
      <c r="C14" s="109" t="s">
        <v>13</v>
      </c>
      <c r="D14" s="109" t="s">
        <v>14</v>
      </c>
      <c r="E14" s="109" t="s">
        <v>15</v>
      </c>
      <c r="F14" s="109" t="s">
        <v>16</v>
      </c>
      <c r="G14" s="110" t="s">
        <v>17</v>
      </c>
      <c r="H14" s="111" t="s">
        <v>18</v>
      </c>
      <c r="I14" s="111" t="s">
        <v>19</v>
      </c>
      <c r="J14" s="112" t="s">
        <v>20</v>
      </c>
      <c r="K14" s="110" t="s">
        <v>21</v>
      </c>
      <c r="L14" s="110" t="s">
        <v>22</v>
      </c>
      <c r="M14" s="113" t="s">
        <v>23</v>
      </c>
      <c r="N14" s="110" t="s">
        <v>24</v>
      </c>
      <c r="O14" s="64" t="s">
        <v>25</v>
      </c>
      <c r="P14" s="114" t="s">
        <v>26</v>
      </c>
    </row>
    <row r="15" spans="1:16" ht="72">
      <c r="A15" s="115">
        <v>1</v>
      </c>
      <c r="B15" s="116" t="s">
        <v>27</v>
      </c>
      <c r="C15" s="117" t="s">
        <v>28</v>
      </c>
      <c r="D15" s="117" t="s">
        <v>29</v>
      </c>
      <c r="E15" s="117" t="s">
        <v>30</v>
      </c>
      <c r="F15" s="117" t="s">
        <v>31</v>
      </c>
      <c r="G15" s="102">
        <v>40645640</v>
      </c>
      <c r="H15" s="118">
        <v>45799</v>
      </c>
      <c r="I15" s="118">
        <v>46003</v>
      </c>
      <c r="J15" s="89">
        <v>0</v>
      </c>
      <c r="K15" s="102"/>
      <c r="L15" s="90">
        <v>0</v>
      </c>
      <c r="M15" s="91"/>
      <c r="N15" s="90">
        <v>0</v>
      </c>
      <c r="O15" s="119" t="s">
        <v>32</v>
      </c>
      <c r="P15" s="65" t="s">
        <v>33</v>
      </c>
    </row>
    <row r="16" spans="1:16" ht="105.75" customHeight="1">
      <c r="A16" s="115">
        <v>2</v>
      </c>
      <c r="B16" s="105" t="s">
        <v>34</v>
      </c>
      <c r="C16" s="90" t="s">
        <v>35</v>
      </c>
      <c r="D16" s="90" t="s">
        <v>36</v>
      </c>
      <c r="E16" s="90" t="s">
        <v>37</v>
      </c>
      <c r="F16" s="92" t="s">
        <v>38</v>
      </c>
      <c r="G16" s="102">
        <v>19590732</v>
      </c>
      <c r="H16" s="118">
        <v>45803</v>
      </c>
      <c r="I16" s="118">
        <v>45989</v>
      </c>
      <c r="J16" s="89">
        <v>0</v>
      </c>
      <c r="K16" s="102">
        <v>0</v>
      </c>
      <c r="L16" s="90">
        <v>0</v>
      </c>
      <c r="M16" s="91"/>
      <c r="N16" s="90">
        <v>0</v>
      </c>
      <c r="O16" s="119" t="s">
        <v>39</v>
      </c>
      <c r="P16" s="65" t="s">
        <v>33</v>
      </c>
    </row>
    <row r="17" spans="1:16" ht="56.25">
      <c r="A17" s="115">
        <v>3</v>
      </c>
      <c r="B17" s="105" t="s">
        <v>34</v>
      </c>
      <c r="C17" s="90" t="s">
        <v>40</v>
      </c>
      <c r="D17" s="90" t="s">
        <v>41</v>
      </c>
      <c r="E17" s="90" t="s">
        <v>42</v>
      </c>
      <c r="F17" s="92" t="s">
        <v>43</v>
      </c>
      <c r="G17" s="102">
        <v>32986800</v>
      </c>
      <c r="H17" s="118">
        <v>45813</v>
      </c>
      <c r="I17" s="118">
        <v>45989</v>
      </c>
      <c r="J17" s="89">
        <v>0</v>
      </c>
      <c r="K17" s="102">
        <v>0</v>
      </c>
      <c r="L17" s="90">
        <v>0</v>
      </c>
      <c r="M17" s="91"/>
      <c r="N17" s="90">
        <v>0</v>
      </c>
      <c r="O17" s="119" t="s">
        <v>44</v>
      </c>
      <c r="P17" s="65" t="s">
        <v>33</v>
      </c>
    </row>
    <row r="18" spans="1:16" ht="56.25">
      <c r="A18" s="115">
        <v>4</v>
      </c>
      <c r="B18" s="105" t="s">
        <v>34</v>
      </c>
      <c r="C18" s="90" t="s">
        <v>40</v>
      </c>
      <c r="D18" s="90" t="s">
        <v>45</v>
      </c>
      <c r="E18" s="90" t="s">
        <v>46</v>
      </c>
      <c r="F18" s="92" t="s">
        <v>47</v>
      </c>
      <c r="G18" s="102">
        <v>23279137</v>
      </c>
      <c r="H18" s="118" t="s">
        <v>48</v>
      </c>
      <c r="I18" s="118">
        <v>45989</v>
      </c>
      <c r="J18" s="89">
        <v>0</v>
      </c>
      <c r="K18" s="102">
        <v>0</v>
      </c>
      <c r="L18" s="90">
        <v>0</v>
      </c>
      <c r="M18" s="91"/>
      <c r="N18" s="90">
        <v>0</v>
      </c>
      <c r="O18" s="119" t="s">
        <v>44</v>
      </c>
      <c r="P18" s="65" t="s">
        <v>33</v>
      </c>
    </row>
    <row r="19" spans="1:16" ht="56.25">
      <c r="A19" s="115">
        <v>5</v>
      </c>
      <c r="B19" s="105" t="s">
        <v>34</v>
      </c>
      <c r="C19" s="90" t="s">
        <v>40</v>
      </c>
      <c r="D19" s="90" t="s">
        <v>49</v>
      </c>
      <c r="E19" s="90" t="s">
        <v>50</v>
      </c>
      <c r="F19" s="92" t="s">
        <v>51</v>
      </c>
      <c r="G19" s="102">
        <v>2098185</v>
      </c>
      <c r="H19" s="118">
        <v>45806</v>
      </c>
      <c r="I19" s="118">
        <v>45989</v>
      </c>
      <c r="J19" s="89">
        <v>0</v>
      </c>
      <c r="K19" s="102">
        <v>0</v>
      </c>
      <c r="L19" s="90">
        <v>0</v>
      </c>
      <c r="M19" s="91"/>
      <c r="N19" s="90">
        <v>0</v>
      </c>
      <c r="O19" s="119" t="s">
        <v>44</v>
      </c>
      <c r="P19" s="65" t="s">
        <v>33</v>
      </c>
    </row>
    <row r="20" spans="1:16" ht="126.75" customHeight="1">
      <c r="A20" s="115">
        <v>6</v>
      </c>
      <c r="B20" s="105" t="s">
        <v>52</v>
      </c>
      <c r="C20" s="90" t="s">
        <v>53</v>
      </c>
      <c r="D20" s="90" t="s">
        <v>54</v>
      </c>
      <c r="E20" s="90" t="s">
        <v>55</v>
      </c>
      <c r="F20" s="93" t="s">
        <v>56</v>
      </c>
      <c r="G20" s="102">
        <v>211859307.25</v>
      </c>
      <c r="H20" s="118" t="s">
        <v>48</v>
      </c>
      <c r="I20" s="118">
        <v>46010</v>
      </c>
      <c r="J20" s="89">
        <v>0</v>
      </c>
      <c r="K20" s="102">
        <v>0</v>
      </c>
      <c r="L20" s="90">
        <v>0</v>
      </c>
      <c r="M20" s="91"/>
      <c r="N20" s="90">
        <v>0</v>
      </c>
      <c r="O20" s="119" t="s">
        <v>57</v>
      </c>
      <c r="P20" s="65" t="s">
        <v>33</v>
      </c>
    </row>
    <row r="21" spans="1:16" ht="56.25">
      <c r="A21" s="115">
        <v>7</v>
      </c>
      <c r="B21" s="105" t="s">
        <v>52</v>
      </c>
      <c r="C21" s="90" t="s">
        <v>58</v>
      </c>
      <c r="D21" s="90" t="s">
        <v>59</v>
      </c>
      <c r="E21" s="90" t="s">
        <v>60</v>
      </c>
      <c r="F21" s="92" t="s">
        <v>61</v>
      </c>
      <c r="G21" s="102">
        <v>300739416</v>
      </c>
      <c r="H21" s="118">
        <v>45813</v>
      </c>
      <c r="I21" s="118">
        <v>45933</v>
      </c>
      <c r="J21" s="89">
        <v>0</v>
      </c>
      <c r="K21" s="102">
        <v>0</v>
      </c>
      <c r="L21" s="90">
        <v>0</v>
      </c>
      <c r="M21" s="91"/>
      <c r="N21" s="90">
        <v>0</v>
      </c>
      <c r="O21" s="119" t="s">
        <v>62</v>
      </c>
      <c r="P21" s="65" t="s">
        <v>33</v>
      </c>
    </row>
    <row r="22" spans="1:16" ht="93.75">
      <c r="A22" s="115">
        <v>8</v>
      </c>
      <c r="B22" s="105" t="s">
        <v>27</v>
      </c>
      <c r="C22" s="90" t="s">
        <v>63</v>
      </c>
      <c r="D22" s="90" t="s">
        <v>64</v>
      </c>
      <c r="E22" s="90" t="s">
        <v>65</v>
      </c>
      <c r="F22" s="93" t="s">
        <v>66</v>
      </c>
      <c r="G22" s="102">
        <v>8688666</v>
      </c>
      <c r="H22" s="118">
        <v>45819</v>
      </c>
      <c r="I22" s="118">
        <v>45900</v>
      </c>
      <c r="J22" s="89">
        <v>0</v>
      </c>
      <c r="K22" s="102">
        <v>0</v>
      </c>
      <c r="L22" s="90">
        <v>0</v>
      </c>
      <c r="M22" s="91"/>
      <c r="N22" s="90">
        <v>0</v>
      </c>
      <c r="O22" s="119" t="s">
        <v>67</v>
      </c>
      <c r="P22" s="65" t="s">
        <v>33</v>
      </c>
    </row>
    <row r="23" spans="1:16" ht="97.5" customHeight="1">
      <c r="A23" s="115">
        <v>9</v>
      </c>
      <c r="B23" s="105" t="s">
        <v>27</v>
      </c>
      <c r="C23" s="90" t="s">
        <v>68</v>
      </c>
      <c r="D23" s="90" t="s">
        <v>69</v>
      </c>
      <c r="E23" s="100" t="s">
        <v>70</v>
      </c>
      <c r="F23" s="92" t="s">
        <v>71</v>
      </c>
      <c r="G23" s="102">
        <v>991649610</v>
      </c>
      <c r="H23" s="118">
        <v>45813</v>
      </c>
      <c r="I23" s="118">
        <v>45960</v>
      </c>
      <c r="J23" s="89">
        <v>0</v>
      </c>
      <c r="K23" s="102">
        <v>0</v>
      </c>
      <c r="L23" s="90">
        <v>0</v>
      </c>
      <c r="M23" s="91"/>
      <c r="N23" s="90">
        <v>0</v>
      </c>
      <c r="O23" s="119" t="s">
        <v>72</v>
      </c>
      <c r="P23" s="65" t="s">
        <v>33</v>
      </c>
    </row>
    <row r="24" spans="1:16" ht="108" customHeight="1">
      <c r="A24" s="115">
        <v>10</v>
      </c>
      <c r="B24" s="105" t="s">
        <v>27</v>
      </c>
      <c r="C24" s="90" t="s">
        <v>73</v>
      </c>
      <c r="D24" s="90" t="s">
        <v>74</v>
      </c>
      <c r="E24" s="90" t="s">
        <v>75</v>
      </c>
      <c r="F24" s="92" t="s">
        <v>76</v>
      </c>
      <c r="G24" s="102" t="s">
        <v>77</v>
      </c>
      <c r="H24" s="118">
        <v>45811</v>
      </c>
      <c r="I24" s="118">
        <v>45989</v>
      </c>
      <c r="J24" s="89">
        <v>0</v>
      </c>
      <c r="K24" s="102">
        <v>0</v>
      </c>
      <c r="L24" s="90">
        <v>0</v>
      </c>
      <c r="M24" s="91"/>
      <c r="N24" s="90">
        <v>0</v>
      </c>
      <c r="O24" s="119" t="s">
        <v>78</v>
      </c>
      <c r="P24" s="65" t="s">
        <v>33</v>
      </c>
    </row>
    <row r="25" spans="1:16" ht="117" customHeight="1">
      <c r="A25" s="115">
        <v>11</v>
      </c>
      <c r="B25" s="105" t="s">
        <v>79</v>
      </c>
      <c r="C25" s="90" t="s">
        <v>80</v>
      </c>
      <c r="D25" s="90" t="s">
        <v>81</v>
      </c>
      <c r="E25" s="90" t="s">
        <v>82</v>
      </c>
      <c r="F25" s="92" t="s">
        <v>83</v>
      </c>
      <c r="G25" s="102">
        <v>226656818</v>
      </c>
      <c r="H25" s="118">
        <v>45814</v>
      </c>
      <c r="I25" s="118">
        <v>45989</v>
      </c>
      <c r="J25" s="89">
        <v>0</v>
      </c>
      <c r="K25" s="102">
        <v>0</v>
      </c>
      <c r="L25" s="90">
        <v>0</v>
      </c>
      <c r="M25" s="91"/>
      <c r="N25" s="90">
        <v>0</v>
      </c>
      <c r="O25" s="119" t="s">
        <v>84</v>
      </c>
      <c r="P25" s="65" t="s">
        <v>33</v>
      </c>
    </row>
    <row r="26" spans="1:16" ht="108.75" customHeight="1">
      <c r="A26" s="115">
        <v>12</v>
      </c>
      <c r="B26" s="105" t="s">
        <v>79</v>
      </c>
      <c r="C26" s="90" t="s">
        <v>80</v>
      </c>
      <c r="D26" s="90" t="s">
        <v>85</v>
      </c>
      <c r="E26" s="90" t="s">
        <v>86</v>
      </c>
      <c r="F26" s="92" t="s">
        <v>87</v>
      </c>
      <c r="G26" s="102">
        <v>375278682</v>
      </c>
      <c r="H26" s="118">
        <v>45817</v>
      </c>
      <c r="I26" s="118">
        <v>45989</v>
      </c>
      <c r="J26" s="89">
        <v>0</v>
      </c>
      <c r="K26" s="102">
        <v>0</v>
      </c>
      <c r="L26" s="90">
        <v>0</v>
      </c>
      <c r="M26" s="91"/>
      <c r="N26" s="90">
        <v>0</v>
      </c>
      <c r="O26" s="119" t="s">
        <v>84</v>
      </c>
      <c r="P26" s="65" t="s">
        <v>33</v>
      </c>
    </row>
    <row r="27" spans="1:16" ht="75">
      <c r="A27" s="115">
        <v>13</v>
      </c>
      <c r="B27" s="105" t="s">
        <v>79</v>
      </c>
      <c r="C27" s="90" t="s">
        <v>80</v>
      </c>
      <c r="D27" s="90" t="s">
        <v>88</v>
      </c>
      <c r="E27" s="90" t="s">
        <v>89</v>
      </c>
      <c r="F27" s="92" t="s">
        <v>90</v>
      </c>
      <c r="G27" s="102">
        <v>6458130</v>
      </c>
      <c r="H27" s="118">
        <v>45814</v>
      </c>
      <c r="I27" s="118">
        <v>45989</v>
      </c>
      <c r="J27" s="89">
        <v>0</v>
      </c>
      <c r="K27" s="102">
        <v>0</v>
      </c>
      <c r="L27" s="90">
        <v>0</v>
      </c>
      <c r="M27" s="91"/>
      <c r="N27" s="90">
        <v>0</v>
      </c>
      <c r="O27" s="119" t="s">
        <v>84</v>
      </c>
      <c r="P27" s="65" t="s">
        <v>33</v>
      </c>
    </row>
    <row r="28" spans="1:16" ht="75">
      <c r="A28" s="115">
        <v>14</v>
      </c>
      <c r="B28" s="105" t="s">
        <v>34</v>
      </c>
      <c r="C28" s="90" t="s">
        <v>91</v>
      </c>
      <c r="D28" s="90" t="s">
        <v>92</v>
      </c>
      <c r="E28" s="90" t="s">
        <v>93</v>
      </c>
      <c r="F28" s="92" t="s">
        <v>94</v>
      </c>
      <c r="G28" s="102">
        <v>2261000</v>
      </c>
      <c r="H28" s="118">
        <v>45834</v>
      </c>
      <c r="I28" s="118">
        <v>45961</v>
      </c>
      <c r="J28" s="89">
        <v>0</v>
      </c>
      <c r="K28" s="102">
        <v>0</v>
      </c>
      <c r="L28" s="90">
        <v>0</v>
      </c>
      <c r="M28" s="91"/>
      <c r="N28" s="90">
        <v>0</v>
      </c>
      <c r="O28" s="119" t="s">
        <v>95</v>
      </c>
      <c r="P28" s="65" t="s">
        <v>33</v>
      </c>
    </row>
    <row r="29" spans="1:16" ht="149.25" customHeight="1">
      <c r="A29" s="115">
        <v>15</v>
      </c>
      <c r="B29" s="105" t="s">
        <v>27</v>
      </c>
      <c r="C29" s="90" t="s">
        <v>96</v>
      </c>
      <c r="D29" s="90" t="s">
        <v>97</v>
      </c>
      <c r="E29" s="90" t="s">
        <v>98</v>
      </c>
      <c r="F29" s="93" t="s">
        <v>99</v>
      </c>
      <c r="G29" s="102">
        <v>638227236.07000005</v>
      </c>
      <c r="H29" s="118">
        <v>45832</v>
      </c>
      <c r="I29" s="118">
        <v>45915</v>
      </c>
      <c r="J29" s="89">
        <v>0</v>
      </c>
      <c r="K29" s="102">
        <v>0</v>
      </c>
      <c r="L29" s="90">
        <v>0</v>
      </c>
      <c r="M29" s="91"/>
      <c r="N29" s="90">
        <v>0</v>
      </c>
      <c r="O29" s="119" t="s">
        <v>100</v>
      </c>
      <c r="P29" s="65" t="s">
        <v>33</v>
      </c>
    </row>
    <row r="30" spans="1:16" ht="149.25" customHeight="1">
      <c r="A30" s="115">
        <v>16</v>
      </c>
      <c r="B30" s="106" t="s">
        <v>101</v>
      </c>
      <c r="C30" s="91" t="s">
        <v>102</v>
      </c>
      <c r="D30" s="98" t="s">
        <v>103</v>
      </c>
      <c r="E30" s="100" t="s">
        <v>104</v>
      </c>
      <c r="F30" s="120" t="s">
        <v>105</v>
      </c>
      <c r="G30" s="90">
        <v>1163325959</v>
      </c>
      <c r="H30" s="94">
        <v>45686</v>
      </c>
      <c r="I30" s="94">
        <v>45821</v>
      </c>
      <c r="J30" s="89">
        <v>1</v>
      </c>
      <c r="K30" s="102">
        <v>0</v>
      </c>
      <c r="L30" s="90">
        <v>1163325959</v>
      </c>
      <c r="M30" s="91">
        <v>3</v>
      </c>
      <c r="N30" s="92" t="s">
        <v>106</v>
      </c>
      <c r="O30" s="119" t="s">
        <v>107</v>
      </c>
      <c r="P30" s="12" t="s">
        <v>108</v>
      </c>
    </row>
    <row r="31" spans="1:16" ht="149.25" customHeight="1">
      <c r="A31" s="115">
        <v>17</v>
      </c>
      <c r="B31" s="106" t="s">
        <v>109</v>
      </c>
      <c r="C31" s="91" t="s">
        <v>110</v>
      </c>
      <c r="D31" s="99" t="s">
        <v>111</v>
      </c>
      <c r="E31" s="100" t="s">
        <v>112</v>
      </c>
      <c r="F31" s="120" t="s">
        <v>113</v>
      </c>
      <c r="G31" s="90">
        <v>139023096</v>
      </c>
      <c r="H31" s="94">
        <v>45686</v>
      </c>
      <c r="I31" s="94">
        <v>45850</v>
      </c>
      <c r="J31" s="89">
        <v>0.65</v>
      </c>
      <c r="K31" s="102">
        <v>0</v>
      </c>
      <c r="L31" s="90">
        <v>139023096</v>
      </c>
      <c r="M31" s="91">
        <v>1</v>
      </c>
      <c r="N31" s="90" t="s">
        <v>114</v>
      </c>
      <c r="O31" s="119" t="s">
        <v>115</v>
      </c>
      <c r="P31" s="12" t="s">
        <v>116</v>
      </c>
    </row>
    <row r="32" spans="1:16" ht="149.25" customHeight="1">
      <c r="A32" s="115">
        <v>18</v>
      </c>
      <c r="B32" s="106" t="s">
        <v>79</v>
      </c>
      <c r="C32" s="121" t="s">
        <v>117</v>
      </c>
      <c r="D32" s="91" t="s">
        <v>118</v>
      </c>
      <c r="E32" s="91" t="s">
        <v>118</v>
      </c>
      <c r="F32" s="93" t="s">
        <v>119</v>
      </c>
      <c r="G32" s="90">
        <v>350643417</v>
      </c>
      <c r="H32" s="91" t="s">
        <v>118</v>
      </c>
      <c r="I32" s="91" t="s">
        <v>118</v>
      </c>
      <c r="J32" s="91" t="s">
        <v>118</v>
      </c>
      <c r="K32" s="102" t="s">
        <v>118</v>
      </c>
      <c r="L32" s="91" t="s">
        <v>118</v>
      </c>
      <c r="M32" s="91" t="s">
        <v>118</v>
      </c>
      <c r="N32" s="91" t="s">
        <v>118</v>
      </c>
      <c r="O32" s="119" t="s">
        <v>120</v>
      </c>
      <c r="P32" s="12" t="s">
        <v>121</v>
      </c>
    </row>
    <row r="33" spans="1:16" ht="149.25" customHeight="1">
      <c r="A33" s="115">
        <v>19</v>
      </c>
      <c r="B33" s="106" t="s">
        <v>79</v>
      </c>
      <c r="C33" s="91" t="s">
        <v>122</v>
      </c>
      <c r="D33" s="91" t="s">
        <v>118</v>
      </c>
      <c r="E33" s="91" t="s">
        <v>118</v>
      </c>
      <c r="F33" s="93" t="s">
        <v>123</v>
      </c>
      <c r="G33" s="90">
        <v>462484448</v>
      </c>
      <c r="H33" s="91" t="s">
        <v>118</v>
      </c>
      <c r="I33" s="91" t="s">
        <v>118</v>
      </c>
      <c r="J33" s="91" t="s">
        <v>118</v>
      </c>
      <c r="K33" s="102" t="s">
        <v>118</v>
      </c>
      <c r="L33" s="91" t="s">
        <v>118</v>
      </c>
      <c r="M33" s="91" t="s">
        <v>118</v>
      </c>
      <c r="N33" s="91" t="s">
        <v>118</v>
      </c>
      <c r="O33" s="119" t="s">
        <v>124</v>
      </c>
      <c r="P33" s="12" t="s">
        <v>125</v>
      </c>
    </row>
    <row r="34" spans="1:16" ht="149.25" customHeight="1">
      <c r="A34" s="115">
        <v>20</v>
      </c>
      <c r="B34" s="106" t="s">
        <v>79</v>
      </c>
      <c r="C34" s="91" t="s">
        <v>126</v>
      </c>
      <c r="D34" s="91" t="s">
        <v>118</v>
      </c>
      <c r="E34" s="91" t="s">
        <v>118</v>
      </c>
      <c r="F34" s="93" t="s">
        <v>127</v>
      </c>
      <c r="G34" s="102" t="s">
        <v>128</v>
      </c>
      <c r="H34" s="91" t="s">
        <v>118</v>
      </c>
      <c r="I34" s="91" t="s">
        <v>118</v>
      </c>
      <c r="J34" s="91" t="s">
        <v>118</v>
      </c>
      <c r="K34" s="102" t="s">
        <v>118</v>
      </c>
      <c r="L34" s="91" t="s">
        <v>118</v>
      </c>
      <c r="M34" s="91" t="s">
        <v>118</v>
      </c>
      <c r="N34" s="91" t="s">
        <v>118</v>
      </c>
      <c r="O34" s="119" t="s">
        <v>129</v>
      </c>
      <c r="P34" s="12" t="s">
        <v>125</v>
      </c>
    </row>
    <row r="35" spans="1:16" ht="149.25" customHeight="1">
      <c r="A35" s="115">
        <v>21</v>
      </c>
      <c r="B35" s="107" t="s">
        <v>79</v>
      </c>
      <c r="C35" s="98" t="s">
        <v>130</v>
      </c>
      <c r="D35" s="91" t="s">
        <v>118</v>
      </c>
      <c r="E35" s="91" t="s">
        <v>118</v>
      </c>
      <c r="F35" s="120" t="s">
        <v>131</v>
      </c>
      <c r="G35" s="90">
        <v>660272040</v>
      </c>
      <c r="H35" s="91" t="s">
        <v>118</v>
      </c>
      <c r="I35" s="91" t="s">
        <v>118</v>
      </c>
      <c r="J35" s="91" t="s">
        <v>118</v>
      </c>
      <c r="K35" s="102" t="s">
        <v>118</v>
      </c>
      <c r="L35" s="91" t="s">
        <v>118</v>
      </c>
      <c r="M35" s="91" t="s">
        <v>118</v>
      </c>
      <c r="N35" s="91" t="s">
        <v>118</v>
      </c>
      <c r="O35" s="119" t="s">
        <v>132</v>
      </c>
      <c r="P35" s="12" t="s">
        <v>125</v>
      </c>
    </row>
    <row r="36" spans="1:16" ht="93.75">
      <c r="A36" s="115">
        <v>22</v>
      </c>
      <c r="B36" s="106" t="s">
        <v>34</v>
      </c>
      <c r="C36" s="90" t="s">
        <v>133</v>
      </c>
      <c r="D36" s="90" t="s">
        <v>134</v>
      </c>
      <c r="E36" s="91" t="s">
        <v>135</v>
      </c>
      <c r="F36" s="93" t="s">
        <v>136</v>
      </c>
      <c r="G36" s="102">
        <v>24000000</v>
      </c>
      <c r="H36" s="94">
        <v>45460</v>
      </c>
      <c r="I36" s="94">
        <v>45643</v>
      </c>
      <c r="J36" s="89">
        <v>1</v>
      </c>
      <c r="K36" s="102">
        <v>24000000</v>
      </c>
      <c r="L36" s="90">
        <v>0</v>
      </c>
      <c r="M36" s="91" t="s">
        <v>137</v>
      </c>
      <c r="N36" s="90">
        <v>0</v>
      </c>
      <c r="O36" s="119" t="s">
        <v>138</v>
      </c>
      <c r="P36" s="12" t="s">
        <v>139</v>
      </c>
    </row>
    <row r="37" spans="1:16" ht="75">
      <c r="A37" s="115">
        <v>23</v>
      </c>
      <c r="B37" s="106" t="s">
        <v>27</v>
      </c>
      <c r="C37" s="95" t="s">
        <v>140</v>
      </c>
      <c r="D37" s="95" t="s">
        <v>141</v>
      </c>
      <c r="E37" s="96" t="s">
        <v>142</v>
      </c>
      <c r="F37" s="93" t="s">
        <v>143</v>
      </c>
      <c r="G37" s="90">
        <v>592914072</v>
      </c>
      <c r="H37" s="94">
        <v>45288</v>
      </c>
      <c r="I37" s="94">
        <v>45535</v>
      </c>
      <c r="J37" s="89">
        <v>1</v>
      </c>
      <c r="K37" s="102">
        <v>592914072</v>
      </c>
      <c r="L37" s="90">
        <v>0</v>
      </c>
      <c r="M37" s="91" t="s">
        <v>137</v>
      </c>
      <c r="N37" s="90">
        <v>0</v>
      </c>
      <c r="O37" s="88" t="s">
        <v>144</v>
      </c>
      <c r="P37" s="12" t="s">
        <v>139</v>
      </c>
    </row>
    <row r="38" spans="1:16" ht="75">
      <c r="A38" s="115">
        <v>24</v>
      </c>
      <c r="B38" s="106" t="s">
        <v>27</v>
      </c>
      <c r="C38" s="95" t="s">
        <v>145</v>
      </c>
      <c r="D38" s="95" t="s">
        <v>146</v>
      </c>
      <c r="E38" s="96" t="s">
        <v>82</v>
      </c>
      <c r="F38" s="93" t="s">
        <v>147</v>
      </c>
      <c r="G38" s="122">
        <v>242899578</v>
      </c>
      <c r="H38" s="94">
        <v>45457</v>
      </c>
      <c r="I38" s="94">
        <v>45626</v>
      </c>
      <c r="J38" s="89">
        <v>1</v>
      </c>
      <c r="K38" s="102">
        <v>242899578</v>
      </c>
      <c r="L38" s="90">
        <v>0</v>
      </c>
      <c r="M38" s="91" t="s">
        <v>137</v>
      </c>
      <c r="N38" s="90">
        <v>0</v>
      </c>
      <c r="O38" s="88" t="s">
        <v>148</v>
      </c>
      <c r="P38" s="12" t="s">
        <v>139</v>
      </c>
    </row>
    <row r="39" spans="1:16" ht="93.75">
      <c r="A39" s="115">
        <v>25</v>
      </c>
      <c r="B39" s="106" t="s">
        <v>27</v>
      </c>
      <c r="C39" s="97" t="s">
        <v>149</v>
      </c>
      <c r="D39" s="95" t="s">
        <v>150</v>
      </c>
      <c r="E39" s="96" t="s">
        <v>60</v>
      </c>
      <c r="F39" s="93" t="s">
        <v>151</v>
      </c>
      <c r="G39" s="90">
        <v>1537962299.24</v>
      </c>
      <c r="H39" s="94">
        <v>45441</v>
      </c>
      <c r="I39" s="94">
        <v>45716</v>
      </c>
      <c r="J39" s="89">
        <v>1</v>
      </c>
      <c r="K39" s="102">
        <v>1537962299.24</v>
      </c>
      <c r="L39" s="90">
        <v>0</v>
      </c>
      <c r="M39" s="91">
        <v>2</v>
      </c>
      <c r="N39" s="90" t="s">
        <v>152</v>
      </c>
      <c r="O39" s="88" t="s">
        <v>153</v>
      </c>
      <c r="P39" s="12" t="s">
        <v>139</v>
      </c>
    </row>
    <row r="40" spans="1:16" ht="75">
      <c r="A40" s="115">
        <v>26</v>
      </c>
      <c r="B40" s="106" t="s">
        <v>27</v>
      </c>
      <c r="C40" s="97" t="s">
        <v>145</v>
      </c>
      <c r="D40" s="95" t="s">
        <v>154</v>
      </c>
      <c r="E40" s="95" t="s">
        <v>75</v>
      </c>
      <c r="F40" s="93" t="s">
        <v>155</v>
      </c>
      <c r="G40" s="90">
        <v>24838275</v>
      </c>
      <c r="H40" s="94">
        <v>45456</v>
      </c>
      <c r="I40" s="94">
        <v>45653</v>
      </c>
      <c r="J40" s="89">
        <v>1</v>
      </c>
      <c r="K40" s="102">
        <v>24838275</v>
      </c>
      <c r="L40" s="90">
        <v>0</v>
      </c>
      <c r="M40" s="91" t="s">
        <v>137</v>
      </c>
      <c r="N40" s="90">
        <v>0</v>
      </c>
      <c r="O40" s="88" t="s">
        <v>148</v>
      </c>
      <c r="P40" s="12" t="s">
        <v>139</v>
      </c>
    </row>
    <row r="41" spans="1:16" ht="93.75">
      <c r="A41" s="115">
        <v>27</v>
      </c>
      <c r="B41" s="107" t="s">
        <v>101</v>
      </c>
      <c r="C41" s="95" t="s">
        <v>156</v>
      </c>
      <c r="D41" s="95" t="s">
        <v>157</v>
      </c>
      <c r="E41" s="95" t="s">
        <v>158</v>
      </c>
      <c r="F41" s="93" t="s">
        <v>159</v>
      </c>
      <c r="G41" s="90">
        <v>378016176</v>
      </c>
      <c r="H41" s="94">
        <v>45517</v>
      </c>
      <c r="I41" s="94">
        <v>45646</v>
      </c>
      <c r="J41" s="89">
        <v>1</v>
      </c>
      <c r="K41" s="102">
        <v>378016176</v>
      </c>
      <c r="L41" s="90">
        <v>0</v>
      </c>
      <c r="M41" s="91" t="s">
        <v>137</v>
      </c>
      <c r="N41" s="90">
        <v>0</v>
      </c>
      <c r="O41" s="88" t="s">
        <v>160</v>
      </c>
      <c r="P41" s="12" t="s">
        <v>139</v>
      </c>
    </row>
    <row r="42" spans="1:16" ht="75">
      <c r="A42" s="115">
        <v>28</v>
      </c>
      <c r="B42" s="107" t="s">
        <v>79</v>
      </c>
      <c r="C42" s="95" t="s">
        <v>161</v>
      </c>
      <c r="D42" s="95" t="s">
        <v>162</v>
      </c>
      <c r="E42" s="95" t="s">
        <v>163</v>
      </c>
      <c r="F42" s="93" t="s">
        <v>164</v>
      </c>
      <c r="G42" s="90">
        <v>3129000</v>
      </c>
      <c r="H42" s="94">
        <v>45551</v>
      </c>
      <c r="I42" s="94">
        <v>45646</v>
      </c>
      <c r="J42" s="89">
        <v>1</v>
      </c>
      <c r="K42" s="102" t="s">
        <v>165</v>
      </c>
      <c r="L42" s="90">
        <v>0</v>
      </c>
      <c r="M42" s="91" t="s">
        <v>137</v>
      </c>
      <c r="N42" s="90">
        <v>0</v>
      </c>
      <c r="O42" s="88" t="s">
        <v>166</v>
      </c>
      <c r="P42" s="12" t="s">
        <v>139</v>
      </c>
    </row>
    <row r="43" spans="1:16" ht="112.5">
      <c r="A43" s="115">
        <v>29</v>
      </c>
      <c r="B43" s="107" t="s">
        <v>34</v>
      </c>
      <c r="C43" s="95" t="s">
        <v>167</v>
      </c>
      <c r="D43" s="95" t="s">
        <v>168</v>
      </c>
      <c r="E43" s="95" t="s">
        <v>169</v>
      </c>
      <c r="F43" s="93" t="s">
        <v>170</v>
      </c>
      <c r="G43" s="90">
        <v>36345000</v>
      </c>
      <c r="H43" s="94">
        <v>45475</v>
      </c>
      <c r="I43" s="94">
        <v>45555</v>
      </c>
      <c r="J43" s="89">
        <v>1</v>
      </c>
      <c r="K43" s="102">
        <v>36345000</v>
      </c>
      <c r="L43" s="90">
        <v>0</v>
      </c>
      <c r="M43" s="91">
        <v>1</v>
      </c>
      <c r="N43" s="90">
        <v>0</v>
      </c>
      <c r="O43" s="88" t="s">
        <v>171</v>
      </c>
      <c r="P43" s="12" t="s">
        <v>139</v>
      </c>
    </row>
    <row r="44" spans="1:16" ht="75">
      <c r="A44" s="115">
        <v>30</v>
      </c>
      <c r="B44" s="107" t="s">
        <v>79</v>
      </c>
      <c r="C44" s="95" t="s">
        <v>172</v>
      </c>
      <c r="D44" s="95" t="s">
        <v>173</v>
      </c>
      <c r="E44" s="95" t="s">
        <v>86</v>
      </c>
      <c r="F44" s="93" t="s">
        <v>174</v>
      </c>
      <c r="G44" s="90">
        <v>1055831112</v>
      </c>
      <c r="H44" s="94">
        <v>45531</v>
      </c>
      <c r="I44" s="94">
        <v>45628</v>
      </c>
      <c r="J44" s="89">
        <v>1</v>
      </c>
      <c r="K44" s="102">
        <v>1055831112</v>
      </c>
      <c r="L44" s="90">
        <v>0</v>
      </c>
      <c r="M44" s="91" t="s">
        <v>137</v>
      </c>
      <c r="N44" s="90">
        <v>0</v>
      </c>
      <c r="O44" s="88" t="s">
        <v>175</v>
      </c>
      <c r="P44" s="12" t="s">
        <v>139</v>
      </c>
    </row>
    <row r="45" spans="1:16" ht="75">
      <c r="A45" s="115">
        <v>31</v>
      </c>
      <c r="B45" s="107" t="s">
        <v>34</v>
      </c>
      <c r="C45" s="95" t="s">
        <v>176</v>
      </c>
      <c r="D45" s="95" t="s">
        <v>177</v>
      </c>
      <c r="E45" s="95" t="s">
        <v>178</v>
      </c>
      <c r="F45" s="93" t="s">
        <v>179</v>
      </c>
      <c r="G45" s="90">
        <v>7780768</v>
      </c>
      <c r="H45" s="94">
        <v>45502</v>
      </c>
      <c r="I45" s="94">
        <v>45626</v>
      </c>
      <c r="J45" s="89">
        <v>1</v>
      </c>
      <c r="K45" s="102" t="s">
        <v>180</v>
      </c>
      <c r="L45" s="90">
        <v>0</v>
      </c>
      <c r="M45" s="91" t="s">
        <v>137</v>
      </c>
      <c r="N45" s="90">
        <v>0</v>
      </c>
      <c r="O45" s="88" t="s">
        <v>181</v>
      </c>
      <c r="P45" s="12" t="s">
        <v>139</v>
      </c>
    </row>
    <row r="46" spans="1:16" ht="93.75">
      <c r="A46" s="115">
        <v>32</v>
      </c>
      <c r="B46" s="107" t="s">
        <v>101</v>
      </c>
      <c r="C46" s="95" t="s">
        <v>156</v>
      </c>
      <c r="D46" s="95" t="s">
        <v>182</v>
      </c>
      <c r="E46" s="97" t="s">
        <v>183</v>
      </c>
      <c r="F46" s="93" t="s">
        <v>184</v>
      </c>
      <c r="G46" s="90">
        <v>307699500</v>
      </c>
      <c r="H46" s="94">
        <v>45505</v>
      </c>
      <c r="I46" s="94">
        <v>45646</v>
      </c>
      <c r="J46" s="89">
        <v>1</v>
      </c>
      <c r="K46" s="102" t="s">
        <v>185</v>
      </c>
      <c r="L46" s="90">
        <v>0</v>
      </c>
      <c r="M46" s="91" t="s">
        <v>137</v>
      </c>
      <c r="N46" s="90">
        <v>0</v>
      </c>
      <c r="O46" s="88" t="s">
        <v>186</v>
      </c>
      <c r="P46" s="12" t="s">
        <v>139</v>
      </c>
    </row>
    <row r="47" spans="1:16" ht="93.75">
      <c r="A47" s="115">
        <v>33</v>
      </c>
      <c r="B47" s="107" t="s">
        <v>27</v>
      </c>
      <c r="C47" s="95" t="s">
        <v>187</v>
      </c>
      <c r="D47" s="95" t="s">
        <v>188</v>
      </c>
      <c r="E47" s="95" t="s">
        <v>189</v>
      </c>
      <c r="F47" s="93" t="s">
        <v>190</v>
      </c>
      <c r="G47" s="90">
        <v>193395651.40000001</v>
      </c>
      <c r="H47" s="94">
        <v>45552</v>
      </c>
      <c r="I47" s="94">
        <v>45608</v>
      </c>
      <c r="J47" s="89">
        <v>0.6</v>
      </c>
      <c r="K47" s="102">
        <v>0</v>
      </c>
      <c r="L47" s="90">
        <v>193395651.40000001</v>
      </c>
      <c r="M47" s="91">
        <v>1</v>
      </c>
      <c r="N47" s="90">
        <v>0</v>
      </c>
      <c r="O47" s="88" t="s">
        <v>191</v>
      </c>
      <c r="P47" s="12" t="s">
        <v>192</v>
      </c>
    </row>
    <row r="48" spans="1:16" ht="93.75">
      <c r="A48" s="115">
        <v>34</v>
      </c>
      <c r="B48" s="106" t="s">
        <v>34</v>
      </c>
      <c r="C48" s="91" t="s">
        <v>193</v>
      </c>
      <c r="D48" s="95" t="s">
        <v>194</v>
      </c>
      <c r="E48" s="91" t="s">
        <v>195</v>
      </c>
      <c r="F48" s="93" t="s">
        <v>196</v>
      </c>
      <c r="G48" s="90">
        <v>11491200</v>
      </c>
      <c r="H48" s="94">
        <v>45419</v>
      </c>
      <c r="I48" s="94">
        <v>45475</v>
      </c>
      <c r="J48" s="89">
        <v>1</v>
      </c>
      <c r="K48" s="102">
        <v>11491200</v>
      </c>
      <c r="L48" s="90">
        <v>0</v>
      </c>
      <c r="M48" s="91" t="s">
        <v>137</v>
      </c>
      <c r="N48" s="90">
        <v>0</v>
      </c>
      <c r="O48" s="88" t="s">
        <v>197</v>
      </c>
      <c r="P48" s="12" t="s">
        <v>139</v>
      </c>
    </row>
    <row r="49" spans="1:16" ht="56.25">
      <c r="A49" s="115">
        <v>35</v>
      </c>
      <c r="B49" s="106" t="s">
        <v>27</v>
      </c>
      <c r="C49" s="91" t="s">
        <v>198</v>
      </c>
      <c r="D49" s="98" t="s">
        <v>199</v>
      </c>
      <c r="E49" s="100" t="s">
        <v>200</v>
      </c>
      <c r="F49" s="120" t="s">
        <v>201</v>
      </c>
      <c r="G49" s="90">
        <v>438000000</v>
      </c>
      <c r="H49" s="94">
        <v>45422</v>
      </c>
      <c r="I49" s="94">
        <v>45653</v>
      </c>
      <c r="J49" s="89">
        <v>1</v>
      </c>
      <c r="K49" s="102">
        <v>438000000</v>
      </c>
      <c r="L49" s="90">
        <v>0</v>
      </c>
      <c r="M49" s="91" t="s">
        <v>137</v>
      </c>
      <c r="N49" s="92">
        <v>0</v>
      </c>
      <c r="O49" s="88" t="s">
        <v>202</v>
      </c>
      <c r="P49" s="12" t="s">
        <v>139</v>
      </c>
    </row>
    <row r="50" spans="1:16" ht="72">
      <c r="A50" s="115">
        <v>36</v>
      </c>
      <c r="B50" s="106" t="s">
        <v>27</v>
      </c>
      <c r="C50" s="100" t="s">
        <v>161</v>
      </c>
      <c r="D50" s="101" t="s">
        <v>203</v>
      </c>
      <c r="E50" s="100" t="s">
        <v>82</v>
      </c>
      <c r="F50" s="100" t="s">
        <v>204</v>
      </c>
      <c r="G50" s="90">
        <v>171129162</v>
      </c>
      <c r="H50" s="94">
        <v>45547</v>
      </c>
      <c r="I50" s="94">
        <v>45716</v>
      </c>
      <c r="J50" s="89">
        <v>1</v>
      </c>
      <c r="K50" s="102">
        <v>171129162</v>
      </c>
      <c r="L50" s="90">
        <v>0</v>
      </c>
      <c r="M50" s="91" t="s">
        <v>137</v>
      </c>
      <c r="N50" s="90">
        <v>0</v>
      </c>
      <c r="O50" s="88" t="s">
        <v>205</v>
      </c>
      <c r="P50" s="12" t="s">
        <v>139</v>
      </c>
    </row>
    <row r="51" spans="1:16" ht="90">
      <c r="A51" s="115">
        <v>37</v>
      </c>
      <c r="B51" s="106" t="s">
        <v>27</v>
      </c>
      <c r="C51" s="100" t="s">
        <v>206</v>
      </c>
      <c r="D51" s="101" t="s">
        <v>207</v>
      </c>
      <c r="E51" s="100" t="s">
        <v>208</v>
      </c>
      <c r="F51" s="100" t="s">
        <v>209</v>
      </c>
      <c r="G51" s="90">
        <v>105772198</v>
      </c>
      <c r="H51" s="94">
        <v>45419</v>
      </c>
      <c r="I51" s="94">
        <v>45646</v>
      </c>
      <c r="J51" s="89">
        <v>1</v>
      </c>
      <c r="K51" s="102">
        <v>105772198</v>
      </c>
      <c r="L51" s="90">
        <v>0</v>
      </c>
      <c r="M51" s="91" t="s">
        <v>137</v>
      </c>
      <c r="N51" s="90">
        <v>0</v>
      </c>
      <c r="O51" s="88" t="s">
        <v>210</v>
      </c>
      <c r="P51" s="12" t="s">
        <v>139</v>
      </c>
    </row>
    <row r="52" spans="1:16" ht="108">
      <c r="A52" s="115">
        <v>38</v>
      </c>
      <c r="B52" s="106" t="s">
        <v>79</v>
      </c>
      <c r="C52" s="100" t="s">
        <v>211</v>
      </c>
      <c r="D52" s="101" t="s">
        <v>212</v>
      </c>
      <c r="E52" s="100" t="s">
        <v>213</v>
      </c>
      <c r="F52" s="100" t="s">
        <v>214</v>
      </c>
      <c r="G52" s="90">
        <v>20592000</v>
      </c>
      <c r="H52" s="94">
        <v>44743</v>
      </c>
      <c r="I52" s="94">
        <v>44926</v>
      </c>
      <c r="J52" s="89">
        <v>1</v>
      </c>
      <c r="K52" s="102" t="s">
        <v>215</v>
      </c>
      <c r="L52" s="90">
        <v>0</v>
      </c>
      <c r="M52" s="91" t="s">
        <v>137</v>
      </c>
      <c r="N52" s="90">
        <v>0</v>
      </c>
      <c r="O52" s="88" t="s">
        <v>216</v>
      </c>
      <c r="P52" s="12" t="s">
        <v>217</v>
      </c>
    </row>
    <row r="53" spans="1:16" ht="56.25">
      <c r="A53" s="115">
        <v>39</v>
      </c>
      <c r="B53" s="106" t="s">
        <v>27</v>
      </c>
      <c r="C53" s="90" t="s">
        <v>218</v>
      </c>
      <c r="D53" s="90" t="s">
        <v>219</v>
      </c>
      <c r="E53" s="91" t="s">
        <v>220</v>
      </c>
      <c r="F53" s="93" t="s">
        <v>221</v>
      </c>
      <c r="G53" s="102">
        <v>77112000</v>
      </c>
      <c r="H53" s="94">
        <v>45337</v>
      </c>
      <c r="I53" s="94">
        <v>45657</v>
      </c>
      <c r="J53" s="89">
        <v>1</v>
      </c>
      <c r="K53" s="102">
        <v>77112000</v>
      </c>
      <c r="L53" s="90">
        <v>0</v>
      </c>
      <c r="M53" s="91" t="s">
        <v>137</v>
      </c>
      <c r="N53" s="90">
        <v>0</v>
      </c>
      <c r="O53" s="119" t="s">
        <v>222</v>
      </c>
      <c r="P53" s="12" t="s">
        <v>217</v>
      </c>
    </row>
    <row r="54" spans="1:16" ht="75">
      <c r="A54" s="115">
        <v>40</v>
      </c>
      <c r="B54" s="106" t="s">
        <v>27</v>
      </c>
      <c r="C54" s="90" t="s">
        <v>223</v>
      </c>
      <c r="D54" s="90" t="s">
        <v>224</v>
      </c>
      <c r="E54" s="91" t="s">
        <v>225</v>
      </c>
      <c r="F54" s="93" t="s">
        <v>226</v>
      </c>
      <c r="G54" s="102">
        <v>63610400</v>
      </c>
      <c r="H54" s="94">
        <v>45357</v>
      </c>
      <c r="I54" s="94">
        <v>45657</v>
      </c>
      <c r="J54" s="89">
        <v>1</v>
      </c>
      <c r="K54" s="102">
        <v>63610400</v>
      </c>
      <c r="L54" s="90">
        <v>0</v>
      </c>
      <c r="M54" s="91" t="s">
        <v>137</v>
      </c>
      <c r="N54" s="90">
        <v>0</v>
      </c>
      <c r="O54" s="119" t="s">
        <v>227</v>
      </c>
      <c r="P54" s="12" t="s">
        <v>217</v>
      </c>
    </row>
    <row r="55" spans="1:16" ht="56.25">
      <c r="A55" s="115">
        <v>41</v>
      </c>
      <c r="B55" s="106" t="s">
        <v>79</v>
      </c>
      <c r="C55" s="90" t="s">
        <v>228</v>
      </c>
      <c r="D55" s="90" t="s">
        <v>229</v>
      </c>
      <c r="E55" s="91" t="s">
        <v>230</v>
      </c>
      <c r="F55" s="93" t="s">
        <v>231</v>
      </c>
      <c r="G55" s="102">
        <v>27284049</v>
      </c>
      <c r="H55" s="94">
        <v>45225</v>
      </c>
      <c r="I55" s="94">
        <v>45267</v>
      </c>
      <c r="J55" s="89">
        <v>1</v>
      </c>
      <c r="K55" s="102">
        <v>27284049</v>
      </c>
      <c r="L55" s="90">
        <v>0</v>
      </c>
      <c r="M55" s="91" t="s">
        <v>137</v>
      </c>
      <c r="N55" s="90">
        <v>0</v>
      </c>
      <c r="O55" s="119" t="s">
        <v>232</v>
      </c>
      <c r="P55" s="12" t="s">
        <v>217</v>
      </c>
    </row>
    <row r="56" spans="1:16" ht="56.25">
      <c r="A56" s="115">
        <v>42</v>
      </c>
      <c r="B56" s="106" t="s">
        <v>79</v>
      </c>
      <c r="C56" s="90" t="s">
        <v>233</v>
      </c>
      <c r="D56" s="90" t="s">
        <v>234</v>
      </c>
      <c r="E56" s="91" t="s">
        <v>235</v>
      </c>
      <c r="F56" s="93" t="s">
        <v>236</v>
      </c>
      <c r="G56" s="102">
        <v>87710556</v>
      </c>
      <c r="H56" s="94">
        <v>45219</v>
      </c>
      <c r="I56" s="94">
        <v>45374</v>
      </c>
      <c r="J56" s="89">
        <v>1</v>
      </c>
      <c r="K56" s="102">
        <v>87710556</v>
      </c>
      <c r="L56" s="90">
        <v>0</v>
      </c>
      <c r="M56" s="91">
        <v>3</v>
      </c>
      <c r="N56" s="90" t="s">
        <v>237</v>
      </c>
      <c r="O56" s="119" t="s">
        <v>238</v>
      </c>
      <c r="P56" s="12" t="s">
        <v>217</v>
      </c>
    </row>
    <row r="57" spans="1:16" ht="75">
      <c r="A57" s="115">
        <v>43</v>
      </c>
      <c r="B57" s="106" t="s">
        <v>27</v>
      </c>
      <c r="C57" s="90" t="s">
        <v>239</v>
      </c>
      <c r="D57" s="90" t="s">
        <v>240</v>
      </c>
      <c r="E57" s="91" t="s">
        <v>241</v>
      </c>
      <c r="F57" s="93" t="s">
        <v>242</v>
      </c>
      <c r="G57" s="102">
        <v>84753900</v>
      </c>
      <c r="H57" s="94">
        <v>45012</v>
      </c>
      <c r="I57" s="94">
        <v>45291</v>
      </c>
      <c r="J57" s="89">
        <v>1</v>
      </c>
      <c r="K57" s="102">
        <v>84753900</v>
      </c>
      <c r="L57" s="90">
        <v>0</v>
      </c>
      <c r="M57" s="91" t="s">
        <v>137</v>
      </c>
      <c r="N57" s="90">
        <v>0</v>
      </c>
      <c r="O57" s="119" t="s">
        <v>243</v>
      </c>
      <c r="P57" s="12" t="s">
        <v>217</v>
      </c>
    </row>
    <row r="58" spans="1:16" ht="93.75">
      <c r="A58" s="115">
        <v>44</v>
      </c>
      <c r="B58" s="106" t="s">
        <v>27</v>
      </c>
      <c r="C58" s="90" t="s">
        <v>244</v>
      </c>
      <c r="D58" s="90" t="s">
        <v>245</v>
      </c>
      <c r="E58" s="91" t="s">
        <v>246</v>
      </c>
      <c r="F58" s="93" t="s">
        <v>247</v>
      </c>
      <c r="G58" s="102">
        <v>62791200</v>
      </c>
      <c r="H58" s="94">
        <v>44980</v>
      </c>
      <c r="I58" s="94">
        <v>45291</v>
      </c>
      <c r="J58" s="89">
        <v>1</v>
      </c>
      <c r="K58" s="102">
        <v>62791200</v>
      </c>
      <c r="L58" s="90">
        <v>0</v>
      </c>
      <c r="M58" s="91" t="s">
        <v>137</v>
      </c>
      <c r="N58" s="90">
        <v>0</v>
      </c>
      <c r="O58" s="119" t="s">
        <v>248</v>
      </c>
      <c r="P58" s="12" t="s">
        <v>217</v>
      </c>
    </row>
    <row r="59" spans="1:16" ht="75">
      <c r="A59" s="115">
        <v>45</v>
      </c>
      <c r="B59" s="106" t="s">
        <v>101</v>
      </c>
      <c r="C59" s="90" t="s">
        <v>249</v>
      </c>
      <c r="D59" s="90" t="s">
        <v>250</v>
      </c>
      <c r="E59" s="91" t="s">
        <v>251</v>
      </c>
      <c r="F59" s="93" t="s">
        <v>252</v>
      </c>
      <c r="G59" s="102">
        <v>14296430</v>
      </c>
      <c r="H59" s="94">
        <v>43692</v>
      </c>
      <c r="I59" s="94">
        <v>43798</v>
      </c>
      <c r="J59" s="89">
        <v>1</v>
      </c>
      <c r="K59" s="102">
        <v>14296430</v>
      </c>
      <c r="L59" s="90">
        <v>0</v>
      </c>
      <c r="M59" s="91" t="s">
        <v>137</v>
      </c>
      <c r="N59" s="90">
        <v>0</v>
      </c>
      <c r="O59" s="119" t="s">
        <v>253</v>
      </c>
      <c r="P59" s="12" t="s">
        <v>217</v>
      </c>
    </row>
    <row r="60" spans="1:16" ht="75">
      <c r="A60" s="115">
        <v>46</v>
      </c>
      <c r="B60" s="106" t="s">
        <v>79</v>
      </c>
      <c r="C60" s="90" t="s">
        <v>254</v>
      </c>
      <c r="D60" s="90" t="s">
        <v>255</v>
      </c>
      <c r="E60" s="91" t="s">
        <v>256</v>
      </c>
      <c r="F60" s="93" t="s">
        <v>257</v>
      </c>
      <c r="G60" s="102">
        <v>82988000</v>
      </c>
      <c r="H60" s="94">
        <v>44539</v>
      </c>
      <c r="I60" s="94">
        <v>44545</v>
      </c>
      <c r="J60" s="89">
        <v>1</v>
      </c>
      <c r="K60" s="102">
        <v>14296430</v>
      </c>
      <c r="L60" s="90">
        <v>0</v>
      </c>
      <c r="M60" s="91" t="s">
        <v>137</v>
      </c>
      <c r="N60" s="90">
        <v>0</v>
      </c>
      <c r="O60" s="119" t="s">
        <v>253</v>
      </c>
      <c r="P60" s="12" t="s">
        <v>217</v>
      </c>
    </row>
    <row r="61" spans="1:16" ht="75">
      <c r="A61" s="115">
        <v>47</v>
      </c>
      <c r="B61" s="106" t="s">
        <v>27</v>
      </c>
      <c r="C61" s="90" t="s">
        <v>258</v>
      </c>
      <c r="D61" s="90" t="s">
        <v>259</v>
      </c>
      <c r="E61" s="91" t="s">
        <v>260</v>
      </c>
      <c r="F61" s="93" t="s">
        <v>261</v>
      </c>
      <c r="G61" s="102">
        <v>37359400</v>
      </c>
      <c r="H61" s="94">
        <v>45057</v>
      </c>
      <c r="I61" s="94">
        <v>45260</v>
      </c>
      <c r="J61" s="89">
        <v>1</v>
      </c>
      <c r="K61" s="102" t="s">
        <v>262</v>
      </c>
      <c r="L61" s="90">
        <v>0</v>
      </c>
      <c r="M61" s="91" t="s">
        <v>137</v>
      </c>
      <c r="N61" s="90">
        <v>0</v>
      </c>
      <c r="O61" s="119" t="s">
        <v>263</v>
      </c>
      <c r="P61" s="12" t="s">
        <v>217</v>
      </c>
    </row>
    <row r="62" spans="1:16" ht="56.25">
      <c r="A62" s="115">
        <v>48</v>
      </c>
      <c r="B62" s="106" t="s">
        <v>79</v>
      </c>
      <c r="C62" s="90" t="s">
        <v>264</v>
      </c>
      <c r="D62" s="90" t="s">
        <v>265</v>
      </c>
      <c r="E62" s="91" t="s">
        <v>89</v>
      </c>
      <c r="F62" s="93" t="s">
        <v>266</v>
      </c>
      <c r="G62" s="102">
        <v>5924415</v>
      </c>
      <c r="H62" s="94">
        <v>45120</v>
      </c>
      <c r="I62" s="94">
        <v>45260</v>
      </c>
      <c r="J62" s="89">
        <v>1</v>
      </c>
      <c r="K62" s="102">
        <v>5924415</v>
      </c>
      <c r="L62" s="90">
        <v>0</v>
      </c>
      <c r="M62" s="91" t="s">
        <v>137</v>
      </c>
      <c r="N62" s="90">
        <v>0</v>
      </c>
      <c r="O62" s="119" t="s">
        <v>267</v>
      </c>
      <c r="P62" s="12" t="s">
        <v>217</v>
      </c>
    </row>
    <row r="63" spans="1:16" ht="56.25">
      <c r="A63" s="115">
        <v>49</v>
      </c>
      <c r="B63" s="106" t="s">
        <v>79</v>
      </c>
      <c r="C63" s="90" t="s">
        <v>233</v>
      </c>
      <c r="D63" s="90" t="s">
        <v>268</v>
      </c>
      <c r="E63" s="91" t="s">
        <v>269</v>
      </c>
      <c r="F63" s="93" t="s">
        <v>270</v>
      </c>
      <c r="G63" s="102">
        <v>798179074</v>
      </c>
      <c r="H63" s="94">
        <v>45217</v>
      </c>
      <c r="I63" s="94">
        <v>45267</v>
      </c>
      <c r="J63" s="89">
        <v>1</v>
      </c>
      <c r="K63" s="102">
        <v>798179074</v>
      </c>
      <c r="L63" s="90">
        <v>0</v>
      </c>
      <c r="M63" s="91" t="s">
        <v>137</v>
      </c>
      <c r="N63" s="90">
        <v>0</v>
      </c>
      <c r="O63" s="119" t="s">
        <v>267</v>
      </c>
      <c r="P63" s="12" t="s">
        <v>217</v>
      </c>
    </row>
    <row r="64" spans="1:16" ht="45">
      <c r="A64" s="115">
        <v>50</v>
      </c>
      <c r="B64" s="106" t="s">
        <v>79</v>
      </c>
      <c r="C64" s="90" t="s">
        <v>271</v>
      </c>
      <c r="D64" s="90" t="s">
        <v>272</v>
      </c>
      <c r="E64" s="91" t="s">
        <v>273</v>
      </c>
      <c r="F64" s="93" t="s">
        <v>274</v>
      </c>
      <c r="G64" s="102" t="s">
        <v>275</v>
      </c>
      <c r="H64" s="94">
        <v>45272</v>
      </c>
      <c r="I64" s="94">
        <v>45311</v>
      </c>
      <c r="J64" s="89">
        <v>1</v>
      </c>
      <c r="K64" s="102" t="s">
        <v>275</v>
      </c>
      <c r="L64" s="90">
        <v>0</v>
      </c>
      <c r="M64" s="91" t="s">
        <v>137</v>
      </c>
      <c r="N64" s="90">
        <v>0</v>
      </c>
      <c r="O64" s="119" t="s">
        <v>276</v>
      </c>
      <c r="P64" s="12" t="s">
        <v>217</v>
      </c>
    </row>
    <row r="65" spans="1:16" ht="75">
      <c r="A65" s="115">
        <v>51</v>
      </c>
      <c r="B65" s="106" t="s">
        <v>27</v>
      </c>
      <c r="C65" s="121" t="s">
        <v>277</v>
      </c>
      <c r="D65" s="121" t="s">
        <v>278</v>
      </c>
      <c r="E65" s="91" t="s">
        <v>241</v>
      </c>
      <c r="F65" s="93" t="s">
        <v>279</v>
      </c>
      <c r="G65" s="90">
        <v>104848265</v>
      </c>
      <c r="H65" s="94">
        <v>45337</v>
      </c>
      <c r="I65" s="94">
        <v>45657</v>
      </c>
      <c r="J65" s="89">
        <v>1</v>
      </c>
      <c r="K65" s="102">
        <v>104848265</v>
      </c>
      <c r="L65" s="90">
        <v>0</v>
      </c>
      <c r="M65" s="91" t="s">
        <v>137</v>
      </c>
      <c r="N65" s="90">
        <v>0</v>
      </c>
      <c r="O65" s="119" t="s">
        <v>280</v>
      </c>
      <c r="P65" s="12" t="s">
        <v>217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3">
    <dataValidation type="list" allowBlank="1" showInputMessage="1" showErrorMessage="1" sqref="P1:P6" xr:uid="{BBD22599-AC25-4834-A6D3-88F8009188E9}">
      <formula1>$A$16:$A$28</formula1>
    </dataValidation>
    <dataValidation type="list" allowBlank="1" showInputMessage="1" showErrorMessage="1" sqref="M1:M6" xr:uid="{5A5EB7A1-D677-412D-AF8E-0F4C00C14C64}">
      <formula1>$A$53:$A$59</formula1>
    </dataValidation>
    <dataValidation type="list" allowBlank="1" showInputMessage="1" showErrorMessage="1" sqref="B14:B65 P8:P1048576 M8:M1048576" xr:uid="{AA2502A8-E6B7-4F50-BAD2-A784A9F1449A}">
      <formula1>#REF!</formula1>
    </dataValidation>
  </dataValidations>
  <hyperlinks>
    <hyperlink ref="O14" location="Instrucciones_Enlace!A1" display="Instrucciones_Enlace!A1" xr:uid="{5E1CDC4A-4A78-4DB5-8CD1-6121B9DFE2A1}"/>
    <hyperlink ref="O15" r:id="rId1" xr:uid="{EB9D06C9-3595-4F93-9B54-89F83FF47921}"/>
    <hyperlink ref="O16" r:id="rId2" xr:uid="{A3B2D4FD-7685-41BE-8DE6-AF5453CDF32E}"/>
    <hyperlink ref="O17" r:id="rId3" xr:uid="{83027C22-8388-46CD-8017-FABB2263E12C}"/>
    <hyperlink ref="O18" r:id="rId4" xr:uid="{CD06789B-0F2D-458D-AEC0-76B81BB9B6F4}"/>
    <hyperlink ref="O19" r:id="rId5" xr:uid="{3D3B603B-FBED-4FBB-B1C8-87B67F8E990C}"/>
    <hyperlink ref="O20" r:id="rId6" xr:uid="{F11AF8C5-3873-41E6-8794-5471FE6EC6E9}"/>
    <hyperlink ref="O22" r:id="rId7" xr:uid="{3477EE3E-F980-47F0-9D24-10E300F352C4}"/>
    <hyperlink ref="O23" r:id="rId8" xr:uid="{52B6D3D9-1D44-4001-907A-9B841087726D}"/>
    <hyperlink ref="O24" r:id="rId9" xr:uid="{351A2171-E56C-42CF-9FBA-C631AD04F9CF}"/>
    <hyperlink ref="O25" r:id="rId10" xr:uid="{E6F18F3B-9E0B-4E5B-B98E-1CF0030FF84C}"/>
    <hyperlink ref="O26" r:id="rId11" xr:uid="{45200DBA-88D6-4A6D-9384-1062A89D9DA4}"/>
    <hyperlink ref="O27" r:id="rId12" xr:uid="{0F86DEEA-5175-4BD0-921C-6EABF54B52ED}"/>
    <hyperlink ref="O21" r:id="rId13" xr:uid="{4D6C5051-76AA-4921-A114-6140EF34F269}"/>
    <hyperlink ref="O28" r:id="rId14" xr:uid="{9337BC03-CDFD-4531-A961-094B85B22633}"/>
    <hyperlink ref="O29" r:id="rId15" xr:uid="{318E645E-157F-4296-AA51-BCF53D7E9C93}"/>
    <hyperlink ref="O36" r:id="rId16" xr:uid="{DBDD39D9-6E06-4857-BE5A-073CAF751B60}"/>
    <hyperlink ref="O53" r:id="rId17" xr:uid="{6080BE92-7E1B-4B2F-AABC-BB25341810AE}"/>
    <hyperlink ref="O54" r:id="rId18" xr:uid="{DAD62331-97C8-4BE6-958F-91FF5DCB889E}"/>
    <hyperlink ref="O55" r:id="rId19" xr:uid="{13F83FC0-CD22-4B2E-9554-AA6DFF56773C}"/>
    <hyperlink ref="O56" r:id="rId20" xr:uid="{3F948E3D-1EB7-40BF-A885-646A804F4EEC}"/>
    <hyperlink ref="O57" r:id="rId21" xr:uid="{8149684D-A562-49DF-B715-EFCBCBCF2FEA}"/>
    <hyperlink ref="O58" r:id="rId22" xr:uid="{F8A4B107-EA26-44FC-8E93-C1AFA06FD61F}"/>
    <hyperlink ref="O59" r:id="rId23" xr:uid="{1B10A77A-ECEB-4C56-8FC3-B691D06A3EED}"/>
    <hyperlink ref="O60" r:id="rId24" xr:uid="{1E8EB2EB-7B11-4B3E-9A17-5867F2F2AD11}"/>
    <hyperlink ref="O61" r:id="rId25" xr:uid="{B3D19D7B-82D8-4D6A-80E1-593BA9115061}"/>
    <hyperlink ref="O62" r:id="rId26" xr:uid="{598C4AEC-9674-4848-B7B0-DC98A7E16C57}"/>
    <hyperlink ref="O63" r:id="rId27" xr:uid="{0EB7CB3F-2A00-4229-B40D-82EEE6933128}"/>
    <hyperlink ref="O64" r:id="rId28" xr:uid="{2E8E2267-1E8F-431A-BCD6-101785DFF942}"/>
    <hyperlink ref="O65" r:id="rId29" xr:uid="{3061A473-9B3B-441B-87DE-7011AE5ED6A3}"/>
    <hyperlink ref="O32" r:id="rId30" xr:uid="{34942F86-32CE-4515-AE14-83A5A7E86CAB}"/>
    <hyperlink ref="O33" r:id="rId31" xr:uid="{E9D8B4E3-5122-4F30-AAC0-BC500C9DDB2E}"/>
    <hyperlink ref="O34" r:id="rId32" xr:uid="{1A650D5C-C7D5-453D-AAD4-97D4C5E5DF07}"/>
    <hyperlink ref="O38" r:id="rId33" xr:uid="{45A1D150-7801-494F-83BB-4FF96D6991D7}"/>
    <hyperlink ref="O39" r:id="rId34" xr:uid="{23044F4D-4C1C-482F-A77F-BB613ED260F5}"/>
    <hyperlink ref="O40" r:id="rId35" xr:uid="{F831C009-2F8A-436E-8D5E-3AEACA5D26ED}"/>
    <hyperlink ref="O41" r:id="rId36" xr:uid="{C23FD7C1-7CD8-4D2D-A379-A32C0D47A21E}"/>
    <hyperlink ref="O42" r:id="rId37" xr:uid="{09A33D73-E124-49C4-9AE8-28859CF8D32C}"/>
    <hyperlink ref="O43" r:id="rId38" xr:uid="{811C6794-F32C-4464-9F2C-E8FAE763DD6D}"/>
    <hyperlink ref="O44" r:id="rId39" xr:uid="{87875C4A-8E34-42D0-BCC0-E74A920163EB}"/>
    <hyperlink ref="O37" r:id="rId40" xr:uid="{7A9708B0-FEC4-4308-900C-6949CDA8DA6D}"/>
    <hyperlink ref="O45" r:id="rId41" xr:uid="{175E78B6-02A5-45D5-AEE0-B0E6109AB49F}"/>
    <hyperlink ref="O46" r:id="rId42" xr:uid="{3EB6D4BD-3627-4CAA-BAC9-E9F280B9383A}"/>
    <hyperlink ref="O47" r:id="rId43" xr:uid="{40769DFE-9BB0-48D7-99C6-D3DC66D69204}"/>
    <hyperlink ref="O48" r:id="rId44" xr:uid="{CAFA113A-F1E4-428D-9935-FFCD307E5860}"/>
    <hyperlink ref="O50" r:id="rId45" xr:uid="{14E4C0E2-09F9-4DD2-A78B-6CE0D8CA2DB9}"/>
    <hyperlink ref="O51" r:id="rId46" xr:uid="{F022DE71-CCC8-453F-8ECA-F0C17ABA47C3}"/>
    <hyperlink ref="O52" r:id="rId47" xr:uid="{B7540AD8-C802-4E39-8222-7055C4717D11}"/>
  </hyperlinks>
  <pageMargins left="0.7" right="0.7" top="0.75" bottom="0.75" header="0.3" footer="0.3"/>
  <pageSetup orientation="portrait" horizontalDpi="0" verticalDpi="0" r:id="rId48"/>
  <drawing r:id="rId49"/>
  <tableParts count="1">
    <tablePart r:id="rId5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P36"/>
  <sheetViews>
    <sheetView tabSelected="1" zoomScale="85" zoomScaleNormal="85" workbookViewId="0">
      <selection activeCell="B15" sqref="B15"/>
    </sheetView>
  </sheetViews>
  <sheetFormatPr baseColWidth="10" defaultColWidth="11.42578125" defaultRowHeight="18.75"/>
  <cols>
    <col min="1" max="1" width="7.85546875" style="130" customWidth="1"/>
    <col min="2" max="2" width="59.7109375" style="130" customWidth="1"/>
    <col min="3" max="3" width="25" style="130" customWidth="1"/>
    <col min="4" max="4" width="26.140625" style="130" customWidth="1"/>
    <col min="5" max="5" width="51.140625" style="130" bestFit="1" customWidth="1"/>
    <col min="6" max="6" width="52.85546875" style="130" customWidth="1"/>
    <col min="7" max="7" width="19.85546875" style="131" customWidth="1"/>
    <col min="8" max="8" width="21.42578125" style="132" customWidth="1"/>
    <col min="9" max="9" width="26.140625" style="132" customWidth="1"/>
    <col min="10" max="10" width="27.5703125" style="133" customWidth="1"/>
    <col min="11" max="11" width="29.140625" style="131" customWidth="1"/>
    <col min="12" max="12" width="38.7109375" style="134" customWidth="1"/>
    <col min="13" max="13" width="31.85546875" style="130" customWidth="1"/>
    <col min="14" max="14" width="35.28515625" style="131" customWidth="1"/>
    <col min="15" max="15" width="54.42578125" style="130" customWidth="1"/>
    <col min="16" max="16" width="30" style="130" customWidth="1"/>
    <col min="17" max="16384" width="11.42578125" style="128"/>
  </cols>
  <sheetData>
    <row r="1" spans="1:16" s="123" customFormat="1" ht="15">
      <c r="G1" s="124"/>
      <c r="H1" s="125"/>
      <c r="I1" s="125"/>
      <c r="J1" s="126"/>
      <c r="K1" s="124"/>
      <c r="L1" s="127"/>
      <c r="N1" s="124"/>
    </row>
    <row r="2" spans="1:16" s="123" customFormat="1" ht="15" customHeight="1">
      <c r="B2" s="351" t="s">
        <v>281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123" customFormat="1" ht="15" customHeight="1"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s="123" customFormat="1" ht="15" customHeight="1"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</row>
    <row r="5" spans="1:16" s="123" customFormat="1" ht="27.75" customHeight="1"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</row>
    <row r="6" spans="1:16" s="123" customFormat="1" ht="38.25" customHeight="1"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s="123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 s="123" customFormat="1" ht="24" customHeight="1">
      <c r="B8" s="29" t="s">
        <v>2</v>
      </c>
      <c r="C8" s="349" t="s">
        <v>282</v>
      </c>
      <c r="D8" s="349"/>
      <c r="E8" s="349"/>
      <c r="F8" s="349"/>
      <c r="G8" s="26"/>
      <c r="H8" s="26"/>
      <c r="I8" s="26"/>
      <c r="J8" s="26"/>
      <c r="K8" s="26"/>
      <c r="L8" s="68"/>
      <c r="M8" s="26"/>
      <c r="N8" s="26"/>
      <c r="O8" s="26"/>
      <c r="P8" s="26"/>
    </row>
    <row r="9" spans="1:16" s="123" customFormat="1" ht="15.75" customHeight="1">
      <c r="B9" s="29" t="s">
        <v>4</v>
      </c>
      <c r="C9" s="352" t="s">
        <v>283</v>
      </c>
      <c r="D9" s="353"/>
      <c r="E9" s="353"/>
      <c r="F9" s="354"/>
      <c r="G9" s="26"/>
      <c r="H9" s="26"/>
      <c r="I9" s="26"/>
      <c r="J9" s="26"/>
      <c r="K9" s="26"/>
      <c r="L9" s="68"/>
      <c r="M9" s="26"/>
      <c r="N9" s="26"/>
      <c r="O9" s="26"/>
      <c r="P9" s="26"/>
    </row>
    <row r="10" spans="1:16" s="123" customFormat="1" ht="24" customHeight="1">
      <c r="B10" s="29" t="s">
        <v>6</v>
      </c>
      <c r="C10" s="349" t="s">
        <v>284</v>
      </c>
      <c r="D10" s="349"/>
      <c r="E10" s="349"/>
      <c r="F10" s="349"/>
      <c r="G10" s="26"/>
      <c r="H10" s="26"/>
      <c r="I10" s="26"/>
      <c r="J10" s="26"/>
      <c r="K10" s="26"/>
      <c r="L10" s="68"/>
      <c r="M10" s="26"/>
      <c r="N10" s="26"/>
      <c r="O10" s="26"/>
      <c r="P10" s="26"/>
    </row>
    <row r="11" spans="1:16" s="123" customFormat="1" ht="18.75" customHeight="1">
      <c r="B11" s="29" t="s">
        <v>8</v>
      </c>
      <c r="C11" s="349" t="s">
        <v>285</v>
      </c>
      <c r="D11" s="349"/>
      <c r="E11" s="349"/>
      <c r="F11" s="349"/>
      <c r="G11" s="26"/>
      <c r="H11" s="26"/>
      <c r="I11" s="26"/>
      <c r="J11" s="26"/>
      <c r="K11" s="26"/>
      <c r="L11" s="68"/>
      <c r="M11" s="26"/>
      <c r="N11" s="26"/>
      <c r="O11" s="26"/>
      <c r="P11" s="26"/>
    </row>
    <row r="12" spans="1:16" s="123" customFormat="1" ht="17.25" customHeight="1">
      <c r="B12" s="29" t="s">
        <v>10</v>
      </c>
      <c r="C12" s="348">
        <v>45841</v>
      </c>
      <c r="D12" s="349"/>
      <c r="E12" s="349"/>
      <c r="F12" s="349"/>
      <c r="G12" s="124"/>
      <c r="H12" s="125"/>
      <c r="I12" s="125"/>
      <c r="J12" s="126"/>
      <c r="K12" s="124"/>
      <c r="L12" s="127"/>
      <c r="N12" s="124"/>
    </row>
    <row r="13" spans="1:16" s="123" customFormat="1">
      <c r="B13" s="128"/>
      <c r="C13" s="128"/>
      <c r="D13" s="128"/>
      <c r="E13" s="128"/>
      <c r="F13" s="128"/>
      <c r="G13" s="124"/>
      <c r="H13" s="125"/>
      <c r="I13" s="125"/>
      <c r="J13" s="126"/>
      <c r="K13" s="124"/>
      <c r="L13" s="127"/>
      <c r="N13" s="124"/>
    </row>
    <row r="14" spans="1:16" ht="108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25" t="s">
        <v>18</v>
      </c>
      <c r="I14" s="25" t="s">
        <v>19</v>
      </c>
      <c r="J14" s="8" t="s">
        <v>20</v>
      </c>
      <c r="K14" s="10" t="s">
        <v>21</v>
      </c>
      <c r="L14" s="69" t="s">
        <v>22</v>
      </c>
      <c r="M14" s="23" t="s">
        <v>23</v>
      </c>
      <c r="N14" s="24" t="s">
        <v>24</v>
      </c>
      <c r="O14" s="28" t="s">
        <v>25</v>
      </c>
      <c r="P14" s="4" t="s">
        <v>26</v>
      </c>
    </row>
    <row r="15" spans="1:16" ht="93.75">
      <c r="A15" s="135">
        <v>1</v>
      </c>
      <c r="B15" s="138" t="s">
        <v>27</v>
      </c>
      <c r="C15" s="142" t="s">
        <v>286</v>
      </c>
      <c r="D15" s="142" t="s">
        <v>287</v>
      </c>
      <c r="E15" s="143" t="s">
        <v>288</v>
      </c>
      <c r="F15" s="143" t="s">
        <v>289</v>
      </c>
      <c r="G15" s="144" t="s">
        <v>290</v>
      </c>
      <c r="H15" s="145">
        <v>44896</v>
      </c>
      <c r="I15" s="145">
        <v>46234</v>
      </c>
      <c r="J15" s="139">
        <v>0.68779999999999997</v>
      </c>
      <c r="K15" s="138" t="s">
        <v>291</v>
      </c>
      <c r="L15" s="146" t="s">
        <v>292</v>
      </c>
      <c r="M15" s="138" t="s">
        <v>293</v>
      </c>
      <c r="N15" s="138" t="s">
        <v>293</v>
      </c>
      <c r="O15" s="147" t="s">
        <v>294</v>
      </c>
      <c r="P15" s="129" t="s">
        <v>33</v>
      </c>
    </row>
    <row r="16" spans="1:16" ht="112.5">
      <c r="A16" s="135">
        <v>2</v>
      </c>
      <c r="B16" s="136" t="s">
        <v>27</v>
      </c>
      <c r="C16" s="136" t="s">
        <v>295</v>
      </c>
      <c r="D16" s="136" t="s">
        <v>296</v>
      </c>
      <c r="E16" s="148" t="s">
        <v>297</v>
      </c>
      <c r="F16" s="148" t="s">
        <v>298</v>
      </c>
      <c r="G16" s="149" t="s">
        <v>299</v>
      </c>
      <c r="H16" s="150">
        <v>44896</v>
      </c>
      <c r="I16" s="150">
        <v>46234</v>
      </c>
      <c r="J16" s="137">
        <v>0.68779999999999997</v>
      </c>
      <c r="K16" s="136" t="s">
        <v>300</v>
      </c>
      <c r="L16" s="141" t="s">
        <v>301</v>
      </c>
      <c r="M16" s="136" t="s">
        <v>293</v>
      </c>
      <c r="N16" s="136" t="s">
        <v>293</v>
      </c>
      <c r="O16" s="151" t="s">
        <v>302</v>
      </c>
      <c r="P16" s="129" t="s">
        <v>33</v>
      </c>
    </row>
    <row r="17" spans="1:16" ht="112.5">
      <c r="A17" s="135">
        <v>3</v>
      </c>
      <c r="B17" s="138" t="s">
        <v>27</v>
      </c>
      <c r="C17" s="142" t="s">
        <v>303</v>
      </c>
      <c r="D17" s="142" t="s">
        <v>304</v>
      </c>
      <c r="E17" s="143" t="s">
        <v>305</v>
      </c>
      <c r="F17" s="143" t="s">
        <v>306</v>
      </c>
      <c r="G17" s="144" t="s">
        <v>307</v>
      </c>
      <c r="H17" s="145">
        <v>44896</v>
      </c>
      <c r="I17" s="145">
        <v>46234</v>
      </c>
      <c r="J17" s="139">
        <v>0.68779999999999997</v>
      </c>
      <c r="K17" s="138" t="s">
        <v>308</v>
      </c>
      <c r="L17" s="146" t="s">
        <v>309</v>
      </c>
      <c r="M17" s="138" t="s">
        <v>293</v>
      </c>
      <c r="N17" s="138" t="s">
        <v>293</v>
      </c>
      <c r="O17" s="147" t="s">
        <v>310</v>
      </c>
      <c r="P17" s="129" t="s">
        <v>33</v>
      </c>
    </row>
    <row r="18" spans="1:16" ht="112.5">
      <c r="A18" s="135">
        <v>4</v>
      </c>
      <c r="B18" s="152" t="s">
        <v>27</v>
      </c>
      <c r="C18" s="153" t="s">
        <v>311</v>
      </c>
      <c r="D18" s="153" t="s">
        <v>312</v>
      </c>
      <c r="E18" s="149" t="s">
        <v>313</v>
      </c>
      <c r="F18" s="148" t="s">
        <v>314</v>
      </c>
      <c r="G18" s="149" t="s">
        <v>315</v>
      </c>
      <c r="H18" s="150">
        <v>44896</v>
      </c>
      <c r="I18" s="150">
        <v>46234</v>
      </c>
      <c r="J18" s="137">
        <v>0.68779999999999997</v>
      </c>
      <c r="K18" s="152" t="s">
        <v>316</v>
      </c>
      <c r="L18" s="141" t="s">
        <v>317</v>
      </c>
      <c r="M18" s="152" t="s">
        <v>293</v>
      </c>
      <c r="N18" s="152" t="s">
        <v>293</v>
      </c>
      <c r="O18" s="151" t="s">
        <v>318</v>
      </c>
      <c r="P18" s="129" t="s">
        <v>33</v>
      </c>
    </row>
    <row r="19" spans="1:16" ht="87" customHeight="1">
      <c r="A19" s="135">
        <v>5</v>
      </c>
      <c r="B19" s="138" t="s">
        <v>319</v>
      </c>
      <c r="C19" s="142" t="s">
        <v>320</v>
      </c>
      <c r="D19" s="142" t="s">
        <v>321</v>
      </c>
      <c r="E19" s="154" t="s">
        <v>322</v>
      </c>
      <c r="F19" s="155" t="s">
        <v>323</v>
      </c>
      <c r="G19" s="144" t="s">
        <v>324</v>
      </c>
      <c r="H19" s="145">
        <v>45261</v>
      </c>
      <c r="I19" s="145">
        <v>46234</v>
      </c>
      <c r="J19" s="139">
        <v>0.62</v>
      </c>
      <c r="K19" s="138" t="s">
        <v>325</v>
      </c>
      <c r="L19" s="146" t="s">
        <v>326</v>
      </c>
      <c r="M19" s="138">
        <v>3</v>
      </c>
      <c r="N19" s="146" t="s">
        <v>327</v>
      </c>
      <c r="O19" s="147" t="s">
        <v>328</v>
      </c>
      <c r="P19" s="129" t="s">
        <v>33</v>
      </c>
    </row>
    <row r="20" spans="1:16" ht="112.5">
      <c r="A20" s="135">
        <v>6</v>
      </c>
      <c r="B20" s="136" t="s">
        <v>34</v>
      </c>
      <c r="C20" s="153" t="s">
        <v>329</v>
      </c>
      <c r="D20" s="153" t="s">
        <v>330</v>
      </c>
      <c r="E20" s="153" t="s">
        <v>331</v>
      </c>
      <c r="F20" s="148" t="s">
        <v>332</v>
      </c>
      <c r="G20" s="149" t="s">
        <v>333</v>
      </c>
      <c r="H20" s="150">
        <v>45721</v>
      </c>
      <c r="I20" s="150">
        <v>46022</v>
      </c>
      <c r="J20" s="137">
        <v>0.67369999999999997</v>
      </c>
      <c r="K20" s="136" t="s">
        <v>334</v>
      </c>
      <c r="L20" s="136" t="s">
        <v>335</v>
      </c>
      <c r="M20" s="136" t="s">
        <v>293</v>
      </c>
      <c r="N20" s="136" t="s">
        <v>293</v>
      </c>
      <c r="O20" s="151" t="s">
        <v>336</v>
      </c>
      <c r="P20" s="129" t="s">
        <v>33</v>
      </c>
    </row>
    <row r="21" spans="1:16" ht="75">
      <c r="A21" s="135">
        <v>7</v>
      </c>
      <c r="B21" s="138" t="s">
        <v>34</v>
      </c>
      <c r="C21" s="153" t="s">
        <v>337</v>
      </c>
      <c r="D21" s="153" t="s">
        <v>338</v>
      </c>
      <c r="E21" s="149" t="s">
        <v>339</v>
      </c>
      <c r="F21" s="148" t="s">
        <v>340</v>
      </c>
      <c r="G21" s="156" t="s">
        <v>341</v>
      </c>
      <c r="H21" s="157">
        <v>45779</v>
      </c>
      <c r="I21" s="157">
        <v>45991</v>
      </c>
      <c r="J21" s="139">
        <v>0.17530000000000001</v>
      </c>
      <c r="K21" s="138" t="s">
        <v>342</v>
      </c>
      <c r="L21" s="138" t="s">
        <v>343</v>
      </c>
      <c r="M21" s="138" t="s">
        <v>293</v>
      </c>
      <c r="N21" s="138" t="s">
        <v>293</v>
      </c>
      <c r="O21" s="158" t="s">
        <v>344</v>
      </c>
      <c r="P21" s="129" t="s">
        <v>33</v>
      </c>
    </row>
    <row r="22" spans="1:16" ht="75">
      <c r="A22" s="135">
        <v>8</v>
      </c>
      <c r="B22" s="136" t="s">
        <v>34</v>
      </c>
      <c r="C22" s="159" t="s">
        <v>345</v>
      </c>
      <c r="D22" s="148" t="s">
        <v>346</v>
      </c>
      <c r="E22" s="160" t="s">
        <v>347</v>
      </c>
      <c r="F22" s="161" t="s">
        <v>348</v>
      </c>
      <c r="G22" s="162" t="s">
        <v>349</v>
      </c>
      <c r="H22" s="163" t="s">
        <v>350</v>
      </c>
      <c r="I22" s="164">
        <v>45830</v>
      </c>
      <c r="J22" s="140">
        <v>1</v>
      </c>
      <c r="K22" s="141" t="s">
        <v>351</v>
      </c>
      <c r="L22" s="136" t="s">
        <v>352</v>
      </c>
      <c r="M22" s="136" t="s">
        <v>293</v>
      </c>
      <c r="N22" s="136" t="s">
        <v>293</v>
      </c>
      <c r="O22" s="165" t="s">
        <v>353</v>
      </c>
      <c r="P22" s="129" t="s">
        <v>354</v>
      </c>
    </row>
    <row r="23" spans="1:16" ht="93.75">
      <c r="A23" s="135">
        <v>9</v>
      </c>
      <c r="B23" s="138" t="s">
        <v>79</v>
      </c>
      <c r="C23" s="138" t="s">
        <v>355</v>
      </c>
      <c r="D23" s="138" t="s">
        <v>356</v>
      </c>
      <c r="E23" s="138" t="s">
        <v>208</v>
      </c>
      <c r="F23" s="166" t="s">
        <v>357</v>
      </c>
      <c r="G23" s="138" t="s">
        <v>358</v>
      </c>
      <c r="H23" s="167">
        <v>45813</v>
      </c>
      <c r="I23" s="167">
        <v>45932</v>
      </c>
      <c r="J23" s="139">
        <v>0</v>
      </c>
      <c r="K23" s="138" t="s">
        <v>359</v>
      </c>
      <c r="L23" s="168">
        <v>499865450</v>
      </c>
      <c r="M23" s="138" t="s">
        <v>293</v>
      </c>
      <c r="N23" s="138" t="s">
        <v>293</v>
      </c>
      <c r="O23" s="147" t="s">
        <v>360</v>
      </c>
      <c r="P23" s="169" t="s">
        <v>33</v>
      </c>
    </row>
    <row r="24" spans="1:16" ht="93.75">
      <c r="A24" s="135">
        <v>10</v>
      </c>
      <c r="B24" s="136" t="s">
        <v>34</v>
      </c>
      <c r="C24" s="153" t="s">
        <v>361</v>
      </c>
      <c r="D24" s="153" t="s">
        <v>362</v>
      </c>
      <c r="E24" s="153" t="s">
        <v>363</v>
      </c>
      <c r="F24" s="170" t="s">
        <v>364</v>
      </c>
      <c r="G24" s="153" t="s">
        <v>365</v>
      </c>
      <c r="H24" s="171">
        <v>45813</v>
      </c>
      <c r="I24" s="171">
        <v>45868</v>
      </c>
      <c r="J24" s="172">
        <v>0</v>
      </c>
      <c r="K24" s="173" t="s">
        <v>359</v>
      </c>
      <c r="L24" s="174" t="s">
        <v>365</v>
      </c>
      <c r="M24" s="136" t="s">
        <v>293</v>
      </c>
      <c r="N24" s="136" t="s">
        <v>293</v>
      </c>
      <c r="O24" s="165" t="s">
        <v>366</v>
      </c>
      <c r="P24" s="175" t="s">
        <v>33</v>
      </c>
    </row>
    <row r="25" spans="1:16" ht="93.75">
      <c r="A25" s="135">
        <v>11</v>
      </c>
      <c r="B25" s="176" t="s">
        <v>79</v>
      </c>
      <c r="C25" s="138" t="s">
        <v>367</v>
      </c>
      <c r="D25" s="138" t="s">
        <v>368</v>
      </c>
      <c r="E25" s="138" t="s">
        <v>369</v>
      </c>
      <c r="F25" s="177" t="s">
        <v>370</v>
      </c>
      <c r="G25" s="178" t="s">
        <v>371</v>
      </c>
      <c r="H25" s="179">
        <v>45813</v>
      </c>
      <c r="I25" s="179">
        <v>45857</v>
      </c>
      <c r="J25" s="139">
        <v>0</v>
      </c>
      <c r="K25" s="138" t="s">
        <v>359</v>
      </c>
      <c r="L25" s="168" t="s">
        <v>371</v>
      </c>
      <c r="M25" s="176"/>
      <c r="N25" s="180"/>
      <c r="O25" s="181" t="s">
        <v>372</v>
      </c>
      <c r="P25" s="169" t="s">
        <v>33</v>
      </c>
    </row>
    <row r="26" spans="1:16" ht="93.75">
      <c r="A26" s="135">
        <v>12</v>
      </c>
      <c r="B26" s="65" t="s">
        <v>34</v>
      </c>
      <c r="C26" s="136" t="s">
        <v>373</v>
      </c>
      <c r="D26" s="136" t="s">
        <v>374</v>
      </c>
      <c r="E26" s="136" t="s">
        <v>375</v>
      </c>
      <c r="F26" s="161" t="s">
        <v>376</v>
      </c>
      <c r="G26" s="182" t="s">
        <v>377</v>
      </c>
      <c r="H26" s="183">
        <v>45813</v>
      </c>
      <c r="I26" s="183">
        <v>45991</v>
      </c>
      <c r="J26" s="172">
        <v>0</v>
      </c>
      <c r="K26" s="173" t="s">
        <v>359</v>
      </c>
      <c r="L26" s="184" t="s">
        <v>377</v>
      </c>
      <c r="M26" s="65"/>
      <c r="N26" s="71"/>
      <c r="O26" s="165" t="s">
        <v>378</v>
      </c>
      <c r="P26" s="129" t="s">
        <v>33</v>
      </c>
    </row>
    <row r="27" spans="1:16" ht="93.75">
      <c r="A27" s="135">
        <v>13</v>
      </c>
      <c r="B27" s="65" t="s">
        <v>34</v>
      </c>
      <c r="C27" s="138" t="s">
        <v>379</v>
      </c>
      <c r="D27" s="138" t="s">
        <v>380</v>
      </c>
      <c r="E27" s="185" t="s">
        <v>381</v>
      </c>
      <c r="F27" s="166" t="s">
        <v>382</v>
      </c>
      <c r="G27" s="186">
        <v>17671764</v>
      </c>
      <c r="H27" s="167">
        <v>45825</v>
      </c>
      <c r="I27" s="167">
        <v>45856</v>
      </c>
      <c r="J27" s="187">
        <v>0</v>
      </c>
      <c r="K27" s="188" t="s">
        <v>359</v>
      </c>
      <c r="L27" s="168">
        <v>17671764</v>
      </c>
      <c r="M27" s="138" t="s">
        <v>293</v>
      </c>
      <c r="N27" s="138" t="s">
        <v>293</v>
      </c>
      <c r="O27" s="189" t="s">
        <v>383</v>
      </c>
      <c r="P27" s="129" t="s">
        <v>33</v>
      </c>
    </row>
    <row r="28" spans="1:16" ht="75">
      <c r="A28" s="135">
        <v>14</v>
      </c>
      <c r="B28" s="65" t="s">
        <v>34</v>
      </c>
      <c r="C28" s="136" t="s">
        <v>384</v>
      </c>
      <c r="D28" s="136" t="s">
        <v>385</v>
      </c>
      <c r="E28" s="136" t="s">
        <v>386</v>
      </c>
      <c r="F28" s="190" t="s">
        <v>387</v>
      </c>
      <c r="G28" s="182" t="s">
        <v>388</v>
      </c>
      <c r="H28" s="183">
        <v>45835</v>
      </c>
      <c r="I28" s="183">
        <v>45897</v>
      </c>
      <c r="J28" s="172">
        <v>0</v>
      </c>
      <c r="K28" s="173" t="s">
        <v>359</v>
      </c>
      <c r="L28" s="184" t="s">
        <v>388</v>
      </c>
      <c r="M28" s="136" t="s">
        <v>293</v>
      </c>
      <c r="N28" s="136" t="s">
        <v>293</v>
      </c>
      <c r="O28" s="151" t="s">
        <v>389</v>
      </c>
      <c r="P28" s="129" t="s">
        <v>33</v>
      </c>
    </row>
    <row r="29" spans="1:16" ht="93.75">
      <c r="A29" s="135">
        <v>15</v>
      </c>
      <c r="B29" s="176" t="s">
        <v>34</v>
      </c>
      <c r="C29" s="191" t="s">
        <v>373</v>
      </c>
      <c r="D29" s="192" t="s">
        <v>374</v>
      </c>
      <c r="E29" s="192" t="s">
        <v>375</v>
      </c>
      <c r="F29" s="193" t="s">
        <v>376</v>
      </c>
      <c r="G29" s="192" t="s">
        <v>377</v>
      </c>
      <c r="H29" s="194">
        <v>45813</v>
      </c>
      <c r="I29" s="194">
        <v>45991</v>
      </c>
      <c r="J29" s="187">
        <v>0</v>
      </c>
      <c r="K29" s="188" t="s">
        <v>359</v>
      </c>
      <c r="L29" s="195" t="s">
        <v>377</v>
      </c>
      <c r="M29" s="188" t="s">
        <v>293</v>
      </c>
      <c r="N29" s="188" t="s">
        <v>293</v>
      </c>
      <c r="O29" s="181" t="s">
        <v>390</v>
      </c>
      <c r="P29" s="169" t="s">
        <v>33</v>
      </c>
    </row>
    <row r="30" spans="1:16" ht="93.75">
      <c r="A30" s="135">
        <v>16</v>
      </c>
      <c r="B30" s="65" t="s">
        <v>34</v>
      </c>
      <c r="C30" s="196" t="s">
        <v>391</v>
      </c>
      <c r="D30" s="197" t="s">
        <v>392</v>
      </c>
      <c r="E30" s="197" t="s">
        <v>393</v>
      </c>
      <c r="F30" s="198" t="s">
        <v>394</v>
      </c>
      <c r="G30" s="197" t="s">
        <v>395</v>
      </c>
      <c r="H30" s="199">
        <v>45820</v>
      </c>
      <c r="I30" s="199">
        <v>45930</v>
      </c>
      <c r="J30" s="172">
        <v>0</v>
      </c>
      <c r="K30" s="173" t="s">
        <v>359</v>
      </c>
      <c r="L30" s="200" t="s">
        <v>395</v>
      </c>
      <c r="M30" s="136" t="s">
        <v>293</v>
      </c>
      <c r="N30" s="136" t="s">
        <v>293</v>
      </c>
      <c r="O30" s="201" t="s">
        <v>396</v>
      </c>
      <c r="P30" s="129" t="s">
        <v>33</v>
      </c>
    </row>
    <row r="31" spans="1:16" ht="93.75">
      <c r="A31" s="135">
        <v>17</v>
      </c>
      <c r="B31" s="176" t="s">
        <v>34</v>
      </c>
      <c r="C31" s="202" t="s">
        <v>379</v>
      </c>
      <c r="D31" s="203" t="s">
        <v>380</v>
      </c>
      <c r="E31" s="204" t="s">
        <v>381</v>
      </c>
      <c r="F31" s="205" t="s">
        <v>382</v>
      </c>
      <c r="G31" s="203" t="s">
        <v>397</v>
      </c>
      <c r="H31" s="206">
        <v>45825</v>
      </c>
      <c r="I31" s="206">
        <v>45856</v>
      </c>
      <c r="J31" s="139">
        <v>0</v>
      </c>
      <c r="K31" s="138" t="s">
        <v>359</v>
      </c>
      <c r="L31" s="207" t="s">
        <v>397</v>
      </c>
      <c r="M31" s="203" t="s">
        <v>293</v>
      </c>
      <c r="N31" s="203" t="s">
        <v>293</v>
      </c>
      <c r="O31" s="208" t="s">
        <v>398</v>
      </c>
      <c r="P31" s="169" t="s">
        <v>33</v>
      </c>
    </row>
    <row r="32" spans="1:16" ht="75">
      <c r="A32" s="135">
        <v>18</v>
      </c>
      <c r="B32" s="65" t="s">
        <v>34</v>
      </c>
      <c r="C32" s="196" t="s">
        <v>384</v>
      </c>
      <c r="D32" s="197" t="s">
        <v>385</v>
      </c>
      <c r="E32" s="153" t="s">
        <v>386</v>
      </c>
      <c r="F32" s="198" t="s">
        <v>387</v>
      </c>
      <c r="G32" s="197" t="s">
        <v>388</v>
      </c>
      <c r="H32" s="199">
        <v>45835</v>
      </c>
      <c r="I32" s="199">
        <v>45897</v>
      </c>
      <c r="J32" s="172">
        <v>0</v>
      </c>
      <c r="K32" s="173" t="s">
        <v>359</v>
      </c>
      <c r="L32" s="200" t="s">
        <v>388</v>
      </c>
      <c r="M32" s="197" t="s">
        <v>293</v>
      </c>
      <c r="N32" s="197" t="s">
        <v>293</v>
      </c>
      <c r="O32" s="151" t="s">
        <v>389</v>
      </c>
      <c r="P32" s="129" t="s">
        <v>33</v>
      </c>
    </row>
    <row r="33" spans="1:16" ht="93.75">
      <c r="A33" s="135">
        <v>19</v>
      </c>
      <c r="B33" s="65" t="s">
        <v>79</v>
      </c>
      <c r="C33" s="138" t="s">
        <v>399</v>
      </c>
      <c r="D33" s="138" t="s">
        <v>118</v>
      </c>
      <c r="E33" s="138" t="s">
        <v>118</v>
      </c>
      <c r="F33" s="166" t="s">
        <v>400</v>
      </c>
      <c r="G33" s="178" t="s">
        <v>401</v>
      </c>
      <c r="H33" s="138" t="s">
        <v>118</v>
      </c>
      <c r="I33" s="138" t="s">
        <v>118</v>
      </c>
      <c r="J33" s="138" t="s">
        <v>118</v>
      </c>
      <c r="K33" s="138" t="s">
        <v>118</v>
      </c>
      <c r="L33" s="209" t="s">
        <v>118</v>
      </c>
      <c r="M33" s="138" t="s">
        <v>118</v>
      </c>
      <c r="N33" s="138" t="s">
        <v>118</v>
      </c>
      <c r="O33" s="189" t="s">
        <v>402</v>
      </c>
      <c r="P33" s="129" t="s">
        <v>403</v>
      </c>
    </row>
    <row r="34" spans="1:16" ht="93.75">
      <c r="A34" s="135">
        <v>20</v>
      </c>
      <c r="B34" s="65" t="s">
        <v>404</v>
      </c>
      <c r="C34" s="136" t="s">
        <v>405</v>
      </c>
      <c r="D34" s="136" t="s">
        <v>118</v>
      </c>
      <c r="E34" s="136" t="s">
        <v>118</v>
      </c>
      <c r="F34" s="190" t="s">
        <v>406</v>
      </c>
      <c r="G34" s="210">
        <v>430000000</v>
      </c>
      <c r="H34" s="211" t="s">
        <v>118</v>
      </c>
      <c r="I34" s="211" t="s">
        <v>118</v>
      </c>
      <c r="J34" s="211" t="s">
        <v>118</v>
      </c>
      <c r="K34" s="211" t="s">
        <v>118</v>
      </c>
      <c r="L34" s="212" t="s">
        <v>118</v>
      </c>
      <c r="M34" s="211" t="s">
        <v>118</v>
      </c>
      <c r="N34" s="211" t="s">
        <v>118</v>
      </c>
      <c r="O34" s="151" t="s">
        <v>407</v>
      </c>
      <c r="P34" s="129" t="s">
        <v>403</v>
      </c>
    </row>
    <row r="35" spans="1:16" ht="131.25">
      <c r="A35" s="135">
        <v>21</v>
      </c>
      <c r="B35" s="65" t="s">
        <v>34</v>
      </c>
      <c r="C35" s="65" t="s">
        <v>408</v>
      </c>
      <c r="D35" s="65" t="s">
        <v>118</v>
      </c>
      <c r="E35" s="65" t="s">
        <v>118</v>
      </c>
      <c r="F35" s="166" t="s">
        <v>409</v>
      </c>
      <c r="G35" s="186">
        <v>43000000</v>
      </c>
      <c r="H35" s="211" t="s">
        <v>118</v>
      </c>
      <c r="I35" s="211" t="s">
        <v>118</v>
      </c>
      <c r="J35" s="211" t="s">
        <v>118</v>
      </c>
      <c r="K35" s="211" t="s">
        <v>118</v>
      </c>
      <c r="L35" s="211" t="s">
        <v>118</v>
      </c>
      <c r="M35" s="211" t="s">
        <v>118</v>
      </c>
      <c r="N35" s="211" t="s">
        <v>118</v>
      </c>
      <c r="O35" s="189" t="s">
        <v>410</v>
      </c>
      <c r="P35" s="129" t="s">
        <v>125</v>
      </c>
    </row>
    <row r="36" spans="1:16" ht="93.75">
      <c r="A36" s="135">
        <v>22</v>
      </c>
      <c r="B36" s="65" t="s">
        <v>34</v>
      </c>
      <c r="C36" s="65" t="s">
        <v>411</v>
      </c>
      <c r="D36" s="136" t="s">
        <v>118</v>
      </c>
      <c r="E36" s="136" t="s">
        <v>118</v>
      </c>
      <c r="F36" s="190" t="s">
        <v>412</v>
      </c>
      <c r="G36" s="210">
        <v>20000000</v>
      </c>
      <c r="H36" s="211" t="s">
        <v>118</v>
      </c>
      <c r="I36" s="211" t="s">
        <v>118</v>
      </c>
      <c r="J36" s="211" t="s">
        <v>118</v>
      </c>
      <c r="K36" s="211" t="s">
        <v>118</v>
      </c>
      <c r="L36" s="212" t="s">
        <v>118</v>
      </c>
      <c r="M36" s="211" t="s">
        <v>118</v>
      </c>
      <c r="N36" s="211" t="s">
        <v>118</v>
      </c>
      <c r="O36" s="151" t="s">
        <v>413</v>
      </c>
      <c r="P36" s="129" t="s">
        <v>125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F978C427-F80B-4E39-8EE2-0A94645D680A}">
      <formula1>$A$16:$A$34</formula1>
    </dataValidation>
    <dataValidation type="list" allowBlank="1" showInputMessage="1" showErrorMessage="1" sqref="M1:M6 P8:P1048576 B14 B25:B36 M8:M14 M25:M26 M37:M1048576" xr:uid="{5461332F-AA16-4ABD-BDF2-8A6FC6D1A0F9}">
      <formula1>#REF!</formula1>
    </dataValidation>
  </dataValidations>
  <hyperlinks>
    <hyperlink ref="O14" location="Instrucciones_Enlace!A1" display="Instrucciones_Enlace!A1" xr:uid="{82F6BB17-6D39-4D37-80AD-166F4DECE786}"/>
    <hyperlink ref="O28" r:id="rId1" xr:uid="{F391D654-FBD7-4AA3-BDE1-64D3F0564C1C}"/>
    <hyperlink ref="O15" r:id="rId2" xr:uid="{8004B8E1-D30C-4146-8E5B-5A09E70A9E88}"/>
    <hyperlink ref="O16" r:id="rId3" xr:uid="{B64C3404-4875-446B-AF18-516C2EC899ED}"/>
    <hyperlink ref="O17" r:id="rId4" xr:uid="{DE201C60-95EE-45A0-BC47-F55539A08AC7}"/>
    <hyperlink ref="O18" r:id="rId5" xr:uid="{6D1A41E4-519C-4B99-8ACB-0A215518A99D}"/>
    <hyperlink ref="O20" r:id="rId6" xr:uid="{A99579B0-7CC5-4D72-97D4-3D97DC494CBC}"/>
    <hyperlink ref="O21" r:id="rId7" xr:uid="{19645857-3CF2-4393-8C9F-B3AB3FF29D7C}"/>
    <hyperlink ref="O32" r:id="rId8" xr:uid="{01E6D2E7-8F20-4896-A247-A1E13DB4FBCD}"/>
    <hyperlink ref="O19" r:id="rId9" xr:uid="{2A7CC531-89BA-4F44-8032-5C11121F60A3}"/>
    <hyperlink ref="O23" r:id="rId10" xr:uid="{74DEF44C-6D1B-4F4D-B133-13FE1FA8F273}"/>
    <hyperlink ref="O30" r:id="rId11" xr:uid="{62D69038-E3EC-4CFD-8790-7DC97540DA69}"/>
  </hyperlinks>
  <pageMargins left="0.7" right="0.7" top="0.75" bottom="0.75" header="0.3" footer="0.3"/>
  <pageSetup paperSize="9" orientation="portrait" horizontalDpi="0" verticalDpi="0" r:id="rId12"/>
  <drawing r:id="rId13"/>
  <tableParts count="1">
    <tablePart r:id="rId1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27"/>
  <sheetViews>
    <sheetView zoomScale="85" zoomScaleNormal="85" workbookViewId="0">
      <selection activeCell="B15" sqref="B15"/>
    </sheetView>
  </sheetViews>
  <sheetFormatPr baseColWidth="10" defaultColWidth="11.42578125" defaultRowHeight="18.75"/>
  <cols>
    <col min="1" max="1" width="7.85546875" style="130" customWidth="1"/>
    <col min="2" max="2" width="59.7109375" style="130" customWidth="1"/>
    <col min="3" max="3" width="25" style="130" customWidth="1"/>
    <col min="4" max="4" width="26.140625" style="130" customWidth="1"/>
    <col min="5" max="5" width="51.140625" style="130" bestFit="1" customWidth="1"/>
    <col min="6" max="6" width="52.85546875" style="130" customWidth="1"/>
    <col min="7" max="7" width="19.85546875" style="131" customWidth="1"/>
    <col min="8" max="8" width="21.42578125" style="132" customWidth="1"/>
    <col min="9" max="9" width="26.140625" style="132" customWidth="1"/>
    <col min="10" max="10" width="27.5703125" style="133" customWidth="1"/>
    <col min="11" max="11" width="29.140625" style="131" customWidth="1"/>
    <col min="12" max="12" width="38.7109375" style="131" customWidth="1"/>
    <col min="13" max="13" width="31.85546875" style="130" customWidth="1"/>
    <col min="14" max="14" width="28.28515625" style="131" customWidth="1"/>
    <col min="15" max="15" width="54.42578125" style="130" customWidth="1"/>
    <col min="16" max="16" width="30" style="130" customWidth="1"/>
    <col min="17" max="16384" width="11.42578125" style="128"/>
  </cols>
  <sheetData>
    <row r="1" spans="1:16" s="123" customFormat="1" ht="15">
      <c r="G1" s="124"/>
      <c r="H1" s="125"/>
      <c r="I1" s="125"/>
      <c r="J1" s="126"/>
      <c r="K1" s="124"/>
      <c r="L1" s="124"/>
      <c r="N1" s="124"/>
    </row>
    <row r="2" spans="1:16" s="123" customFormat="1" ht="15" customHeight="1">
      <c r="B2" s="351" t="s">
        <v>0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123" customFormat="1" ht="15" customHeight="1"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s="123" customFormat="1" ht="15" customHeight="1"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</row>
    <row r="5" spans="1:16" s="123" customFormat="1" ht="15" customHeight="1"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</row>
    <row r="6" spans="1:16" s="123" customFormat="1" ht="49.5" customHeight="1"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s="123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 s="123" customFormat="1" ht="27.75" customHeight="1">
      <c r="B8" s="29" t="s">
        <v>2</v>
      </c>
      <c r="C8" s="349" t="s">
        <v>414</v>
      </c>
      <c r="D8" s="349"/>
      <c r="E8" s="349"/>
      <c r="F8" s="349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23" customFormat="1" ht="16.5" customHeight="1">
      <c r="B9" s="29" t="s">
        <v>4</v>
      </c>
      <c r="C9" s="352" t="s">
        <v>415</v>
      </c>
      <c r="D9" s="353"/>
      <c r="E9" s="353"/>
      <c r="F9" s="35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23" customFormat="1" ht="17.25" customHeight="1">
      <c r="B10" s="29" t="s">
        <v>6</v>
      </c>
      <c r="C10" s="349" t="s">
        <v>416</v>
      </c>
      <c r="D10" s="349"/>
      <c r="E10" s="349"/>
      <c r="F10" s="349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23" customFormat="1" ht="16.5" customHeight="1">
      <c r="B11" s="29" t="s">
        <v>8</v>
      </c>
      <c r="C11" s="349" t="s">
        <v>652</v>
      </c>
      <c r="D11" s="349"/>
      <c r="E11" s="349"/>
      <c r="F11" s="349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23" customFormat="1" ht="14.25" customHeight="1">
      <c r="B12" s="29" t="s">
        <v>10</v>
      </c>
      <c r="C12" s="348">
        <v>45834</v>
      </c>
      <c r="D12" s="349"/>
      <c r="E12" s="349"/>
      <c r="F12" s="349"/>
      <c r="G12" s="124"/>
      <c r="H12" s="125"/>
      <c r="I12" s="125"/>
      <c r="J12" s="126"/>
      <c r="K12" s="124"/>
      <c r="L12" s="124"/>
      <c r="N12" s="124"/>
    </row>
    <row r="13" spans="1:16" s="123" customFormat="1" ht="15">
      <c r="G13" s="124"/>
      <c r="H13" s="125"/>
      <c r="I13" s="125"/>
      <c r="J13" s="126"/>
      <c r="K13" s="124"/>
      <c r="L13" s="124"/>
      <c r="N13" s="124"/>
    </row>
    <row r="14" spans="1:16" ht="108">
      <c r="A14" s="2" t="s">
        <v>11</v>
      </c>
      <c r="B14" s="213" t="s">
        <v>12</v>
      </c>
      <c r="C14" s="213" t="s">
        <v>13</v>
      </c>
      <c r="D14" s="213" t="s">
        <v>14</v>
      </c>
      <c r="E14" s="213" t="s">
        <v>15</v>
      </c>
      <c r="F14" s="213" t="s">
        <v>16</v>
      </c>
      <c r="G14" s="214" t="s">
        <v>17</v>
      </c>
      <c r="H14" s="215" t="s">
        <v>18</v>
      </c>
      <c r="I14" s="215" t="s">
        <v>19</v>
      </c>
      <c r="J14" s="216" t="s">
        <v>20</v>
      </c>
      <c r="K14" s="214" t="s">
        <v>21</v>
      </c>
      <c r="L14" s="214" t="s">
        <v>22</v>
      </c>
      <c r="M14" s="217" t="s">
        <v>23</v>
      </c>
      <c r="N14" s="218" t="s">
        <v>24</v>
      </c>
      <c r="O14" s="219" t="s">
        <v>25</v>
      </c>
      <c r="P14" s="220" t="s">
        <v>26</v>
      </c>
    </row>
    <row r="15" spans="1:16" ht="45">
      <c r="A15" s="11">
        <v>1</v>
      </c>
      <c r="B15" s="221" t="s">
        <v>79</v>
      </c>
      <c r="C15" s="222" t="s">
        <v>417</v>
      </c>
      <c r="D15" s="222" t="s">
        <v>418</v>
      </c>
      <c r="E15" s="222" t="s">
        <v>419</v>
      </c>
      <c r="F15" s="222" t="s">
        <v>420</v>
      </c>
      <c r="G15" s="222">
        <v>9976500</v>
      </c>
      <c r="H15" s="223">
        <v>45832</v>
      </c>
      <c r="I15" s="223">
        <v>45930</v>
      </c>
      <c r="J15" s="222">
        <v>0</v>
      </c>
      <c r="K15" s="224"/>
      <c r="L15" s="222">
        <v>9976500</v>
      </c>
      <c r="M15" s="225" t="s">
        <v>137</v>
      </c>
      <c r="N15" s="224"/>
      <c r="O15" s="230" t="s">
        <v>421</v>
      </c>
      <c r="P15" s="225" t="s">
        <v>33</v>
      </c>
    </row>
    <row r="16" spans="1:16" ht="75">
      <c r="A16" s="11">
        <v>2</v>
      </c>
      <c r="B16" s="221" t="s">
        <v>79</v>
      </c>
      <c r="C16" s="226" t="s">
        <v>417</v>
      </c>
      <c r="D16" s="226" t="s">
        <v>422</v>
      </c>
      <c r="E16" s="226" t="s">
        <v>423</v>
      </c>
      <c r="F16" s="226" t="s">
        <v>420</v>
      </c>
      <c r="G16" s="226">
        <v>162111000</v>
      </c>
      <c r="H16" s="227">
        <v>45832</v>
      </c>
      <c r="I16" s="227">
        <v>45930</v>
      </c>
      <c r="J16" s="226">
        <v>0</v>
      </c>
      <c r="K16" s="228">
        <v>0</v>
      </c>
      <c r="L16" s="226">
        <v>162111000</v>
      </c>
      <c r="M16" s="229" t="s">
        <v>137</v>
      </c>
      <c r="N16" s="228"/>
      <c r="O16" s="151" t="s">
        <v>421</v>
      </c>
      <c r="P16" s="229" t="s">
        <v>33</v>
      </c>
    </row>
    <row r="17" spans="1:16" ht="75">
      <c r="A17" s="11">
        <v>3</v>
      </c>
      <c r="B17" s="221" t="s">
        <v>79</v>
      </c>
      <c r="C17" s="222" t="s">
        <v>417</v>
      </c>
      <c r="D17" s="222" t="s">
        <v>424</v>
      </c>
      <c r="E17" s="222" t="s">
        <v>89</v>
      </c>
      <c r="F17" s="222" t="s">
        <v>420</v>
      </c>
      <c r="G17" s="222">
        <v>14989625.98</v>
      </c>
      <c r="H17" s="223">
        <v>45832</v>
      </c>
      <c r="I17" s="223">
        <v>45930</v>
      </c>
      <c r="J17" s="222">
        <v>0</v>
      </c>
      <c r="K17" s="224">
        <v>0</v>
      </c>
      <c r="L17" s="222">
        <v>14989625.98</v>
      </c>
      <c r="M17" s="225" t="s">
        <v>137</v>
      </c>
      <c r="N17" s="224"/>
      <c r="O17" s="151" t="s">
        <v>421</v>
      </c>
      <c r="P17" s="225" t="s">
        <v>33</v>
      </c>
    </row>
    <row r="18" spans="1:16" ht="75">
      <c r="A18" s="19">
        <v>4</v>
      </c>
      <c r="B18" s="221" t="s">
        <v>79</v>
      </c>
      <c r="C18" s="226" t="s">
        <v>417</v>
      </c>
      <c r="D18" s="226" t="s">
        <v>425</v>
      </c>
      <c r="E18" s="226" t="s">
        <v>426</v>
      </c>
      <c r="F18" s="226" t="s">
        <v>420</v>
      </c>
      <c r="G18" s="226">
        <v>972800</v>
      </c>
      <c r="H18" s="227">
        <v>45832</v>
      </c>
      <c r="I18" s="227">
        <v>45930</v>
      </c>
      <c r="J18" s="226">
        <v>0</v>
      </c>
      <c r="K18" s="228">
        <v>0</v>
      </c>
      <c r="L18" s="226">
        <v>972800</v>
      </c>
      <c r="M18" s="229" t="s">
        <v>137</v>
      </c>
      <c r="N18" s="228"/>
      <c r="O18" s="151" t="s">
        <v>421</v>
      </c>
      <c r="P18" s="229" t="s">
        <v>33</v>
      </c>
    </row>
    <row r="19" spans="1:16" ht="75">
      <c r="A19" s="11">
        <v>5</v>
      </c>
      <c r="B19" s="221" t="s">
        <v>79</v>
      </c>
      <c r="C19" s="222" t="s">
        <v>417</v>
      </c>
      <c r="D19" s="222" t="s">
        <v>427</v>
      </c>
      <c r="E19" s="222" t="s">
        <v>426</v>
      </c>
      <c r="F19" s="222" t="s">
        <v>420</v>
      </c>
      <c r="G19" s="222">
        <v>3600000</v>
      </c>
      <c r="H19" s="223">
        <v>45832</v>
      </c>
      <c r="I19" s="223">
        <v>45930</v>
      </c>
      <c r="J19" s="222">
        <v>0</v>
      </c>
      <c r="K19" s="224">
        <v>0</v>
      </c>
      <c r="L19" s="222">
        <v>3600000</v>
      </c>
      <c r="M19" s="225" t="s">
        <v>137</v>
      </c>
      <c r="N19" s="224"/>
      <c r="O19" s="151" t="s">
        <v>421</v>
      </c>
      <c r="P19" s="225" t="s">
        <v>33</v>
      </c>
    </row>
    <row r="20" spans="1:16" ht="60">
      <c r="A20" s="19">
        <v>6</v>
      </c>
      <c r="B20" s="221" t="s">
        <v>34</v>
      </c>
      <c r="C20" s="226" t="s">
        <v>428</v>
      </c>
      <c r="D20" s="226" t="s">
        <v>429</v>
      </c>
      <c r="E20" s="226" t="s">
        <v>89</v>
      </c>
      <c r="F20" s="226" t="s">
        <v>430</v>
      </c>
      <c r="G20" s="226">
        <v>3899007.96</v>
      </c>
      <c r="H20" s="227">
        <v>45798</v>
      </c>
      <c r="I20" s="227">
        <v>45868</v>
      </c>
      <c r="J20" s="226">
        <v>0</v>
      </c>
      <c r="K20" s="228">
        <v>0</v>
      </c>
      <c r="L20" s="226">
        <v>3899007.96</v>
      </c>
      <c r="M20" s="229" t="s">
        <v>137</v>
      </c>
      <c r="N20" s="228"/>
      <c r="O20" s="230" t="s">
        <v>431</v>
      </c>
      <c r="P20" s="229" t="s">
        <v>33</v>
      </c>
    </row>
    <row r="21" spans="1:16" ht="90">
      <c r="A21" s="11">
        <v>7</v>
      </c>
      <c r="B21" s="221" t="s">
        <v>34</v>
      </c>
      <c r="C21" s="222" t="s">
        <v>432</v>
      </c>
      <c r="D21" s="222" t="s">
        <v>433</v>
      </c>
      <c r="E21" s="222" t="s">
        <v>434</v>
      </c>
      <c r="F21" s="222" t="s">
        <v>435</v>
      </c>
      <c r="G21" s="222">
        <v>42692800</v>
      </c>
      <c r="H21" s="223">
        <v>45804</v>
      </c>
      <c r="I21" s="223">
        <v>45961</v>
      </c>
      <c r="J21" s="222">
        <v>0</v>
      </c>
      <c r="K21" s="224">
        <v>0</v>
      </c>
      <c r="L21" s="222">
        <v>42692800</v>
      </c>
      <c r="M21" s="225" t="s">
        <v>137</v>
      </c>
      <c r="N21" s="224"/>
      <c r="O21" s="151" t="s">
        <v>436</v>
      </c>
      <c r="P21" s="225" t="s">
        <v>33</v>
      </c>
    </row>
    <row r="22" spans="1:16" ht="75">
      <c r="A22" s="19">
        <v>8</v>
      </c>
      <c r="B22" s="221" t="s">
        <v>404</v>
      </c>
      <c r="C22" s="226" t="s">
        <v>437</v>
      </c>
      <c r="D22" s="226" t="s">
        <v>438</v>
      </c>
      <c r="E22" s="226" t="s">
        <v>439</v>
      </c>
      <c r="F22" s="226" t="s">
        <v>440</v>
      </c>
      <c r="G22" s="226">
        <v>108000000</v>
      </c>
      <c r="H22" s="227">
        <v>45813</v>
      </c>
      <c r="I22" s="227">
        <v>46006</v>
      </c>
      <c r="J22" s="226">
        <v>0</v>
      </c>
      <c r="K22" s="228">
        <v>0</v>
      </c>
      <c r="L22" s="226">
        <v>108000000</v>
      </c>
      <c r="M22" s="229" t="s">
        <v>137</v>
      </c>
      <c r="N22" s="228"/>
      <c r="O22" s="151" t="s">
        <v>441</v>
      </c>
      <c r="P22" s="229" t="s">
        <v>33</v>
      </c>
    </row>
    <row r="23" spans="1:16" ht="75">
      <c r="A23" s="11">
        <v>9</v>
      </c>
      <c r="B23" s="221" t="s">
        <v>34</v>
      </c>
      <c r="C23" s="222" t="s">
        <v>442</v>
      </c>
      <c r="D23" s="222" t="s">
        <v>443</v>
      </c>
      <c r="E23" s="222" t="s">
        <v>444</v>
      </c>
      <c r="F23" s="222" t="s">
        <v>445</v>
      </c>
      <c r="G23" s="222">
        <v>18424002.449999999</v>
      </c>
      <c r="H23" s="223">
        <v>45798</v>
      </c>
      <c r="I23" s="223">
        <v>45989</v>
      </c>
      <c r="J23" s="222">
        <v>1</v>
      </c>
      <c r="K23" s="224">
        <v>0</v>
      </c>
      <c r="L23" s="222">
        <v>18424002.449999999</v>
      </c>
      <c r="M23" s="225" t="s">
        <v>137</v>
      </c>
      <c r="N23" s="224"/>
      <c r="O23" s="151" t="s">
        <v>446</v>
      </c>
      <c r="P23" s="221" t="s">
        <v>33</v>
      </c>
    </row>
    <row r="24" spans="1:16" ht="75">
      <c r="A24" s="19">
        <v>10</v>
      </c>
      <c r="B24" s="221" t="s">
        <v>34</v>
      </c>
      <c r="C24" s="226" t="s">
        <v>447</v>
      </c>
      <c r="D24" s="226" t="s">
        <v>448</v>
      </c>
      <c r="E24" s="226" t="s">
        <v>449</v>
      </c>
      <c r="F24" s="226" t="s">
        <v>450</v>
      </c>
      <c r="G24" s="226">
        <v>5800000</v>
      </c>
      <c r="H24" s="227">
        <v>45800</v>
      </c>
      <c r="I24" s="227">
        <v>45828</v>
      </c>
      <c r="J24" s="226">
        <v>100</v>
      </c>
      <c r="K24" s="228">
        <v>0</v>
      </c>
      <c r="L24" s="226">
        <v>5800000</v>
      </c>
      <c r="M24" s="229" t="s">
        <v>137</v>
      </c>
      <c r="N24" s="228"/>
      <c r="O24" s="151" t="s">
        <v>451</v>
      </c>
      <c r="P24" s="229" t="s">
        <v>354</v>
      </c>
    </row>
    <row r="25" spans="1:16" ht="75">
      <c r="A25" s="11">
        <v>11</v>
      </c>
      <c r="B25" s="221" t="s">
        <v>34</v>
      </c>
      <c r="C25" s="222" t="s">
        <v>452</v>
      </c>
      <c r="D25" s="222" t="s">
        <v>453</v>
      </c>
      <c r="E25" s="222" t="s">
        <v>454</v>
      </c>
      <c r="F25" s="222" t="s">
        <v>455</v>
      </c>
      <c r="G25" s="222">
        <v>2870000</v>
      </c>
      <c r="H25" s="223">
        <v>45803</v>
      </c>
      <c r="I25" s="223">
        <v>45828</v>
      </c>
      <c r="J25" s="222">
        <v>100</v>
      </c>
      <c r="K25" s="224">
        <v>0</v>
      </c>
      <c r="L25" s="222">
        <v>2870000</v>
      </c>
      <c r="M25" s="225" t="s">
        <v>137</v>
      </c>
      <c r="N25" s="224"/>
      <c r="O25" s="151" t="s">
        <v>456</v>
      </c>
      <c r="P25" s="225" t="s">
        <v>354</v>
      </c>
    </row>
    <row r="26" spans="1:16" ht="105">
      <c r="A26" s="19">
        <v>12</v>
      </c>
      <c r="B26" s="221" t="s">
        <v>34</v>
      </c>
      <c r="C26" s="229" t="s">
        <v>457</v>
      </c>
      <c r="D26" s="229" t="s">
        <v>458</v>
      </c>
      <c r="E26" s="226" t="s">
        <v>459</v>
      </c>
      <c r="F26" s="226" t="s">
        <v>460</v>
      </c>
      <c r="G26" s="226">
        <v>18792807</v>
      </c>
      <c r="H26" s="227">
        <v>45817</v>
      </c>
      <c r="I26" s="227">
        <v>45900</v>
      </c>
      <c r="J26" s="226">
        <v>0</v>
      </c>
      <c r="K26" s="228">
        <v>0</v>
      </c>
      <c r="L26" s="226">
        <v>18792807</v>
      </c>
      <c r="M26" s="229" t="s">
        <v>137</v>
      </c>
      <c r="N26" s="228"/>
      <c r="O26" s="151" t="s">
        <v>461</v>
      </c>
      <c r="P26" s="221" t="s">
        <v>33</v>
      </c>
    </row>
    <row r="27" spans="1:16" ht="75">
      <c r="A27" s="11">
        <v>13</v>
      </c>
      <c r="B27" s="221" t="s">
        <v>34</v>
      </c>
      <c r="C27" s="221" t="s">
        <v>462</v>
      </c>
      <c r="D27" s="221" t="s">
        <v>463</v>
      </c>
      <c r="E27" s="222" t="s">
        <v>347</v>
      </c>
      <c r="F27" s="222" t="s">
        <v>464</v>
      </c>
      <c r="G27" s="222">
        <v>59976000</v>
      </c>
      <c r="H27" s="223">
        <v>45811</v>
      </c>
      <c r="I27" s="223">
        <v>45873</v>
      </c>
      <c r="J27" s="222">
        <v>0</v>
      </c>
      <c r="K27" s="224">
        <v>0</v>
      </c>
      <c r="L27" s="222">
        <v>59976000</v>
      </c>
      <c r="M27" s="225" t="s">
        <v>137</v>
      </c>
      <c r="N27" s="224"/>
      <c r="O27" s="151" t="s">
        <v>465</v>
      </c>
      <c r="P27" s="225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B557EC4B-D454-4965-AA1B-D3B0F2AA4C99}">
      <formula1>#REF!</formula1>
    </dataValidation>
    <dataValidation type="list" allowBlank="1" showInputMessage="1" showErrorMessage="1" sqref="P1:P6" xr:uid="{CC5B496D-670D-4E65-A504-40447E70A579}">
      <formula1>$A$16:$A$27</formula1>
    </dataValidation>
    <dataValidation type="list" allowBlank="1" showInputMessage="1" showErrorMessage="1" sqref="B14:B27 P8:P1048576 M8:M1048576" xr:uid="{6F15A26B-DE55-467C-A002-867E836323EF}">
      <formula1>#REF!</formula1>
    </dataValidation>
  </dataValidations>
  <hyperlinks>
    <hyperlink ref="O14" location="Instrucciones_Enlace!A1" display="Instrucciones_Enlace!A1" xr:uid="{43472D16-F794-4EFD-81C8-1A5DC87328EF}"/>
    <hyperlink ref="O17" r:id="rId1" xr:uid="{A69FFBF2-3ED4-4442-A84B-E8FC10A7F155}"/>
    <hyperlink ref="O16" r:id="rId2" xr:uid="{709EE673-C887-4DDD-B4A2-9A9D839D8DB5}"/>
    <hyperlink ref="O18" r:id="rId3" xr:uid="{006DBC52-D154-4D65-88CC-20C9842DB725}"/>
    <hyperlink ref="O15" r:id="rId4" xr:uid="{76374080-D306-4972-99FD-33CCFEB123DA}"/>
    <hyperlink ref="O20" r:id="rId5" xr:uid="{F95EDAAB-7DA3-46D0-8542-0C796D2D015C}"/>
  </hyperlinks>
  <pageMargins left="0.7" right="0.7" top="0.75" bottom="0.75" header="0.3" footer="0.3"/>
  <drawing r:id="rId6"/>
  <tableParts count="1"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17"/>
  <sheetViews>
    <sheetView zoomScale="85" zoomScaleNormal="85" workbookViewId="0">
      <selection activeCell="D21" sqref="D21"/>
    </sheetView>
  </sheetViews>
  <sheetFormatPr baseColWidth="10" defaultColWidth="11.42578125" defaultRowHeight="18.75"/>
  <cols>
    <col min="1" max="1" width="7.85546875" style="5" customWidth="1"/>
    <col min="2" max="2" width="35.7109375" style="5" customWidth="1"/>
    <col min="3" max="3" width="25" style="5" customWidth="1"/>
    <col min="4" max="4" width="26.140625" style="5" customWidth="1"/>
    <col min="5" max="5" width="40.5703125" style="5" customWidth="1"/>
    <col min="6" max="6" width="143.7109375" style="5" customWidth="1"/>
    <col min="7" max="7" width="19.85546875" style="20" customWidth="1"/>
    <col min="8" max="8" width="21.42578125" style="21" customWidth="1"/>
    <col min="9" max="9" width="26.140625" style="21" customWidth="1"/>
    <col min="10" max="10" width="27.5703125" style="22" customWidth="1"/>
    <col min="11" max="11" width="29.140625" style="20" customWidth="1"/>
    <col min="12" max="12" width="38.7109375" style="20" customWidth="1"/>
    <col min="13" max="13" width="31.85546875" style="5" customWidth="1"/>
    <col min="14" max="14" width="28.28515625" style="20" customWidth="1"/>
    <col min="15" max="15" width="138.2851562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350" t="s">
        <v>281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s="1" customFormat="1" ht="15" customHeight="1"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s="1" customFormat="1" ht="30" customHeight="1"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  <c r="P4" s="350"/>
    </row>
    <row r="5" spans="1:16" s="1" customFormat="1" ht="15" customHeight="1"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</row>
    <row r="6" spans="1:16" s="1" customFormat="1" ht="30.75" customHeight="1"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</row>
    <row r="7" spans="1:16" s="1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>
      <c r="A8" s="27"/>
      <c r="B8" s="29" t="s">
        <v>2</v>
      </c>
      <c r="C8" s="349" t="s">
        <v>466</v>
      </c>
      <c r="D8" s="349"/>
      <c r="E8" s="349"/>
      <c r="F8" s="349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27"/>
      <c r="B9" s="29" t="s">
        <v>4</v>
      </c>
      <c r="C9" s="352" t="s">
        <v>467</v>
      </c>
      <c r="D9" s="353"/>
      <c r="E9" s="353"/>
      <c r="F9" s="354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>
      <c r="A10" s="27"/>
      <c r="B10" s="29" t="s">
        <v>6</v>
      </c>
      <c r="C10" s="349" t="s">
        <v>468</v>
      </c>
      <c r="D10" s="349"/>
      <c r="E10" s="349"/>
      <c r="F10" s="349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16">
      <c r="A11" s="27"/>
      <c r="B11" s="29" t="s">
        <v>8</v>
      </c>
      <c r="C11" s="349" t="s">
        <v>469</v>
      </c>
      <c r="D11" s="349"/>
      <c r="E11" s="349"/>
      <c r="F11" s="349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ht="21.75" customHeight="1">
      <c r="A12" s="27"/>
      <c r="B12" s="29" t="s">
        <v>10</v>
      </c>
      <c r="C12" s="348">
        <v>45841</v>
      </c>
      <c r="D12" s="349"/>
      <c r="E12" s="349"/>
      <c r="F12" s="349"/>
      <c r="G12" s="31"/>
      <c r="H12" s="32"/>
      <c r="I12" s="32"/>
      <c r="J12" s="33"/>
      <c r="K12" s="31"/>
      <c r="L12" s="31"/>
      <c r="M12" s="27"/>
      <c r="N12" s="31"/>
      <c r="O12" s="27"/>
      <c r="P12" s="27"/>
    </row>
    <row r="13" spans="1:16" s="1" customFormat="1" ht="15">
      <c r="G13" s="9"/>
      <c r="H13" s="6"/>
      <c r="I13" s="6"/>
      <c r="J13" s="7"/>
      <c r="K13" s="9"/>
      <c r="L13" s="9"/>
      <c r="N13" s="9"/>
    </row>
    <row r="14" spans="1:16" ht="108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25" t="s">
        <v>18</v>
      </c>
      <c r="I14" s="25" t="s">
        <v>19</v>
      </c>
      <c r="J14" s="8" t="s">
        <v>20</v>
      </c>
      <c r="K14" s="10" t="s">
        <v>21</v>
      </c>
      <c r="L14" s="10" t="s">
        <v>22</v>
      </c>
      <c r="M14" s="23" t="s">
        <v>23</v>
      </c>
      <c r="N14" s="24" t="s">
        <v>24</v>
      </c>
      <c r="O14" s="28" t="s">
        <v>25</v>
      </c>
      <c r="P14" s="4" t="s">
        <v>26</v>
      </c>
    </row>
    <row r="15" spans="1:16" ht="37.5">
      <c r="A15" s="11">
        <v>1</v>
      </c>
      <c r="B15" s="221" t="s">
        <v>34</v>
      </c>
      <c r="C15" s="70" t="s">
        <v>470</v>
      </c>
      <c r="D15" s="231" t="s">
        <v>471</v>
      </c>
      <c r="E15" s="232" t="s">
        <v>472</v>
      </c>
      <c r="F15" s="233" t="s">
        <v>473</v>
      </c>
      <c r="G15" s="234">
        <v>4682650</v>
      </c>
      <c r="H15" s="235">
        <v>45817</v>
      </c>
      <c r="I15" s="235">
        <v>45853</v>
      </c>
      <c r="J15" s="236">
        <v>0</v>
      </c>
      <c r="K15" s="237">
        <v>0</v>
      </c>
      <c r="L15" s="234">
        <v>4682650</v>
      </c>
      <c r="M15" s="237">
        <v>0</v>
      </c>
      <c r="N15" s="238"/>
      <c r="O15" s="74" t="s">
        <v>474</v>
      </c>
      <c r="P15" s="75" t="s">
        <v>33</v>
      </c>
    </row>
    <row r="16" spans="1:16" ht="37.5">
      <c r="A16" s="11">
        <v>2</v>
      </c>
      <c r="B16" s="221" t="s">
        <v>34</v>
      </c>
      <c r="C16" s="72" t="s">
        <v>475</v>
      </c>
      <c r="D16" s="239" t="s">
        <v>476</v>
      </c>
      <c r="E16" s="240" t="s">
        <v>477</v>
      </c>
      <c r="F16" s="241" t="s">
        <v>478</v>
      </c>
      <c r="G16" s="242">
        <v>40000000</v>
      </c>
      <c r="H16" s="243">
        <v>45821</v>
      </c>
      <c r="I16" s="243">
        <v>45990</v>
      </c>
      <c r="J16" s="244">
        <v>0</v>
      </c>
      <c r="K16" s="245">
        <v>0</v>
      </c>
      <c r="L16" s="242">
        <v>40000000</v>
      </c>
      <c r="M16" s="245">
        <v>0</v>
      </c>
      <c r="N16" s="238"/>
      <c r="O16" s="76" t="s">
        <v>479</v>
      </c>
      <c r="P16" s="75" t="s">
        <v>33</v>
      </c>
    </row>
    <row r="17" spans="1:16" ht="37.5">
      <c r="A17" s="11">
        <v>3</v>
      </c>
      <c r="B17" s="221" t="s">
        <v>34</v>
      </c>
      <c r="C17" s="73" t="s">
        <v>480</v>
      </c>
      <c r="D17" s="246" t="s">
        <v>481</v>
      </c>
      <c r="E17" s="247" t="s">
        <v>482</v>
      </c>
      <c r="F17" s="248" t="s">
        <v>483</v>
      </c>
      <c r="G17" s="249">
        <v>40000000</v>
      </c>
      <c r="H17" s="250">
        <v>45834</v>
      </c>
      <c r="I17" s="250">
        <v>46022</v>
      </c>
      <c r="J17" s="251">
        <v>0</v>
      </c>
      <c r="K17" s="252">
        <v>0</v>
      </c>
      <c r="L17" s="249">
        <v>40000000</v>
      </c>
      <c r="M17" s="252">
        <v>0</v>
      </c>
      <c r="N17" s="238"/>
      <c r="O17" s="77" t="s">
        <v>484</v>
      </c>
      <c r="P17" s="75" t="s">
        <v>33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93DBDEC9-D288-4574-BA2E-2229DBD0119A}">
      <formula1>#REF!</formula1>
    </dataValidation>
    <dataValidation type="list" allowBlank="1" showInputMessage="1" showErrorMessage="1" sqref="P1:P6" xr:uid="{7B26DDF0-98A2-4E37-957B-B415A8B50BED}">
      <formula1>$A$16:$A$17</formula1>
    </dataValidation>
    <dataValidation type="list" allowBlank="1" showInputMessage="1" showErrorMessage="1" sqref="M8:M14 M18:M1048576 P8:P1048576 B14:B17" xr:uid="{8D44C9E6-31F7-4601-84C6-BFABEB855E24}">
      <formula1>#REF!</formula1>
    </dataValidation>
  </dataValidations>
  <hyperlinks>
    <hyperlink ref="O14" location="Instrucciones_Enlace!A1" display="Instrucciones_Enlace!A1" xr:uid="{ECA6387C-AA46-4A62-AC9E-842A77CC6167}"/>
    <hyperlink ref="O15" r:id="rId1" xr:uid="{52E9099C-7C4E-4AEA-8482-7145BABDEBA6}"/>
    <hyperlink ref="O16" r:id="rId2" xr:uid="{58BF45A2-552F-4D85-96DB-2722BC68C45B}"/>
    <hyperlink ref="O17" r:id="rId3" xr:uid="{C42665AA-A046-4D1B-9257-90B4C7D619D3}"/>
  </hyperlinks>
  <pageMargins left="0.7" right="0.7" top="0.75" bottom="0.75" header="0.3" footer="0.3"/>
  <drawing r:id="rId4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P18"/>
  <sheetViews>
    <sheetView zoomScale="85" zoomScaleNormal="85" workbookViewId="0">
      <selection activeCell="B15" sqref="B15"/>
    </sheetView>
  </sheetViews>
  <sheetFormatPr baseColWidth="10" defaultColWidth="11.42578125" defaultRowHeight="18.75"/>
  <cols>
    <col min="1" max="1" width="7.85546875" style="5" customWidth="1"/>
    <col min="2" max="2" width="59.7109375" style="5" customWidth="1"/>
    <col min="3" max="3" width="34.140625" style="5" customWidth="1"/>
    <col min="4" max="4" width="26.140625" style="5" customWidth="1"/>
    <col min="5" max="5" width="51.140625" style="5" bestFit="1" customWidth="1"/>
    <col min="6" max="6" width="68.140625" style="5" customWidth="1"/>
    <col min="7" max="7" width="19.85546875" style="20" customWidth="1"/>
    <col min="8" max="8" width="21.42578125" style="21" customWidth="1"/>
    <col min="9" max="9" width="26.140625" style="21" customWidth="1"/>
    <col min="10" max="10" width="27.5703125" style="22" customWidth="1"/>
    <col min="11" max="11" width="29.140625" style="20" customWidth="1"/>
    <col min="12" max="12" width="38.7109375" style="20" customWidth="1"/>
    <col min="13" max="13" width="31.85546875" style="5" customWidth="1"/>
    <col min="14" max="14" width="28.28515625" style="20" customWidth="1"/>
    <col min="15" max="15" width="57.570312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351" t="s">
        <v>281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1" customFormat="1" ht="15" customHeight="1"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s="1" customFormat="1" ht="15" customHeight="1"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</row>
    <row r="5" spans="1:16" s="1" customFormat="1" ht="15" customHeight="1"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</row>
    <row r="6" spans="1:16" s="1" customFormat="1" ht="48" customHeight="1"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s="1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 s="1" customFormat="1" ht="21.75" customHeight="1">
      <c r="B8" s="29" t="s">
        <v>2</v>
      </c>
      <c r="C8" s="349" t="s">
        <v>485</v>
      </c>
      <c r="D8" s="349"/>
      <c r="E8" s="349"/>
      <c r="F8" s="349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21.75" customHeight="1">
      <c r="B9" s="29" t="s">
        <v>4</v>
      </c>
      <c r="C9" s="352" t="s">
        <v>486</v>
      </c>
      <c r="D9" s="353"/>
      <c r="E9" s="353"/>
      <c r="F9" s="35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" customFormat="1" ht="21.75" customHeight="1">
      <c r="B10" s="29" t="s">
        <v>6</v>
      </c>
      <c r="C10" s="349" t="s">
        <v>487</v>
      </c>
      <c r="D10" s="349"/>
      <c r="E10" s="349"/>
      <c r="F10" s="349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" customFormat="1" ht="21.75" customHeight="1">
      <c r="B11" s="29" t="s">
        <v>8</v>
      </c>
      <c r="C11" s="356" t="s">
        <v>488</v>
      </c>
      <c r="D11" s="349"/>
      <c r="E11" s="349"/>
      <c r="F11" s="349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" customFormat="1" ht="21.75" customHeight="1">
      <c r="B12" s="29" t="s">
        <v>10</v>
      </c>
      <c r="C12" s="348">
        <v>45841</v>
      </c>
      <c r="D12" s="349"/>
      <c r="E12" s="349"/>
      <c r="F12" s="349"/>
      <c r="G12" s="9"/>
      <c r="H12" s="6"/>
      <c r="I12" s="6"/>
      <c r="J12" s="7"/>
      <c r="K12" s="9"/>
      <c r="L12" s="9"/>
      <c r="N12" s="9"/>
    </row>
    <row r="13" spans="1:16" s="1" customFormat="1">
      <c r="B13" s="27"/>
      <c r="C13" s="27"/>
      <c r="D13" s="27"/>
      <c r="E13" s="27"/>
      <c r="F13" s="27"/>
      <c r="G13" s="9"/>
      <c r="H13" s="6"/>
      <c r="I13" s="6"/>
      <c r="J13" s="7"/>
      <c r="K13" s="9"/>
      <c r="L13" s="9"/>
      <c r="N13" s="9"/>
    </row>
    <row r="14" spans="1:16" ht="108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25" t="s">
        <v>18</v>
      </c>
      <c r="I14" s="25" t="s">
        <v>19</v>
      </c>
      <c r="J14" s="8" t="s">
        <v>20</v>
      </c>
      <c r="K14" s="10" t="s">
        <v>21</v>
      </c>
      <c r="L14" s="10" t="s">
        <v>22</v>
      </c>
      <c r="M14" s="23" t="s">
        <v>23</v>
      </c>
      <c r="N14" s="24" t="s">
        <v>24</v>
      </c>
      <c r="O14" s="28" t="s">
        <v>25</v>
      </c>
      <c r="P14" s="4" t="s">
        <v>26</v>
      </c>
    </row>
    <row r="15" spans="1:16" ht="111.75" customHeight="1">
      <c r="A15" s="11">
        <v>1</v>
      </c>
      <c r="B15" s="327" t="s">
        <v>489</v>
      </c>
      <c r="C15" s="327" t="s">
        <v>490</v>
      </c>
      <c r="D15" s="327" t="s">
        <v>491</v>
      </c>
      <c r="E15" s="327" t="s">
        <v>492</v>
      </c>
      <c r="F15" s="177" t="s">
        <v>493</v>
      </c>
      <c r="G15" s="328">
        <v>27360000</v>
      </c>
      <c r="H15" s="329">
        <v>45819</v>
      </c>
      <c r="I15" s="329">
        <v>45848</v>
      </c>
      <c r="J15" s="337">
        <v>0</v>
      </c>
      <c r="K15" s="341">
        <v>0</v>
      </c>
      <c r="L15" s="342">
        <v>100</v>
      </c>
      <c r="M15" s="342">
        <v>0</v>
      </c>
      <c r="N15" s="342">
        <v>0</v>
      </c>
      <c r="O15" s="330" t="s">
        <v>494</v>
      </c>
      <c r="P15" s="138" t="s">
        <v>33</v>
      </c>
    </row>
    <row r="16" spans="1:16" ht="107.25" customHeight="1">
      <c r="A16" s="11">
        <v>2</v>
      </c>
      <c r="B16" s="331" t="s">
        <v>489</v>
      </c>
      <c r="C16" s="331" t="s">
        <v>495</v>
      </c>
      <c r="D16" s="331" t="s">
        <v>496</v>
      </c>
      <c r="E16" s="331" t="s">
        <v>497</v>
      </c>
      <c r="F16" s="336" t="s">
        <v>498</v>
      </c>
      <c r="G16" s="332">
        <v>31000000</v>
      </c>
      <c r="H16" s="333">
        <v>44896</v>
      </c>
      <c r="I16" s="333">
        <v>46234</v>
      </c>
      <c r="J16" s="338">
        <v>0.72550000000000003</v>
      </c>
      <c r="K16" s="343">
        <v>22490679</v>
      </c>
      <c r="L16" s="343">
        <v>8509321</v>
      </c>
      <c r="M16" s="344">
        <v>3</v>
      </c>
      <c r="N16" s="345">
        <v>3000000</v>
      </c>
      <c r="O16" s="334" t="s">
        <v>499</v>
      </c>
      <c r="P16" s="136" t="s">
        <v>108</v>
      </c>
    </row>
    <row r="17" spans="1:16" ht="134.25" customHeight="1">
      <c r="A17" s="11">
        <v>3</v>
      </c>
      <c r="B17" s="327" t="s">
        <v>489</v>
      </c>
      <c r="C17" s="327" t="s">
        <v>500</v>
      </c>
      <c r="D17" s="327" t="s">
        <v>501</v>
      </c>
      <c r="E17" s="327" t="s">
        <v>502</v>
      </c>
      <c r="F17" s="327" t="s">
        <v>503</v>
      </c>
      <c r="G17" s="328">
        <v>7470000</v>
      </c>
      <c r="H17" s="329">
        <v>44896</v>
      </c>
      <c r="I17" s="329">
        <v>46234</v>
      </c>
      <c r="J17" s="340" t="s">
        <v>504</v>
      </c>
      <c r="K17" s="346">
        <v>5869170</v>
      </c>
      <c r="L17" s="346">
        <v>1600830</v>
      </c>
      <c r="M17" s="342">
        <v>3</v>
      </c>
      <c r="N17" s="347">
        <v>720000</v>
      </c>
      <c r="O17" s="335" t="s">
        <v>505</v>
      </c>
      <c r="P17" s="138" t="s">
        <v>108</v>
      </c>
    </row>
    <row r="18" spans="1:16" ht="152.25" customHeight="1">
      <c r="A18" s="19">
        <v>4</v>
      </c>
      <c r="B18" s="331" t="s">
        <v>489</v>
      </c>
      <c r="C18" s="331" t="s">
        <v>500</v>
      </c>
      <c r="D18" s="331" t="s">
        <v>506</v>
      </c>
      <c r="E18" s="331" t="s">
        <v>507</v>
      </c>
      <c r="F18" s="331" t="s">
        <v>503</v>
      </c>
      <c r="G18" s="332">
        <v>5276148</v>
      </c>
      <c r="H18" s="333">
        <v>44896</v>
      </c>
      <c r="I18" s="333">
        <v>46234</v>
      </c>
      <c r="J18" s="339" t="s">
        <v>508</v>
      </c>
      <c r="K18" s="343">
        <v>4088196</v>
      </c>
      <c r="L18" s="343">
        <v>1187952</v>
      </c>
      <c r="M18" s="344">
        <v>3</v>
      </c>
      <c r="N18" s="345">
        <v>300000</v>
      </c>
      <c r="O18" s="334" t="s">
        <v>505</v>
      </c>
      <c r="P18" s="136" t="s">
        <v>108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3">
    <dataValidation type="list" allowBlank="1" showInputMessage="1" showErrorMessage="1" sqref="M1:M6" xr:uid="{1D41258C-62C1-4CE2-A330-A818BC095D86}">
      <formula1>#REF!</formula1>
    </dataValidation>
    <dataValidation type="list" allowBlank="1" showInputMessage="1" showErrorMessage="1" sqref="P1:P6" xr:uid="{47FCC8DC-B8A5-4D39-9281-BF210DB17F50}">
      <formula1>$A$16:$A$18</formula1>
    </dataValidation>
    <dataValidation type="list" allowBlank="1" showInputMessage="1" showErrorMessage="1" sqref="M8:M14 M19:M1048576 P8:P14 P19:P1048576 B14" xr:uid="{6FBB2473-41E8-49C3-9C22-F1B29537F4C0}">
      <formula1>#REF!</formula1>
    </dataValidation>
  </dataValidations>
  <hyperlinks>
    <hyperlink ref="O14" location="Instrucciones_Enlace!A1" display="Instrucciones_Enlace!A1" xr:uid="{0EAE4658-699E-41A7-B209-700C099991F1}"/>
    <hyperlink ref="O15" r:id="rId1" xr:uid="{75D53D4F-DF1D-4B5A-BC84-85B9CCB0959C}"/>
    <hyperlink ref="O16" r:id="rId2" xr:uid="{6D958A40-A6D9-4425-9428-8C6FCB894454}"/>
    <hyperlink ref="O18" r:id="rId3" xr:uid="{FAA7079D-9089-49B5-B321-AE02D810C241}"/>
  </hyperlinks>
  <pageMargins left="0.7" right="0.7" top="0.75" bottom="0.75" header="0.3" footer="0.3"/>
  <pageSetup paperSize="9" orientation="portrait" horizontalDpi="0" verticalDpi="0" r:id="rId4"/>
  <drawing r:id="rId5"/>
  <tableParts count="1"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33"/>
  <sheetViews>
    <sheetView zoomScale="85" zoomScaleNormal="85" workbookViewId="0">
      <selection activeCell="B15" sqref="B15"/>
    </sheetView>
  </sheetViews>
  <sheetFormatPr baseColWidth="10" defaultColWidth="11.42578125" defaultRowHeight="18.75"/>
  <cols>
    <col min="1" max="1" width="7.85546875" style="5" customWidth="1"/>
    <col min="2" max="2" width="59.7109375" style="5" customWidth="1"/>
    <col min="3" max="3" width="28" style="5" customWidth="1"/>
    <col min="4" max="4" width="26.140625" style="5" customWidth="1"/>
    <col min="5" max="5" width="35.85546875" style="5" customWidth="1"/>
    <col min="6" max="6" width="65.140625" style="5" customWidth="1"/>
    <col min="7" max="7" width="19.85546875" style="20" customWidth="1"/>
    <col min="8" max="8" width="21.42578125" style="21" customWidth="1"/>
    <col min="9" max="9" width="26.140625" style="21" customWidth="1"/>
    <col min="10" max="10" width="27.5703125" style="22" customWidth="1"/>
    <col min="11" max="11" width="29.140625" style="20" customWidth="1"/>
    <col min="12" max="12" width="38.7109375" style="20" customWidth="1"/>
    <col min="13" max="13" width="31.85546875" style="5" customWidth="1"/>
    <col min="14" max="14" width="28.28515625" style="20" customWidth="1"/>
    <col min="15" max="15" width="57.8554687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351" t="s">
        <v>281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1" customFormat="1" ht="15" customHeight="1"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s="1" customFormat="1" ht="15" customHeight="1"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</row>
    <row r="5" spans="1:16" s="1" customFormat="1" ht="15" customHeight="1"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</row>
    <row r="6" spans="1:16" s="1" customFormat="1" ht="42" customHeight="1"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s="1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 s="1" customFormat="1" ht="18" customHeight="1">
      <c r="B8" s="29" t="s">
        <v>2</v>
      </c>
      <c r="C8" s="349" t="s">
        <v>509</v>
      </c>
      <c r="D8" s="349"/>
      <c r="E8" s="349"/>
      <c r="F8" s="349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18" customHeight="1">
      <c r="B9" s="29" t="s">
        <v>4</v>
      </c>
      <c r="C9" s="352" t="s">
        <v>510</v>
      </c>
      <c r="D9" s="353"/>
      <c r="E9" s="353"/>
      <c r="F9" s="35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" customFormat="1" ht="18" customHeight="1">
      <c r="B10" s="29" t="s">
        <v>6</v>
      </c>
      <c r="C10" s="349" t="s">
        <v>511</v>
      </c>
      <c r="D10" s="349"/>
      <c r="E10" s="349"/>
      <c r="F10" s="349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" customFormat="1" ht="18" customHeight="1">
      <c r="B11" s="29" t="s">
        <v>8</v>
      </c>
      <c r="C11" s="349" t="s">
        <v>512</v>
      </c>
      <c r="D11" s="349"/>
      <c r="E11" s="349"/>
      <c r="F11" s="349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" customFormat="1" ht="18" customHeight="1">
      <c r="B12" s="29" t="s">
        <v>10</v>
      </c>
      <c r="C12" s="348">
        <v>45477</v>
      </c>
      <c r="D12" s="349"/>
      <c r="E12" s="349"/>
      <c r="F12" s="349"/>
      <c r="G12" s="9"/>
      <c r="H12" s="6"/>
      <c r="I12" s="6"/>
      <c r="J12" s="7"/>
      <c r="K12" s="9"/>
      <c r="L12" s="9"/>
      <c r="N12" s="9"/>
    </row>
    <row r="13" spans="1:16" s="1" customFormat="1" ht="15">
      <c r="G13" s="9"/>
      <c r="H13" s="6"/>
      <c r="I13" s="6"/>
      <c r="J13" s="7"/>
      <c r="K13" s="9"/>
      <c r="L13" s="9"/>
      <c r="N13" s="9"/>
    </row>
    <row r="14" spans="1:16" ht="85.5">
      <c r="A14" s="78" t="s">
        <v>11</v>
      </c>
      <c r="B14" s="79" t="s">
        <v>12</v>
      </c>
      <c r="C14" s="79" t="s">
        <v>13</v>
      </c>
      <c r="D14" s="79" t="s">
        <v>14</v>
      </c>
      <c r="E14" s="79" t="s">
        <v>15</v>
      </c>
      <c r="F14" s="79" t="s">
        <v>16</v>
      </c>
      <c r="G14" s="80" t="s">
        <v>513</v>
      </c>
      <c r="H14" s="81" t="s">
        <v>514</v>
      </c>
      <c r="I14" s="81" t="s">
        <v>515</v>
      </c>
      <c r="J14" s="82" t="s">
        <v>20</v>
      </c>
      <c r="K14" s="80" t="s">
        <v>21</v>
      </c>
      <c r="L14" s="80" t="s">
        <v>22</v>
      </c>
      <c r="M14" s="83" t="s">
        <v>23</v>
      </c>
      <c r="N14" s="84" t="s">
        <v>24</v>
      </c>
      <c r="O14" s="85" t="s">
        <v>25</v>
      </c>
      <c r="P14" s="4" t="s">
        <v>26</v>
      </c>
    </row>
    <row r="15" spans="1:16" ht="75">
      <c r="A15" s="86">
        <v>1</v>
      </c>
      <c r="B15" s="221" t="s">
        <v>404</v>
      </c>
      <c r="C15" s="267" t="s">
        <v>516</v>
      </c>
      <c r="D15" s="256" t="s">
        <v>517</v>
      </c>
      <c r="E15" s="255" t="s">
        <v>518</v>
      </c>
      <c r="F15" s="293" t="s">
        <v>519</v>
      </c>
      <c r="G15" s="257">
        <v>33506354</v>
      </c>
      <c r="H15" s="258">
        <v>45818</v>
      </c>
      <c r="I15" s="259">
        <v>45898</v>
      </c>
      <c r="J15" s="268">
        <v>0</v>
      </c>
      <c r="K15" s="103">
        <v>0</v>
      </c>
      <c r="L15" s="257">
        <v>33506354</v>
      </c>
      <c r="M15" s="103" t="s">
        <v>137</v>
      </c>
      <c r="N15" s="103">
        <v>0</v>
      </c>
      <c r="O15" s="260" t="s">
        <v>520</v>
      </c>
      <c r="P15" s="269" t="s">
        <v>33</v>
      </c>
    </row>
    <row r="16" spans="1:16" ht="83.25" customHeight="1">
      <c r="A16" s="86">
        <v>2</v>
      </c>
      <c r="B16" s="221" t="s">
        <v>404</v>
      </c>
      <c r="C16" s="270" t="s">
        <v>521</v>
      </c>
      <c r="D16" s="271" t="s">
        <v>118</v>
      </c>
      <c r="E16" s="272" t="s">
        <v>118</v>
      </c>
      <c r="F16" s="294" t="s">
        <v>522</v>
      </c>
      <c r="G16" s="273" t="s">
        <v>118</v>
      </c>
      <c r="H16" s="104" t="s">
        <v>118</v>
      </c>
      <c r="I16" s="104" t="s">
        <v>118</v>
      </c>
      <c r="J16" s="104" t="s">
        <v>118</v>
      </c>
      <c r="K16" s="104" t="s">
        <v>118</v>
      </c>
      <c r="L16" s="273" t="s">
        <v>118</v>
      </c>
      <c r="M16" s="104" t="s">
        <v>137</v>
      </c>
      <c r="N16" s="104" t="s">
        <v>118</v>
      </c>
      <c r="O16" s="261" t="s">
        <v>523</v>
      </c>
      <c r="P16" s="269" t="s">
        <v>403</v>
      </c>
    </row>
    <row r="17" spans="1:16" ht="96.75" customHeight="1">
      <c r="A17" s="86">
        <v>3</v>
      </c>
      <c r="B17" s="221" t="s">
        <v>34</v>
      </c>
      <c r="C17" s="267" t="s">
        <v>524</v>
      </c>
      <c r="D17" s="262" t="s">
        <v>525</v>
      </c>
      <c r="E17" s="254" t="s">
        <v>526</v>
      </c>
      <c r="F17" s="295" t="s">
        <v>527</v>
      </c>
      <c r="G17" s="274">
        <v>53824000</v>
      </c>
      <c r="H17" s="258">
        <v>45833</v>
      </c>
      <c r="I17" s="259">
        <v>45926</v>
      </c>
      <c r="J17" s="268">
        <v>0</v>
      </c>
      <c r="K17" s="275">
        <v>0</v>
      </c>
      <c r="L17" s="274">
        <v>53824000</v>
      </c>
      <c r="M17" s="103" t="s">
        <v>137</v>
      </c>
      <c r="N17" s="276">
        <v>0</v>
      </c>
      <c r="O17" s="260" t="s">
        <v>528</v>
      </c>
      <c r="P17" s="269" t="s">
        <v>33</v>
      </c>
    </row>
    <row r="18" spans="1:16" ht="56.25">
      <c r="A18" s="87">
        <v>4</v>
      </c>
      <c r="B18" s="277" t="s">
        <v>34</v>
      </c>
      <c r="C18" s="278" t="s">
        <v>529</v>
      </c>
      <c r="D18" s="263" t="s">
        <v>530</v>
      </c>
      <c r="E18" s="264" t="s">
        <v>531</v>
      </c>
      <c r="F18" s="296" t="s">
        <v>532</v>
      </c>
      <c r="G18" s="279">
        <v>7144400</v>
      </c>
      <c r="H18" s="258">
        <v>45818</v>
      </c>
      <c r="I18" s="259">
        <v>45898</v>
      </c>
      <c r="J18" s="280">
        <v>0</v>
      </c>
      <c r="K18" s="265">
        <v>0</v>
      </c>
      <c r="L18" s="279">
        <v>7144400</v>
      </c>
      <c r="M18" s="272" t="s">
        <v>137</v>
      </c>
      <c r="N18" s="272">
        <v>0</v>
      </c>
      <c r="O18" s="261" t="s">
        <v>533</v>
      </c>
      <c r="P18" s="281" t="s">
        <v>33</v>
      </c>
    </row>
    <row r="19" spans="1:16" ht="84" customHeight="1">
      <c r="A19" s="86">
        <v>5</v>
      </c>
      <c r="B19" s="221" t="s">
        <v>34</v>
      </c>
      <c r="C19" s="267" t="s">
        <v>534</v>
      </c>
      <c r="D19" s="262" t="s">
        <v>535</v>
      </c>
      <c r="E19" s="254" t="s">
        <v>536</v>
      </c>
      <c r="F19" s="295" t="s">
        <v>537</v>
      </c>
      <c r="G19" s="274">
        <v>4130000</v>
      </c>
      <c r="H19" s="258">
        <v>45821</v>
      </c>
      <c r="I19" s="259">
        <v>46006</v>
      </c>
      <c r="J19" s="282">
        <v>0.1429</v>
      </c>
      <c r="K19" s="283">
        <v>0</v>
      </c>
      <c r="L19" s="274">
        <v>4130000</v>
      </c>
      <c r="M19" s="103" t="s">
        <v>137</v>
      </c>
      <c r="N19" s="276">
        <v>0</v>
      </c>
      <c r="O19" s="260" t="s">
        <v>538</v>
      </c>
      <c r="P19" s="269" t="s">
        <v>33</v>
      </c>
    </row>
    <row r="20" spans="1:16" ht="89.25" customHeight="1">
      <c r="A20" s="87">
        <v>6</v>
      </c>
      <c r="B20" s="221" t="s">
        <v>34</v>
      </c>
      <c r="C20" s="284" t="s">
        <v>539</v>
      </c>
      <c r="D20" s="262" t="s">
        <v>540</v>
      </c>
      <c r="E20" s="254" t="s">
        <v>541</v>
      </c>
      <c r="F20" s="297" t="s">
        <v>542</v>
      </c>
      <c r="G20" s="285">
        <v>8515303</v>
      </c>
      <c r="H20" s="258">
        <v>45834</v>
      </c>
      <c r="I20" s="259">
        <v>45856</v>
      </c>
      <c r="J20" s="286">
        <v>0</v>
      </c>
      <c r="K20" s="104">
        <v>0</v>
      </c>
      <c r="L20" s="285">
        <v>8515303</v>
      </c>
      <c r="M20" s="104" t="s">
        <v>137</v>
      </c>
      <c r="N20" s="272" t="s">
        <v>118</v>
      </c>
      <c r="O20" s="261" t="s">
        <v>543</v>
      </c>
      <c r="P20" s="269" t="s">
        <v>33</v>
      </c>
    </row>
    <row r="21" spans="1:16" ht="75.75" customHeight="1">
      <c r="A21" s="86">
        <v>7</v>
      </c>
      <c r="B21" s="253" t="s">
        <v>34</v>
      </c>
      <c r="C21" s="287" t="s">
        <v>544</v>
      </c>
      <c r="D21" s="262" t="s">
        <v>545</v>
      </c>
      <c r="E21" s="254" t="s">
        <v>546</v>
      </c>
      <c r="F21" s="298" t="s">
        <v>547</v>
      </c>
      <c r="G21" s="288">
        <v>30900000</v>
      </c>
      <c r="H21" s="289"/>
      <c r="I21" s="258">
        <v>45989</v>
      </c>
      <c r="J21" s="269" t="s">
        <v>118</v>
      </c>
      <c r="K21" s="269" t="s">
        <v>118</v>
      </c>
      <c r="L21" s="269" t="s">
        <v>118</v>
      </c>
      <c r="M21" s="96" t="s">
        <v>137</v>
      </c>
      <c r="N21" s="290" t="s">
        <v>118</v>
      </c>
      <c r="O21" s="266" t="s">
        <v>548</v>
      </c>
      <c r="P21" s="269" t="s">
        <v>121</v>
      </c>
    </row>
    <row r="22" spans="1:16" ht="163.5" customHeight="1">
      <c r="A22" s="87">
        <v>8</v>
      </c>
      <c r="B22" s="253" t="s">
        <v>34</v>
      </c>
      <c r="C22" s="287" t="s">
        <v>549</v>
      </c>
      <c r="D22" s="271" t="s">
        <v>118</v>
      </c>
      <c r="E22" s="272" t="s">
        <v>118</v>
      </c>
      <c r="F22" s="299" t="s">
        <v>550</v>
      </c>
      <c r="G22" s="272" t="s">
        <v>118</v>
      </c>
      <c r="H22" s="272" t="s">
        <v>118</v>
      </c>
      <c r="I22" s="272" t="s">
        <v>118</v>
      </c>
      <c r="J22" s="272" t="s">
        <v>118</v>
      </c>
      <c r="K22" s="272" t="s">
        <v>118</v>
      </c>
      <c r="L22" s="272" t="s">
        <v>118</v>
      </c>
      <c r="M22" s="104" t="s">
        <v>137</v>
      </c>
      <c r="N22" s="272" t="s">
        <v>118</v>
      </c>
      <c r="O22" s="266" t="s">
        <v>551</v>
      </c>
      <c r="P22" s="269" t="s">
        <v>125</v>
      </c>
    </row>
    <row r="23" spans="1:16" ht="106.5" customHeight="1">
      <c r="A23" s="86">
        <v>9</v>
      </c>
      <c r="B23" s="253" t="s">
        <v>34</v>
      </c>
      <c r="C23" s="287" t="s">
        <v>552</v>
      </c>
      <c r="D23" s="291" t="s">
        <v>118</v>
      </c>
      <c r="E23" s="269" t="s">
        <v>118</v>
      </c>
      <c r="F23" s="299" t="s">
        <v>553</v>
      </c>
      <c r="G23" s="269" t="s">
        <v>118</v>
      </c>
      <c r="H23" s="269" t="s">
        <v>118</v>
      </c>
      <c r="I23" s="269" t="s">
        <v>118</v>
      </c>
      <c r="J23" s="269" t="s">
        <v>118</v>
      </c>
      <c r="K23" s="269" t="s">
        <v>118</v>
      </c>
      <c r="L23" s="269" t="s">
        <v>118</v>
      </c>
      <c r="M23" s="96" t="s">
        <v>137</v>
      </c>
      <c r="N23" s="269" t="s">
        <v>118</v>
      </c>
      <c r="O23" s="266" t="s">
        <v>554</v>
      </c>
      <c r="P23" s="269" t="s">
        <v>125</v>
      </c>
    </row>
    <row r="24" spans="1:16" ht="84.75" customHeight="1">
      <c r="A24" s="87">
        <v>10</v>
      </c>
      <c r="B24" s="253" t="s">
        <v>34</v>
      </c>
      <c r="C24" s="287" t="s">
        <v>555</v>
      </c>
      <c r="D24" s="271" t="s">
        <v>118</v>
      </c>
      <c r="E24" s="272" t="s">
        <v>118</v>
      </c>
      <c r="F24" s="299" t="s">
        <v>556</v>
      </c>
      <c r="G24" s="272" t="s">
        <v>118</v>
      </c>
      <c r="H24" s="272" t="s">
        <v>118</v>
      </c>
      <c r="I24" s="272" t="s">
        <v>118</v>
      </c>
      <c r="J24" s="272" t="s">
        <v>118</v>
      </c>
      <c r="K24" s="272" t="s">
        <v>118</v>
      </c>
      <c r="L24" s="272" t="s">
        <v>118</v>
      </c>
      <c r="M24" s="104" t="s">
        <v>137</v>
      </c>
      <c r="N24" s="272" t="s">
        <v>118</v>
      </c>
      <c r="O24" s="266" t="s">
        <v>557</v>
      </c>
      <c r="P24" s="269" t="s">
        <v>125</v>
      </c>
    </row>
    <row r="25" spans="1:16" ht="96" customHeight="1">
      <c r="A25" s="86">
        <v>11</v>
      </c>
      <c r="B25" s="253" t="s">
        <v>34</v>
      </c>
      <c r="C25" s="287" t="s">
        <v>558</v>
      </c>
      <c r="D25" s="291" t="s">
        <v>118</v>
      </c>
      <c r="E25" s="269" t="s">
        <v>118</v>
      </c>
      <c r="F25" s="299" t="s">
        <v>559</v>
      </c>
      <c r="G25" s="269" t="s">
        <v>118</v>
      </c>
      <c r="H25" s="269" t="s">
        <v>118</v>
      </c>
      <c r="I25" s="269" t="s">
        <v>118</v>
      </c>
      <c r="J25" s="269" t="s">
        <v>118</v>
      </c>
      <c r="K25" s="269" t="s">
        <v>118</v>
      </c>
      <c r="L25" s="269" t="s">
        <v>118</v>
      </c>
      <c r="M25" s="96" t="s">
        <v>137</v>
      </c>
      <c r="N25" s="269" t="s">
        <v>118</v>
      </c>
      <c r="O25" s="266" t="s">
        <v>560</v>
      </c>
      <c r="P25" s="269" t="s">
        <v>125</v>
      </c>
    </row>
    <row r="26" spans="1:16" ht="84.75" customHeight="1">
      <c r="A26" s="87">
        <v>12</v>
      </c>
      <c r="B26" s="253" t="s">
        <v>79</v>
      </c>
      <c r="C26" s="287" t="s">
        <v>561</v>
      </c>
      <c r="D26" s="271" t="s">
        <v>118</v>
      </c>
      <c r="E26" s="272" t="s">
        <v>118</v>
      </c>
      <c r="F26" s="299" t="s">
        <v>562</v>
      </c>
      <c r="G26" s="272" t="s">
        <v>118</v>
      </c>
      <c r="H26" s="272" t="s">
        <v>118</v>
      </c>
      <c r="I26" s="272" t="s">
        <v>118</v>
      </c>
      <c r="J26" s="272" t="s">
        <v>118</v>
      </c>
      <c r="K26" s="272" t="s">
        <v>118</v>
      </c>
      <c r="L26" s="272" t="s">
        <v>118</v>
      </c>
      <c r="M26" s="104" t="s">
        <v>137</v>
      </c>
      <c r="N26" s="272" t="s">
        <v>118</v>
      </c>
      <c r="O26" s="266" t="s">
        <v>563</v>
      </c>
      <c r="P26" s="269" t="s">
        <v>125</v>
      </c>
    </row>
    <row r="27" spans="1:16" ht="94.5" customHeight="1">
      <c r="A27" s="86">
        <v>13</v>
      </c>
      <c r="B27" s="253" t="s">
        <v>34</v>
      </c>
      <c r="C27" s="287" t="s">
        <v>564</v>
      </c>
      <c r="D27" s="291" t="s">
        <v>118</v>
      </c>
      <c r="E27" s="269" t="s">
        <v>118</v>
      </c>
      <c r="F27" s="299" t="s">
        <v>522</v>
      </c>
      <c r="G27" s="269" t="s">
        <v>118</v>
      </c>
      <c r="H27" s="269" t="s">
        <v>118</v>
      </c>
      <c r="I27" s="269" t="s">
        <v>118</v>
      </c>
      <c r="J27" s="269" t="s">
        <v>118</v>
      </c>
      <c r="K27" s="269" t="s">
        <v>118</v>
      </c>
      <c r="L27" s="269" t="s">
        <v>118</v>
      </c>
      <c r="M27" s="96" t="s">
        <v>137</v>
      </c>
      <c r="N27" s="269" t="s">
        <v>118</v>
      </c>
      <c r="O27" s="266" t="s">
        <v>565</v>
      </c>
      <c r="P27" s="269" t="s">
        <v>125</v>
      </c>
    </row>
    <row r="28" spans="1:16" ht="75">
      <c r="A28" s="87">
        <v>14</v>
      </c>
      <c r="B28" s="253" t="s">
        <v>79</v>
      </c>
      <c r="C28" s="287" t="s">
        <v>566</v>
      </c>
      <c r="D28" s="271" t="s">
        <v>118</v>
      </c>
      <c r="E28" s="272" t="s">
        <v>118</v>
      </c>
      <c r="F28" s="300" t="s">
        <v>567</v>
      </c>
      <c r="G28" s="272" t="s">
        <v>118</v>
      </c>
      <c r="H28" s="272" t="s">
        <v>118</v>
      </c>
      <c r="I28" s="272" t="s">
        <v>118</v>
      </c>
      <c r="J28" s="272" t="s">
        <v>118</v>
      </c>
      <c r="K28" s="272" t="s">
        <v>118</v>
      </c>
      <c r="L28" s="272" t="s">
        <v>118</v>
      </c>
      <c r="M28" s="104" t="s">
        <v>137</v>
      </c>
      <c r="N28" s="272" t="s">
        <v>118</v>
      </c>
      <c r="O28" s="266" t="s">
        <v>568</v>
      </c>
      <c r="P28" s="269" t="s">
        <v>125</v>
      </c>
    </row>
    <row r="29" spans="1:16" ht="75.75" customHeight="1">
      <c r="A29" s="86">
        <v>15</v>
      </c>
      <c r="B29" s="292" t="s">
        <v>34</v>
      </c>
      <c r="C29" s="262" t="s">
        <v>569</v>
      </c>
      <c r="D29" s="254" t="s">
        <v>570</v>
      </c>
      <c r="E29" s="254" t="s">
        <v>571</v>
      </c>
      <c r="F29" s="301" t="s">
        <v>572</v>
      </c>
      <c r="G29" s="288">
        <v>6019474</v>
      </c>
      <c r="H29" s="258">
        <v>45783</v>
      </c>
      <c r="I29" s="259">
        <v>45915</v>
      </c>
      <c r="J29" s="282">
        <v>0.54890000000000005</v>
      </c>
      <c r="K29" s="283">
        <v>0</v>
      </c>
      <c r="L29" s="288">
        <v>6019474</v>
      </c>
      <c r="M29" s="96">
        <v>1</v>
      </c>
      <c r="N29" s="238">
        <v>1220000</v>
      </c>
      <c r="O29" s="266" t="s">
        <v>573</v>
      </c>
      <c r="P29" s="269" t="s">
        <v>108</v>
      </c>
    </row>
    <row r="32" spans="1:16" ht="37.5" customHeight="1">
      <c r="C32" s="357"/>
      <c r="D32" s="357"/>
    </row>
    <row r="33" spans="3:4" ht="37.5" customHeight="1">
      <c r="C33" s="358"/>
      <c r="D33" s="358"/>
    </row>
  </sheetData>
  <mergeCells count="9">
    <mergeCell ref="C32:D32"/>
    <mergeCell ref="C33:D33"/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599BA6BC-1515-47D6-90D5-0F341D702B14}">
      <formula1>$A$16:$A$28</formula1>
    </dataValidation>
    <dataValidation type="list" allowBlank="1" showInputMessage="1" showErrorMessage="1" sqref="M1:M6 P8:P1048553 M8:M1048553 B14:B29" xr:uid="{34DEF611-B414-465F-9C0E-B8544AEC6EB2}">
      <formula1>#REF!</formula1>
    </dataValidation>
  </dataValidations>
  <hyperlinks>
    <hyperlink ref="O14" location="Instrucciones_Enlace!A1" display="Instrucciones_Enlace!A1" xr:uid="{E4B5079F-0E58-48A4-9F9E-FA3276978270}"/>
    <hyperlink ref="O15" r:id="rId1" xr:uid="{46062B36-5F92-4C6C-8AFB-BC6666239E9A}"/>
    <hyperlink ref="O16" r:id="rId2" xr:uid="{E8D358C8-4049-4F0F-B55B-8B6B112F1F6A}"/>
    <hyperlink ref="O17" r:id="rId3" xr:uid="{6F8C52BE-2AF9-470B-B61B-44D9CEA9D95A}"/>
    <hyperlink ref="O18" r:id="rId4" xr:uid="{2D268C08-9E0E-43DE-9A56-B9FFDF2E4BDD}"/>
    <hyperlink ref="O20" r:id="rId5" xr:uid="{ABD4C819-E05A-43AD-87AB-8182386FBC12}"/>
    <hyperlink ref="O19" r:id="rId6" xr:uid="{B3FD7B4D-E90D-4318-92D3-35E50570F796}"/>
    <hyperlink ref="O21" r:id="rId7" xr:uid="{F4038D64-B1F5-4C85-8A80-899E4735BF85}"/>
    <hyperlink ref="O22" r:id="rId8" xr:uid="{DFAE10A1-B203-4D7E-85B6-45951E8E759B}"/>
    <hyperlink ref="O23" r:id="rId9" xr:uid="{3CE459BA-94B5-42F1-A881-640D8B5FAE6D}"/>
    <hyperlink ref="O24" r:id="rId10" xr:uid="{CB21C0DE-EF61-4B91-B3E0-425F42760E40}"/>
    <hyperlink ref="O25" r:id="rId11" xr:uid="{D9A0AC46-DF2E-4538-BB85-2273F349423E}"/>
    <hyperlink ref="O26" r:id="rId12" xr:uid="{2D8B9E17-83C0-4A50-8733-D0A132B295A3}"/>
    <hyperlink ref="O27" r:id="rId13" xr:uid="{D9AAB803-A5B0-4E15-908A-E4ED2938F529}"/>
    <hyperlink ref="O28" r:id="rId14" xr:uid="{302AD93F-F71D-4A72-9E8C-4BF12D28B832}"/>
    <hyperlink ref="O29" r:id="rId15" xr:uid="{AFC68E07-EDB0-441A-B2E0-73181E1C4EB7}"/>
  </hyperlinks>
  <pageMargins left="0.7" right="0.7" top="0.75" bottom="0.75" header="0.3" footer="0.3"/>
  <drawing r:id="rId16"/>
  <tableParts count="1">
    <tablePart r:id="rId1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28"/>
  <sheetViews>
    <sheetView zoomScale="85" zoomScaleNormal="85" workbookViewId="0">
      <selection activeCell="B7" sqref="B7:P7"/>
    </sheetView>
  </sheetViews>
  <sheetFormatPr baseColWidth="10"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23.28515625" style="20" customWidth="1"/>
    <col min="8" max="8" width="21.42578125" style="21" customWidth="1"/>
    <col min="9" max="9" width="26.140625" style="21" customWidth="1"/>
    <col min="10" max="10" width="27.5703125" style="22" customWidth="1"/>
    <col min="11" max="11" width="29.140625" style="20" customWidth="1"/>
    <col min="12" max="12" width="38.7109375" style="20" customWidth="1"/>
    <col min="13" max="13" width="31.85546875" style="5" customWidth="1"/>
    <col min="14" max="14" width="28.28515625" style="20" customWidth="1"/>
    <col min="15" max="15" width="54.4257812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351" t="s">
        <v>281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1" customFormat="1" ht="15" customHeight="1"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s="1" customFormat="1" ht="23.25" customHeight="1"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</row>
    <row r="5" spans="1:16" s="1" customFormat="1" ht="15" customHeight="1"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</row>
    <row r="6" spans="1:16" s="1" customFormat="1" ht="37.5" customHeight="1"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s="1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 s="1" customFormat="1" ht="28.5" customHeight="1">
      <c r="B8" s="29" t="s">
        <v>2</v>
      </c>
      <c r="C8" s="349" t="s">
        <v>574</v>
      </c>
      <c r="D8" s="349"/>
      <c r="E8" s="349"/>
      <c r="F8" s="349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19.5" customHeight="1">
      <c r="B9" s="29" t="s">
        <v>4</v>
      </c>
      <c r="C9" s="352" t="s">
        <v>575</v>
      </c>
      <c r="D9" s="353"/>
      <c r="E9" s="353"/>
      <c r="F9" s="35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" customFormat="1" ht="21.75" customHeight="1">
      <c r="B10" s="29" t="s">
        <v>6</v>
      </c>
      <c r="C10" s="349" t="s">
        <v>576</v>
      </c>
      <c r="D10" s="349"/>
      <c r="E10" s="349"/>
      <c r="F10" s="349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" customFormat="1" ht="18" customHeight="1">
      <c r="B11" s="29" t="s">
        <v>8</v>
      </c>
      <c r="C11" s="349" t="s">
        <v>577</v>
      </c>
      <c r="D11" s="349"/>
      <c r="E11" s="349"/>
      <c r="F11" s="349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" customFormat="1" ht="20.25" customHeight="1">
      <c r="B12" s="29" t="s">
        <v>10</v>
      </c>
      <c r="C12" s="348">
        <v>45834</v>
      </c>
      <c r="D12" s="349"/>
      <c r="E12" s="349"/>
      <c r="F12" s="349"/>
      <c r="G12" s="9"/>
      <c r="H12" s="6"/>
      <c r="I12" s="6"/>
      <c r="J12" s="7"/>
      <c r="K12" s="9"/>
      <c r="L12" s="9"/>
      <c r="N12" s="9"/>
    </row>
    <row r="13" spans="1:16" s="1" customFormat="1" ht="15">
      <c r="G13" s="9"/>
      <c r="H13" s="6"/>
      <c r="I13" s="6"/>
      <c r="J13" s="7"/>
      <c r="K13" s="9"/>
      <c r="L13" s="9"/>
      <c r="N13" s="9"/>
    </row>
    <row r="14" spans="1:16" ht="97.5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25" t="s">
        <v>18</v>
      </c>
      <c r="I14" s="25" t="s">
        <v>19</v>
      </c>
      <c r="J14" s="8" t="s">
        <v>20</v>
      </c>
      <c r="K14" s="10" t="s">
        <v>21</v>
      </c>
      <c r="L14" s="10" t="s">
        <v>22</v>
      </c>
      <c r="M14" s="23" t="s">
        <v>23</v>
      </c>
      <c r="N14" s="24" t="s">
        <v>24</v>
      </c>
      <c r="O14" s="28" t="s">
        <v>25</v>
      </c>
      <c r="P14" s="4" t="s">
        <v>26</v>
      </c>
    </row>
    <row r="15" spans="1:16" ht="150">
      <c r="A15" s="11">
        <v>1</v>
      </c>
      <c r="B15" s="302" t="s">
        <v>34</v>
      </c>
      <c r="C15" s="34" t="s">
        <v>578</v>
      </c>
      <c r="D15" s="34" t="s">
        <v>579</v>
      </c>
      <c r="E15" s="34" t="s">
        <v>580</v>
      </c>
      <c r="F15" s="306" t="s">
        <v>581</v>
      </c>
      <c r="G15" s="56">
        <v>23670000</v>
      </c>
      <c r="H15" s="36">
        <v>45818</v>
      </c>
      <c r="I15" s="37">
        <v>45989</v>
      </c>
      <c r="J15" s="38">
        <v>0</v>
      </c>
      <c r="K15" s="34">
        <v>0</v>
      </c>
      <c r="L15" s="34" t="s">
        <v>582</v>
      </c>
      <c r="M15" s="34" t="s">
        <v>137</v>
      </c>
      <c r="N15" s="302" t="s">
        <v>583</v>
      </c>
      <c r="O15" s="311" t="s">
        <v>584</v>
      </c>
      <c r="P15" s="302" t="s">
        <v>33</v>
      </c>
    </row>
    <row r="16" spans="1:16" ht="110.25">
      <c r="A16" s="11">
        <v>2</v>
      </c>
      <c r="B16" s="303" t="s">
        <v>34</v>
      </c>
      <c r="C16" s="40" t="s">
        <v>585</v>
      </c>
      <c r="D16" s="41" t="s">
        <v>586</v>
      </c>
      <c r="E16" s="42" t="s">
        <v>580</v>
      </c>
      <c r="F16" s="307" t="s">
        <v>587</v>
      </c>
      <c r="G16" s="57">
        <v>23819178</v>
      </c>
      <c r="H16" s="43">
        <v>45824</v>
      </c>
      <c r="I16" s="44">
        <v>45989</v>
      </c>
      <c r="J16" s="45">
        <v>0</v>
      </c>
      <c r="K16" s="39">
        <v>0</v>
      </c>
      <c r="L16" s="39" t="s">
        <v>588</v>
      </c>
      <c r="M16" s="314" t="s">
        <v>137</v>
      </c>
      <c r="N16" s="315" t="s">
        <v>583</v>
      </c>
      <c r="O16" s="316" t="s">
        <v>589</v>
      </c>
      <c r="P16" s="315" t="s">
        <v>33</v>
      </c>
    </row>
    <row r="17" spans="1:16" ht="60">
      <c r="A17" s="11">
        <v>3</v>
      </c>
      <c r="B17" s="302" t="s">
        <v>34</v>
      </c>
      <c r="C17" s="34" t="s">
        <v>590</v>
      </c>
      <c r="D17" s="34" t="s">
        <v>591</v>
      </c>
      <c r="E17" s="34" t="s">
        <v>592</v>
      </c>
      <c r="F17" s="308" t="s">
        <v>593</v>
      </c>
      <c r="G17" s="56">
        <v>10972920</v>
      </c>
      <c r="H17" s="46">
        <v>45825</v>
      </c>
      <c r="I17" s="37">
        <v>45989</v>
      </c>
      <c r="J17" s="38">
        <v>0</v>
      </c>
      <c r="K17" s="34">
        <v>0</v>
      </c>
      <c r="L17" s="34" t="s">
        <v>594</v>
      </c>
      <c r="M17" s="34" t="s">
        <v>137</v>
      </c>
      <c r="N17" s="302" t="s">
        <v>583</v>
      </c>
      <c r="O17" s="311" t="s">
        <v>595</v>
      </c>
      <c r="P17" s="302" t="s">
        <v>33</v>
      </c>
    </row>
    <row r="18" spans="1:16" ht="120">
      <c r="A18" s="19">
        <v>4</v>
      </c>
      <c r="B18" s="304" t="s">
        <v>34</v>
      </c>
      <c r="C18" s="47" t="s">
        <v>596</v>
      </c>
      <c r="D18" s="47" t="s">
        <v>597</v>
      </c>
      <c r="E18" s="47" t="s">
        <v>580</v>
      </c>
      <c r="F18" s="309" t="s">
        <v>598</v>
      </c>
      <c r="G18" s="58">
        <v>45000000</v>
      </c>
      <c r="H18" s="48">
        <v>45828</v>
      </c>
      <c r="I18" s="48">
        <v>45975</v>
      </c>
      <c r="J18" s="49">
        <v>0</v>
      </c>
      <c r="K18" s="49">
        <v>0</v>
      </c>
      <c r="L18" s="58">
        <v>45000000</v>
      </c>
      <c r="M18" s="47" t="s">
        <v>137</v>
      </c>
      <c r="N18" s="304" t="s">
        <v>583</v>
      </c>
      <c r="O18" s="312" t="s">
        <v>599</v>
      </c>
      <c r="P18" s="304" t="s">
        <v>33</v>
      </c>
    </row>
    <row r="19" spans="1:16" ht="63">
      <c r="A19" s="11">
        <v>5</v>
      </c>
      <c r="B19" s="302" t="s">
        <v>319</v>
      </c>
      <c r="C19" s="317" t="s">
        <v>600</v>
      </c>
      <c r="D19" s="318" t="s">
        <v>601</v>
      </c>
      <c r="E19" s="323" t="s">
        <v>602</v>
      </c>
      <c r="F19" s="324" t="s">
        <v>603</v>
      </c>
      <c r="G19" s="59" t="s">
        <v>604</v>
      </c>
      <c r="H19" s="50">
        <v>45758</v>
      </c>
      <c r="I19" s="37">
        <v>45821</v>
      </c>
      <c r="J19" s="38">
        <v>1</v>
      </c>
      <c r="K19" s="34">
        <v>0</v>
      </c>
      <c r="L19" s="34" t="s">
        <v>605</v>
      </c>
      <c r="M19" s="34">
        <v>2</v>
      </c>
      <c r="N19" s="302" t="s">
        <v>606</v>
      </c>
      <c r="O19" s="311" t="s">
        <v>607</v>
      </c>
      <c r="P19" s="302" t="s">
        <v>108</v>
      </c>
    </row>
    <row r="20" spans="1:16" ht="63">
      <c r="A20" s="19">
        <v>6</v>
      </c>
      <c r="B20" s="304" t="s">
        <v>319</v>
      </c>
      <c r="C20" s="319" t="s">
        <v>608</v>
      </c>
      <c r="D20" s="55" t="s">
        <v>609</v>
      </c>
      <c r="E20" s="55" t="s">
        <v>610</v>
      </c>
      <c r="F20" s="325" t="s">
        <v>603</v>
      </c>
      <c r="G20" s="320" t="s">
        <v>611</v>
      </c>
      <c r="H20" s="51">
        <v>45758</v>
      </c>
      <c r="I20" s="48">
        <v>45821</v>
      </c>
      <c r="J20" s="49">
        <v>1</v>
      </c>
      <c r="K20" s="47">
        <v>0</v>
      </c>
      <c r="L20" s="47" t="s">
        <v>605</v>
      </c>
      <c r="M20" s="47">
        <v>2</v>
      </c>
      <c r="N20" s="304" t="s">
        <v>612</v>
      </c>
      <c r="O20" s="312" t="s">
        <v>613</v>
      </c>
      <c r="P20" s="304" t="s">
        <v>108</v>
      </c>
    </row>
    <row r="21" spans="1:16" ht="63">
      <c r="A21" s="11">
        <v>7</v>
      </c>
      <c r="B21" s="305" t="s">
        <v>319</v>
      </c>
      <c r="C21" s="35" t="s">
        <v>614</v>
      </c>
      <c r="D21" s="35" t="s">
        <v>615</v>
      </c>
      <c r="E21" s="34" t="s">
        <v>602</v>
      </c>
      <c r="F21" s="326" t="s">
        <v>616</v>
      </c>
      <c r="G21" s="321" t="s">
        <v>617</v>
      </c>
      <c r="H21" s="52">
        <v>45803</v>
      </c>
      <c r="I21" s="52">
        <v>45835</v>
      </c>
      <c r="J21" s="53">
        <v>1</v>
      </c>
      <c r="K21" s="54">
        <v>0</v>
      </c>
      <c r="L21" s="54" t="s">
        <v>605</v>
      </c>
      <c r="M21" s="34" t="s">
        <v>137</v>
      </c>
      <c r="N21" s="302" t="s">
        <v>583</v>
      </c>
      <c r="O21" s="311" t="s">
        <v>618</v>
      </c>
      <c r="P21" s="302" t="s">
        <v>354</v>
      </c>
    </row>
    <row r="22" spans="1:16" ht="168.75">
      <c r="A22" s="19">
        <v>8</v>
      </c>
      <c r="B22" s="304" t="s">
        <v>34</v>
      </c>
      <c r="C22" s="47" t="s">
        <v>619</v>
      </c>
      <c r="D22" s="47" t="s">
        <v>137</v>
      </c>
      <c r="E22" s="47" t="s">
        <v>137</v>
      </c>
      <c r="F22" s="310" t="s">
        <v>620</v>
      </c>
      <c r="G22" s="322" t="s">
        <v>137</v>
      </c>
      <c r="H22" s="47" t="s">
        <v>137</v>
      </c>
      <c r="I22" s="47" t="s">
        <v>137</v>
      </c>
      <c r="J22" s="47" t="s">
        <v>137</v>
      </c>
      <c r="K22" s="47" t="s">
        <v>137</v>
      </c>
      <c r="L22" s="47" t="s">
        <v>137</v>
      </c>
      <c r="M22" s="47" t="s">
        <v>137</v>
      </c>
      <c r="N22" s="304" t="s">
        <v>137</v>
      </c>
      <c r="O22" s="312" t="s">
        <v>621</v>
      </c>
      <c r="P22" s="304" t="s">
        <v>125</v>
      </c>
    </row>
    <row r="23" spans="1:16" ht="131.25">
      <c r="A23" s="11">
        <v>9</v>
      </c>
      <c r="B23" s="302" t="s">
        <v>34</v>
      </c>
      <c r="C23" s="34" t="s">
        <v>622</v>
      </c>
      <c r="D23" s="34" t="s">
        <v>137</v>
      </c>
      <c r="E23" s="34" t="s">
        <v>137</v>
      </c>
      <c r="F23" s="306" t="s">
        <v>623</v>
      </c>
      <c r="G23" s="34" t="s">
        <v>137</v>
      </c>
      <c r="H23" s="34" t="s">
        <v>137</v>
      </c>
      <c r="I23" s="34" t="s">
        <v>137</v>
      </c>
      <c r="J23" s="34" t="s">
        <v>137</v>
      </c>
      <c r="K23" s="34" t="s">
        <v>137</v>
      </c>
      <c r="L23" s="34" t="s">
        <v>137</v>
      </c>
      <c r="M23" s="34" t="s">
        <v>137</v>
      </c>
      <c r="N23" s="302" t="s">
        <v>137</v>
      </c>
      <c r="O23" s="311" t="s">
        <v>624</v>
      </c>
      <c r="P23" s="302" t="s">
        <v>403</v>
      </c>
    </row>
    <row r="24" spans="1:16" ht="112.5">
      <c r="A24" s="19">
        <v>10</v>
      </c>
      <c r="B24" s="304" t="s">
        <v>34</v>
      </c>
      <c r="C24" s="47" t="s">
        <v>625</v>
      </c>
      <c r="D24" s="47" t="s">
        <v>137</v>
      </c>
      <c r="E24" s="47" t="s">
        <v>137</v>
      </c>
      <c r="F24" s="310" t="s">
        <v>626</v>
      </c>
      <c r="G24" s="47" t="s">
        <v>137</v>
      </c>
      <c r="H24" s="47" t="s">
        <v>137</v>
      </c>
      <c r="I24" s="47" t="s">
        <v>137</v>
      </c>
      <c r="J24" s="47" t="s">
        <v>137</v>
      </c>
      <c r="K24" s="47" t="s">
        <v>137</v>
      </c>
      <c r="L24" s="47" t="s">
        <v>137</v>
      </c>
      <c r="M24" s="47" t="s">
        <v>137</v>
      </c>
      <c r="N24" s="304" t="s">
        <v>137</v>
      </c>
      <c r="O24" s="312" t="s">
        <v>627</v>
      </c>
      <c r="P24" s="304" t="s">
        <v>403</v>
      </c>
    </row>
    <row r="25" spans="1:16" ht="112.5">
      <c r="A25" s="11">
        <v>11</v>
      </c>
      <c r="B25" s="302" t="s">
        <v>34</v>
      </c>
      <c r="C25" s="34" t="s">
        <v>628</v>
      </c>
      <c r="D25" s="34" t="s">
        <v>137</v>
      </c>
      <c r="E25" s="34" t="s">
        <v>137</v>
      </c>
      <c r="F25" s="306" t="s">
        <v>629</v>
      </c>
      <c r="G25" s="34" t="s">
        <v>137</v>
      </c>
      <c r="H25" s="34" t="s">
        <v>137</v>
      </c>
      <c r="I25" s="34" t="s">
        <v>137</v>
      </c>
      <c r="J25" s="34" t="s">
        <v>137</v>
      </c>
      <c r="K25" s="34" t="s">
        <v>137</v>
      </c>
      <c r="L25" s="34" t="s">
        <v>137</v>
      </c>
      <c r="M25" s="34" t="s">
        <v>137</v>
      </c>
      <c r="N25" s="302" t="s">
        <v>137</v>
      </c>
      <c r="O25" s="313" t="s">
        <v>630</v>
      </c>
      <c r="P25" s="302" t="s">
        <v>403</v>
      </c>
    </row>
    <row r="26" spans="1:16" ht="93.75">
      <c r="A26" s="19">
        <v>12</v>
      </c>
      <c r="B26" s="304" t="s">
        <v>34</v>
      </c>
      <c r="C26" s="47" t="s">
        <v>631</v>
      </c>
      <c r="D26" s="47" t="s">
        <v>137</v>
      </c>
      <c r="E26" s="47" t="s">
        <v>137</v>
      </c>
      <c r="F26" s="310" t="s">
        <v>632</v>
      </c>
      <c r="G26" s="47" t="s">
        <v>137</v>
      </c>
      <c r="H26" s="47" t="s">
        <v>137</v>
      </c>
      <c r="I26" s="47" t="s">
        <v>137</v>
      </c>
      <c r="J26" s="47" t="s">
        <v>137</v>
      </c>
      <c r="K26" s="47" t="s">
        <v>137</v>
      </c>
      <c r="L26" s="47" t="s">
        <v>137</v>
      </c>
      <c r="M26" s="47" t="s">
        <v>137</v>
      </c>
      <c r="N26" s="304" t="s">
        <v>137</v>
      </c>
      <c r="O26" s="312" t="s">
        <v>633</v>
      </c>
      <c r="P26" s="304" t="s">
        <v>403</v>
      </c>
    </row>
    <row r="27" spans="1:16" ht="131.25">
      <c r="A27" s="11">
        <v>13</v>
      </c>
      <c r="B27" s="302" t="s">
        <v>34</v>
      </c>
      <c r="C27" s="35" t="s">
        <v>634</v>
      </c>
      <c r="D27" s="35" t="s">
        <v>635</v>
      </c>
      <c r="E27" s="34" t="s">
        <v>636</v>
      </c>
      <c r="F27" s="306" t="s">
        <v>637</v>
      </c>
      <c r="G27" s="34" t="s">
        <v>638</v>
      </c>
      <c r="H27" s="37">
        <v>44672</v>
      </c>
      <c r="I27" s="37">
        <v>44911</v>
      </c>
      <c r="J27" s="38">
        <v>1</v>
      </c>
      <c r="K27" s="34" t="s">
        <v>639</v>
      </c>
      <c r="L27" s="34" t="s">
        <v>605</v>
      </c>
      <c r="M27" s="34">
        <v>3</v>
      </c>
      <c r="N27" s="302" t="s">
        <v>640</v>
      </c>
      <c r="O27" s="311" t="s">
        <v>641</v>
      </c>
      <c r="P27" s="302" t="s">
        <v>139</v>
      </c>
    </row>
    <row r="28" spans="1:16" ht="75">
      <c r="A28" s="19">
        <v>14</v>
      </c>
      <c r="B28" s="304" t="s">
        <v>319</v>
      </c>
      <c r="C28" s="55" t="s">
        <v>642</v>
      </c>
      <c r="D28" s="55" t="s">
        <v>643</v>
      </c>
      <c r="E28" s="47" t="s">
        <v>602</v>
      </c>
      <c r="F28" s="310" t="s">
        <v>644</v>
      </c>
      <c r="G28" s="47" t="s">
        <v>645</v>
      </c>
      <c r="H28" s="47" t="s">
        <v>137</v>
      </c>
      <c r="I28" s="47" t="s">
        <v>137</v>
      </c>
      <c r="J28" s="47" t="s">
        <v>137</v>
      </c>
      <c r="K28" s="47" t="s">
        <v>137</v>
      </c>
      <c r="L28" s="47" t="s">
        <v>137</v>
      </c>
      <c r="M28" s="47" t="s">
        <v>137</v>
      </c>
      <c r="N28" s="304" t="s">
        <v>137</v>
      </c>
      <c r="O28" s="312" t="s">
        <v>646</v>
      </c>
      <c r="P28" s="304" t="s">
        <v>354</v>
      </c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2">
    <dataValidation type="list" allowBlank="1" showInputMessage="1" showErrorMessage="1" sqref="P1:P6" xr:uid="{E6EDF87C-F3A2-443E-8262-80A94C8D8CB5}">
      <formula1>$A$16:$A$28</formula1>
    </dataValidation>
    <dataValidation type="list" allowBlank="1" showInputMessage="1" showErrorMessage="1" sqref="M1:M6 B14 P8:P14 P29:P1048576 M8:M14 M29:M1048576" xr:uid="{2B9809A8-4F32-4568-952F-6532E6EC8ACA}">
      <formula1>#REF!</formula1>
    </dataValidation>
  </dataValidations>
  <hyperlinks>
    <hyperlink ref="O14" location="Instrucciones_Enlace!A1" display="Instrucciones_Enlace!A1" xr:uid="{679569D1-9607-47F6-A09B-ACC0159C4AB7}"/>
    <hyperlink ref="O15" r:id="rId1" xr:uid="{999412D4-F057-4A3F-966E-03AC01359E98}"/>
    <hyperlink ref="O16" r:id="rId2" xr:uid="{AC8D6CB5-4B4F-4B38-8C2D-59D00B3DE8BA}"/>
    <hyperlink ref="O17" r:id="rId3" xr:uid="{1BFD1088-2BDC-4857-BB80-4BF5700E2336}"/>
    <hyperlink ref="O18" r:id="rId4" xr:uid="{5F780207-26F3-4B80-BBEC-20CDB6CC3CCA}"/>
    <hyperlink ref="O19" r:id="rId5" xr:uid="{EAC097E1-CBAB-4211-A3D2-66F7DB97D739}"/>
    <hyperlink ref="O20" r:id="rId6" xr:uid="{9EBD7CB4-DE2A-4921-99DD-E4285183E99F}"/>
    <hyperlink ref="O21" r:id="rId7" xr:uid="{EBB143D0-29BA-48E2-AEC8-B81CB650980C}"/>
    <hyperlink ref="O22" r:id="rId8" xr:uid="{922675BC-C8E2-444A-A1A1-BECE1A1F29D5}"/>
    <hyperlink ref="O23" r:id="rId9" xr:uid="{27F4160B-FA23-435B-ABBE-E3673864BBE9}"/>
    <hyperlink ref="O24" r:id="rId10" xr:uid="{1DBC9BC9-2D7F-48AE-A4FF-07A417F323EC}"/>
    <hyperlink ref="O26" r:id="rId11" xr:uid="{68A04B64-A38E-4621-8F90-1689DBB34AE0}"/>
    <hyperlink ref="O27" r:id="rId12" xr:uid="{842BB6F0-407F-4EB8-9A9F-77C394EFAB73}"/>
    <hyperlink ref="O28" r:id="rId13" xr:uid="{C2515233-94C4-487E-843C-7A2ED804FEA5}"/>
  </hyperlinks>
  <pageMargins left="0.7" right="0.7" top="0.75" bottom="0.75" header="0.3" footer="0.3"/>
  <drawing r:id="rId14"/>
  <tableParts count="1">
    <tablePart r:id="rId1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P16"/>
  <sheetViews>
    <sheetView zoomScale="85" zoomScaleNormal="85" workbookViewId="0">
      <selection activeCell="B16" sqref="B16"/>
    </sheetView>
  </sheetViews>
  <sheetFormatPr baseColWidth="10" defaultColWidth="11.42578125" defaultRowHeight="18.75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19.85546875" style="20" customWidth="1"/>
    <col min="8" max="8" width="21.42578125" style="21" customWidth="1"/>
    <col min="9" max="9" width="26.140625" style="21" customWidth="1"/>
    <col min="10" max="10" width="27.5703125" style="22" customWidth="1"/>
    <col min="11" max="11" width="29.140625" style="20" customWidth="1"/>
    <col min="12" max="12" width="38.7109375" style="20" customWidth="1"/>
    <col min="13" max="13" width="31.85546875" style="5" customWidth="1"/>
    <col min="14" max="14" width="28.28515625" style="20" customWidth="1"/>
    <col min="15" max="15" width="54.42578125" style="5" customWidth="1"/>
    <col min="16" max="16" width="30" style="5" customWidth="1"/>
    <col min="17" max="16384" width="11.42578125" style="27"/>
  </cols>
  <sheetData>
    <row r="1" spans="1:16" s="1" customFormat="1" ht="15">
      <c r="G1" s="9"/>
      <c r="H1" s="6"/>
      <c r="I1" s="6"/>
      <c r="J1" s="7"/>
      <c r="K1" s="9"/>
      <c r="L1" s="9"/>
      <c r="N1" s="9"/>
    </row>
    <row r="2" spans="1:16" s="1" customFormat="1" ht="15" customHeight="1">
      <c r="B2" s="351" t="s">
        <v>281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1" customFormat="1" ht="15" customHeight="1"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s="1" customFormat="1" ht="23.25" customHeight="1"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</row>
    <row r="5" spans="1:16" s="1" customFormat="1" ht="15" customHeight="1"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</row>
    <row r="6" spans="1:16" s="1" customFormat="1" ht="37.5" customHeight="1"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</row>
    <row r="7" spans="1:16" s="1" customFormat="1" ht="39.75" customHeight="1">
      <c r="B7" s="355" t="s">
        <v>1</v>
      </c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</row>
    <row r="8" spans="1:16" s="1" customFormat="1" ht="21.75" customHeight="1">
      <c r="B8" s="29" t="s">
        <v>2</v>
      </c>
      <c r="C8" s="349" t="s">
        <v>647</v>
      </c>
      <c r="D8" s="349"/>
      <c r="E8" s="349"/>
      <c r="F8" s="349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s="1" customFormat="1" ht="21.75" customHeight="1">
      <c r="B9" s="29" t="s">
        <v>4</v>
      </c>
      <c r="C9" s="352" t="s">
        <v>648</v>
      </c>
      <c r="D9" s="353"/>
      <c r="E9" s="353"/>
      <c r="F9" s="35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s="1" customFormat="1" ht="21.75" customHeight="1">
      <c r="B10" s="29" t="s">
        <v>6</v>
      </c>
      <c r="C10" s="349" t="s">
        <v>649</v>
      </c>
      <c r="D10" s="349"/>
      <c r="E10" s="349"/>
      <c r="F10" s="349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s="1" customFormat="1" ht="21.75" customHeight="1">
      <c r="B11" s="29" t="s">
        <v>8</v>
      </c>
      <c r="C11" s="349" t="s">
        <v>650</v>
      </c>
      <c r="D11" s="349"/>
      <c r="E11" s="349"/>
      <c r="F11" s="349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s="1" customFormat="1" ht="21.75" customHeight="1">
      <c r="B12" s="29" t="s">
        <v>10</v>
      </c>
      <c r="C12" s="348">
        <v>45839</v>
      </c>
      <c r="D12" s="349"/>
      <c r="E12" s="349"/>
      <c r="F12" s="349"/>
      <c r="G12" s="9"/>
      <c r="H12" s="6"/>
      <c r="I12" s="6"/>
      <c r="J12" s="7"/>
      <c r="K12" s="9"/>
      <c r="L12" s="9"/>
      <c r="N12" s="9"/>
    </row>
    <row r="13" spans="1:16" s="1" customFormat="1" ht="15">
      <c r="G13" s="9"/>
      <c r="H13" s="6"/>
      <c r="I13" s="6"/>
      <c r="J13" s="7"/>
      <c r="K13" s="9"/>
      <c r="L13" s="9"/>
      <c r="N13" s="9"/>
    </row>
    <row r="14" spans="1:16" ht="108">
      <c r="A14" s="2" t="s">
        <v>11</v>
      </c>
      <c r="B14" s="3" t="s">
        <v>12</v>
      </c>
      <c r="C14" s="3" t="s">
        <v>13</v>
      </c>
      <c r="D14" s="3" t="s">
        <v>14</v>
      </c>
      <c r="E14" s="3" t="s">
        <v>15</v>
      </c>
      <c r="F14" s="3" t="s">
        <v>16</v>
      </c>
      <c r="G14" s="10" t="s">
        <v>17</v>
      </c>
      <c r="H14" s="25" t="s">
        <v>18</v>
      </c>
      <c r="I14" s="25" t="s">
        <v>19</v>
      </c>
      <c r="J14" s="8" t="s">
        <v>20</v>
      </c>
      <c r="K14" s="10" t="s">
        <v>21</v>
      </c>
      <c r="L14" s="10" t="s">
        <v>22</v>
      </c>
      <c r="M14" s="23" t="s">
        <v>23</v>
      </c>
      <c r="N14" s="24" t="s">
        <v>24</v>
      </c>
      <c r="O14" s="28" t="s">
        <v>25</v>
      </c>
      <c r="P14" s="4" t="s">
        <v>26</v>
      </c>
    </row>
    <row r="15" spans="1:16">
      <c r="A15" s="11">
        <v>1</v>
      </c>
      <c r="B15" s="12" t="s">
        <v>651</v>
      </c>
      <c r="C15" s="12"/>
      <c r="D15" s="12"/>
      <c r="E15" s="12"/>
      <c r="F15" s="12"/>
      <c r="G15" s="13"/>
      <c r="H15" s="14"/>
      <c r="I15" s="15"/>
      <c r="J15" s="16"/>
      <c r="K15" s="17"/>
      <c r="L15" s="17"/>
      <c r="M15" s="12"/>
      <c r="N15" s="17"/>
      <c r="O15" s="12"/>
      <c r="P15" s="18"/>
    </row>
    <row r="16" spans="1:16">
      <c r="A16" s="11">
        <v>2</v>
      </c>
      <c r="B16" s="12"/>
      <c r="C16" s="12"/>
      <c r="D16" s="12"/>
      <c r="E16" s="12"/>
      <c r="F16" s="12"/>
      <c r="G16" s="17"/>
      <c r="H16" s="15"/>
      <c r="I16" s="15"/>
      <c r="J16" s="16"/>
      <c r="K16" s="17"/>
      <c r="L16" s="17"/>
      <c r="M16" s="12"/>
      <c r="N16" s="17"/>
      <c r="O16" s="12"/>
      <c r="P16" s="18"/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$A$16:$A$16</formula1>
    </dataValidation>
    <dataValidation type="list" allowBlank="1" showInputMessage="1" showErrorMessage="1" sqref="M1:M6 M8:M1048576 P8:P1048576 B14:B16" xr:uid="{96BCFDFD-4787-426A-9DB1-FAE703BA8E3C}">
      <formula1>#REF!</formula1>
    </dataValidation>
  </dataValidations>
  <hyperlinks>
    <hyperlink ref="O14" location="Instrucciones_Enlace!A1" display="Instrucciones_Enlace!A1" xr:uid="{4FC3C7F2-7619-40C6-937C-F825D0CB9F71}"/>
  </hyperlinks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1.G_NAL_GESTION_CONTRACTUAL</vt:lpstr>
      <vt:lpstr>2.NORTE</vt:lpstr>
      <vt:lpstr>3.NOROCCIDENTE</vt:lpstr>
      <vt:lpstr>4.OCCIDENTE</vt:lpstr>
      <vt:lpstr>5.NORORIENTE</vt:lpstr>
      <vt:lpstr>6.SUROCCIDENTE</vt:lpstr>
      <vt:lpstr>7.SUR</vt:lpstr>
      <vt:lpstr>8.SIC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>Olga Alexandra Cardenas Pinzon</cp:lastModifiedBy>
  <cp:revision/>
  <dcterms:created xsi:type="dcterms:W3CDTF">2025-05-12T16:58:44Z</dcterms:created>
  <dcterms:modified xsi:type="dcterms:W3CDTF">2025-07-08T13:44:17Z</dcterms:modified>
  <cp:category/>
  <cp:contentStatus/>
</cp:coreProperties>
</file>