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drawings/drawing4.xml" ContentType="application/vnd.openxmlformats-officedocument.drawing+xml"/>
  <Override PartName="/xl/tables/table4.xml" ContentType="application/vnd.openxmlformats-officedocument.spreadsheetml.table+xml"/>
  <Override PartName="/xl/drawings/drawing5.xml" ContentType="application/vnd.openxmlformats-officedocument.drawing+xml"/>
  <Override PartName="/xl/tables/table5.xml" ContentType="application/vnd.openxmlformats-officedocument.spreadsheetml.table+xml"/>
  <Override PartName="/xl/drawings/drawing6.xml" ContentType="application/vnd.openxmlformats-officedocument.drawing+xml"/>
  <Override PartName="/xl/tables/table6.xml" ContentType="application/vnd.openxmlformats-officedocument.spreadsheetml.table+xml"/>
  <Override PartName="/xl/drawings/drawing7.xml" ContentType="application/vnd.openxmlformats-officedocument.drawing+xml"/>
  <Override PartName="/xl/drawings/drawing8.xml" ContentType="application/vnd.openxmlformats-officedocument.drawing+xml"/>
  <Override PartName="/xl/tables/table7.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D:\SECRETARIA_GENERAL_2025\INFORMES_EJECUCIÓN_CONTRACTUAL\JULIO\"/>
    </mc:Choice>
  </mc:AlternateContent>
  <xr:revisionPtr revIDLastSave="0" documentId="13_ncr:1_{7EB5E2B3-6E33-4CF4-8FF7-3A9C4B2E38F0}" xr6:coauthVersionLast="36" xr6:coauthVersionMax="36" xr10:uidLastSave="{00000000-0000-0000-0000-000000000000}"/>
  <bookViews>
    <workbookView xWindow="0" yWindow="0" windowWidth="28800" windowHeight="11805" xr2:uid="{5D8D922D-87A6-4968-A3CC-B8001CD9011F}"/>
  </bookViews>
  <sheets>
    <sheet name="1.G_NAL_GESTION_CONTRACTUAL" sheetId="12" r:id="rId1"/>
    <sheet name="2.NORTE" sheetId="2" r:id="rId2"/>
    <sheet name="3.NOROCCIDENTE" sheetId="3" r:id="rId3"/>
    <sheet name="4.OCCIDENTE" sheetId="4" r:id="rId4"/>
    <sheet name="5.NORORIENTE" sheetId="6" r:id="rId5"/>
    <sheet name="6.SUROCCIDENTE" sheetId="7" r:id="rId6"/>
    <sheet name="7.SUR" sheetId="8" r:id="rId7"/>
    <sheet name="8.SIC" sheetId="11" r:id="rId8"/>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<sst xmlns="http://schemas.openxmlformats.org/spreadsheetml/2006/main" count="1463" uniqueCount="653">
  <si>
    <t>INSTITUTO NACIONAL DE MEDICINA LEGAL Y CIENCIAS FORENSES
LEY 1712 DE 2014 -  Transparencia y del Derecho de Acceso a la Información Pública Nacional
 (DIRECTIVA  DE LA PROCURADURIA GENERAL DE LA NACIÓN No. 39 DE 2020)</t>
  </si>
  <si>
    <t>INFORME DE EJECUCIÓN CONTRACTUAL - MES JULIO</t>
  </si>
  <si>
    <t>SEDE</t>
  </si>
  <si>
    <t>SEDE CENTRAL</t>
  </si>
  <si>
    <t xml:space="preserve">Elaboró </t>
  </si>
  <si>
    <t xml:space="preserve">ANGIE HUERTAS </t>
  </si>
  <si>
    <t>Revisó y aprobó</t>
  </si>
  <si>
    <t>Cargo</t>
  </si>
  <si>
    <t xml:space="preserve">ASISTENTE </t>
  </si>
  <si>
    <t>Fecha</t>
  </si>
  <si>
    <t>ITEM</t>
  </si>
  <si>
    <t>MODALIDAD CONTRACTUAL</t>
  </si>
  <si>
    <t>NÚMERO DEL PROCESO</t>
  </si>
  <si>
    <t>NÚMERO DEL CONTRATO</t>
  </si>
  <si>
    <t>NOMBRE  DEL CONTRATISTA</t>
  </si>
  <si>
    <t>OBJETO</t>
  </si>
  <si>
    <r>
      <t xml:space="preserve">VALOR  TOTAL
</t>
    </r>
    <r>
      <rPr>
        <b/>
        <sz val="10"/>
        <color rgb="FFFFFFFF"/>
        <rFont val="Arial"/>
        <family val="2"/>
      </rPr>
      <t xml:space="preserve">(sumadas las adiciones o reducciones)
</t>
    </r>
  </si>
  <si>
    <r>
      <rPr>
        <b/>
        <sz val="14"/>
        <color rgb="FFFFFFFF"/>
        <rFont val="Arial"/>
        <family val="2"/>
      </rPr>
      <t xml:space="preserve">FECHA DE INICIO
</t>
    </r>
    <r>
      <rPr>
        <b/>
        <sz val="12"/>
        <color rgb="FFFFFFFF"/>
        <rFont val="Arial"/>
        <family val="2"/>
      </rPr>
      <t>(</t>
    </r>
    <r>
      <rPr>
        <b/>
        <sz val="12"/>
        <color theme="1"/>
        <rFont val="Arial"/>
        <family val="2"/>
      </rPr>
      <t xml:space="preserve"> fecha inicial
dd-mm-aaaa</t>
    </r>
    <r>
      <rPr>
        <b/>
        <sz val="12"/>
        <color theme="0"/>
        <rFont val="Arial"/>
        <family val="2"/>
      </rPr>
      <t>)</t>
    </r>
  </si>
  <si>
    <r>
      <rPr>
        <b/>
        <sz val="14"/>
        <color rgb="FFFFFFFF"/>
        <rFont val="Arial"/>
        <family val="2"/>
      </rPr>
      <t xml:space="preserve">PLAZO FINAL
</t>
    </r>
    <r>
      <rPr>
        <b/>
        <sz val="11"/>
        <color rgb="FFFFFFFF"/>
        <rFont val="Arial"/>
        <family val="2"/>
      </rPr>
      <t>(suma de todas las prórrogas/suspensiones)</t>
    </r>
    <r>
      <rPr>
        <b/>
        <sz val="14"/>
        <color rgb="FFFFFFFF"/>
        <rFont val="Arial"/>
        <family val="2"/>
      </rPr>
      <t xml:space="preserve">
</t>
    </r>
    <r>
      <rPr>
        <b/>
        <sz val="12"/>
        <color theme="0"/>
        <rFont val="Arial"/>
        <family val="2"/>
      </rPr>
      <t>(</t>
    </r>
    <r>
      <rPr>
        <b/>
        <sz val="12"/>
        <color theme="1"/>
        <rFont val="Arial"/>
        <family val="2"/>
      </rPr>
      <t>fecha final 
dd-mm-aaaa</t>
    </r>
    <r>
      <rPr>
        <b/>
        <sz val="12"/>
        <color theme="0"/>
        <rFont val="Arial"/>
        <family val="2"/>
      </rPr>
      <t>)</t>
    </r>
  </si>
  <si>
    <t>PORCENTAJE DE EJECUCIÓN</t>
  </si>
  <si>
    <t>RECURSOS TOTALES DESEMBOLSADOS O PAGADOS</t>
  </si>
  <si>
    <t>RECURSOS PENDIENTES DE EJECUTAR</t>
  </si>
  <si>
    <t>CANTIDAD DE OTROSÍES Y ADICIONES REALIZADAS</t>
  </si>
  <si>
    <t>MONTO DEL OTROSÍ / ADICIÓN REALIZADA</t>
  </si>
  <si>
    <t>ENLACE DEL PROCESO
Ver Instrucciones_Enlace</t>
  </si>
  <si>
    <t>ÚLTIMA ACTUACIÓN</t>
  </si>
  <si>
    <t xml:space="preserve"> 10.MÍNIMA CUANTIA </t>
  </si>
  <si>
    <t xml:space="preserve"> MiC-010-SG-2025 </t>
  </si>
  <si>
    <t xml:space="preserve"> 089-SG-2025 </t>
  </si>
  <si>
    <t xml:space="preserve"> Microscopios y Equipos Especiales SAS </t>
  </si>
  <si>
    <t xml:space="preserve"> PRESTAR EL SERVICIO DE MANTENIMIENTO Y VERIFICACIÓN DE FUNCIONAMIENTO DEL MICROSCOPIO DE LUZ POLARIZADA MARCA OLYMPUS DEL LABORATORIO DE EVIDENCIA TRAZA DEL INSTITUTO NACIONAL DE MEDICINA LEGAL Y CIENCIAS FORENSES. </t>
  </si>
  <si>
    <t>$2,261,000.00</t>
  </si>
  <si>
    <t xml:space="preserve"> $                                                                           -  </t>
  </si>
  <si>
    <t>No aplica</t>
  </si>
  <si>
    <t xml:space="preserve"> $                                              -  </t>
  </si>
  <si>
    <t>https://www.secop.gov.co/CO1BusinessLine/Tendering/ProcedureEdit/View?docUniqueIdentifier=CO1.REQ.8251792&amp;prevCtxLbl=Proceso&amp;prevCtxUrl=https%3a%2f%2fwww.secop.gov.co%3a443%2fCO1BusinessLine%2fTendering%2fBuyerWorkArea%2fIndex%3fdocUniqueIdentifier%3dCO1.BDOS.8107430#stpBuyerDossierInfo</t>
  </si>
  <si>
    <t>12. EN EJECUCIÓN</t>
  </si>
  <si>
    <t xml:space="preserve"> MiC-009-SG-2025 </t>
  </si>
  <si>
    <t xml:space="preserve"> 090-SG-2025 </t>
  </si>
  <si>
    <t xml:space="preserve"> INMOTICA LTDA </t>
  </si>
  <si>
    <t xml:space="preserve"> CONTRATAR LOS SERVICIOS DE INGENIERÍA DE SOFTWARE, PARA EL DESARROLLO DE MEJORAS O NUEVAS FUNCIONALIDADES PARA EL SISTEMA DE CERTIFICACIÓN DE PERITOS FORENSES PLATAFORMA WEB PROPIEDAD DEL INSTITUTO NACIONAL DE MEDICINA LEGAL Y CIENCIAS FORENSES </t>
  </si>
  <si>
    <t>$49,990,000.00</t>
  </si>
  <si>
    <t>https://www.secop.gov.co/CO1BusinessLine/Tendering/ProcedureEdit/View?docUniqueIdentifier=CO1.REQ.8220837&amp;prevCtxLbl=Proceso&amp;prevCtxUrl=https%3a%2f%2fwww.secop.gov.co%3a443%2fCO1BusinessLine%2fTendering%2fBuyerWorkArea%2fIndex%3fdocUniqueIdentifier%3dCO1.BDOS.8077142#stpBuyerDossierInfo</t>
  </si>
  <si>
    <t xml:space="preserve"> ORDEN DE COMPRA O.C 147296 </t>
  </si>
  <si>
    <t xml:space="preserve"> 091-SG-2025 </t>
  </si>
  <si>
    <t>Consorcio IAD Dinamico Softwareone</t>
  </si>
  <si>
    <t xml:space="preserve"> ADQUISICION DE LICENCIAS MICROSOFT 365 PARA EL INSTITUTO NACIONAL DE MEDICINA LEGAL Y CIENCIAS FORENSES A NIVEL NACIONAL - VER ESTUDIO PREVIO </t>
  </si>
  <si>
    <t>11/08/20255</t>
  </si>
  <si>
    <t>https://operaciones.colombiacompra.gov.co/tienda-virtual-del-estado-colombiano/ordenes-compra/147296</t>
  </si>
  <si>
    <t xml:space="preserve"> 8. CONTRATACIÓN DIRECTA  </t>
  </si>
  <si>
    <t xml:space="preserve"> CD-056-SG-2025 </t>
  </si>
  <si>
    <t xml:space="preserve"> 092-SG-2025 </t>
  </si>
  <si>
    <t xml:space="preserve"> IMPRENTA NACIONAL DE COLOMBIA </t>
  </si>
  <si>
    <t>CONTRATAR LA ELABORACIÓN DE UNIDADES DE CONSERVACION DOCUMENTAL, EL DISEÑO, DIAGRAMACION, CORRECCIÓN DE TEXTO E IMPRESIÓN, Y PAPEL DE SEGURIDAD PARA LA IMPRESIÓN DE DICTAMENES PERICIALES CON DESTINO AL INSTITUTO NACIONAL DE MEDICINA LEGAL Y CIENCIAS FORENSES</t>
  </si>
  <si>
    <t>$638,227,236.07</t>
  </si>
  <si>
    <t>https://www.secop.gov.co/CO1BusinessLine/Tendering/ProcedureEdit/View?docUniqueIdentifier=CO1.REQ.8406849&amp;prevCtxLbl=Proceso&amp;prevCtxUrl=https%3a%2f%2fwww.secop.gov.co%3a443%2fCO1BusinessLine%2fTendering%2fBuyerWorkArea%2fIndex%3fdocUniqueIdentifier%3dCO1.BDOS.8258616#stpBuyerDossierInfo</t>
  </si>
  <si>
    <t xml:space="preserve"> 4. SELECCIÓN ABREVIADA POR SUBASTA INVERSA </t>
  </si>
  <si>
    <t xml:space="preserve"> SASI-007-SG-2025 </t>
  </si>
  <si>
    <t xml:space="preserve"> 093-SG-2025 </t>
  </si>
  <si>
    <t>EMELAB SAS</t>
  </si>
  <si>
    <t xml:space="preserve"> ADQUISICIÓN DE ELEMENTOS PARA EL SERVICIO DE CLÍNICA FORENSE EN EL INSTITUTO NACIONAL DE MEDICINA LEGAL Y CIENCIAS FORENSES A NIVEL NACIONAL. </t>
  </si>
  <si>
    <t>$273,610,142.00</t>
  </si>
  <si>
    <t>https://community.secop.gov.co/Public/Tendering/ContractNoticePhases/View?PPI=CO1.PPI.38742399&amp;isFromPublicArea=True&amp;isModal=False</t>
  </si>
  <si>
    <t xml:space="preserve"> 1. LICITACIÓN PÚBLICA </t>
  </si>
  <si>
    <t xml:space="preserve"> LP-001-SG-2025 </t>
  </si>
  <si>
    <t>094-SG-2025</t>
  </si>
  <si>
    <t xml:space="preserve"> SET Y GAD SAS. </t>
  </si>
  <si>
    <t>PRESTAR EL SERVICIO DE MANTENIMIENTO PREVENTIVO, VERIFICACIÓN, CALIBRACIÓN Y CARACTERIZACIÓN PARA LOS EQUIPOS Y/O INSTRUMENTOS DE MEDICIÓN DE LOS LABORATORIOS FORENSES Y ORGANISMOS DE INSPECCIÓN DEL INSTITUTO NACIONAL DE MEDICINA LEGAL Y CIENCIAS FORENSES. LOTE 1, 4, 9, 13 y 15</t>
  </si>
  <si>
    <t>$401,935,380.00</t>
  </si>
  <si>
    <t>https://community.secop.gov.co/Public/Tendering/ContractNoticePhases/View?PPI=CO1.PPI.38497449&amp;isFromPublicArea=True&amp;isModal=False</t>
  </si>
  <si>
    <t xml:space="preserve"> 095-SG-2025 </t>
  </si>
  <si>
    <t xml:space="preserve"> PINZUAR SAS </t>
  </si>
  <si>
    <t>PRESTAR EL SERVICIO DE MANTENIMIENTO PREVENTIVO, VERIFICACIÓN, CALIBRACIÓN Y CARACTERIZACIÓN PARA LOS EQUIPOS Y/O INSTRUMENTOS DE MEDICIÓN DE LOS LABORATORIOS FORENSES Y ORGANISMOS DE INSPECCIÓN DEL INSTITUTO NACIONAL DE MEDICINA LEGAL Y CIENCIAS FORENSES. LOTE 2, 5 Y 14</t>
  </si>
  <si>
    <t>$89,629,729.00</t>
  </si>
  <si>
    <t xml:space="preserve"> 096-SG-2025 </t>
  </si>
  <si>
    <t xml:space="preserve"> CONAMET S.A.S </t>
  </si>
  <si>
    <t>PRESTAR EL SERVICIO DE MANTENIMIENTO PREVENTIVO, VERIFICACIÓN, CALIBRACIÓN Y CARACTERIZACIÓN PARA LOS EQUIPOS Y/O INSTRUMENTOS DE MEDICIÓN DE LOS LABORATORIOS FORENSES Y ORGANISMOS DE INSPECCIÓN DEL INSTITUTO NACIONAL DE MEDICINA LEGAL Y CIENCIAS FORENSES. LOTE 3, 6, 7 y 10</t>
  </si>
  <si>
    <t>$93,877,474.00</t>
  </si>
  <si>
    <t>21/07/20125</t>
  </si>
  <si>
    <t>https://www.secop.gov.co/CO1BusinessLine/Tendering/ProcedureEdit/View?docUniqueIdentifier=CO1.REQ.8182534&amp;prevCtxLbl=Proceso&amp;prevCtxUrl=https%3a%2f%2fwww.secop.gov.co%3a443%2fCO1BusinessLine%2fTendering%2fBuyerWorkArea%2fIndex%3fdocUniqueIdentifier%3dCO1.BDOS.7893179#stpBuyerDossierInfo</t>
  </si>
  <si>
    <t xml:space="preserve"> 3. SELECCIÓN ABREVIADA DE MENOR CUANTIA </t>
  </si>
  <si>
    <t xml:space="preserve"> SAMC-001-SG-2025 </t>
  </si>
  <si>
    <t xml:space="preserve"> 097-SG-2025 </t>
  </si>
  <si>
    <t xml:space="preserve"> ASEGURADORA SOLIDARIA DE COLOMBIA ENTIDAD COOPERATIVA. </t>
  </si>
  <si>
    <t xml:space="preserve"> ADQUIRIR SEGUROS OBLIGATORIOS DE ACCIDENTES DE TRÁNSITO SOAT PARA LOS VEHÍCULOS DE PROPIEDAD Y EN COMODATO DEL INSTITUTO NACIONAL DE MEDICINA LEGAL Y CIENCIAS FORENSES. </t>
  </si>
  <si>
    <t>$102,886,200.00</t>
  </si>
  <si>
    <t>https://community.secop.gov.co/Public/Tendering/ContractNoticePhases/View?PPI=CO1.PPI.39418547&amp;isFromPublicArea=True&amp;isModal=False</t>
  </si>
  <si>
    <t xml:space="preserve"> CD-057-SG-2025 </t>
  </si>
  <si>
    <t xml:space="preserve"> 098-SG-2025 </t>
  </si>
  <si>
    <t xml:space="preserve"> DIEGO MAURICIO ORTIZ URRIAGO  </t>
  </si>
  <si>
    <t>PRESTAR LOS SERVICIOS PROFESIONALES COMO INGENIERO DE SISTEMAS PARA EJECUTAR ACTIVIDADES RELACIONADAS CON LA IMPLEMENTACIÓN, ADMINISTRACIÓN Y SOPORTE DE SOLUCIONES TECNOLÓGICAS NECESARIAS PARA EL SISTEMA DE CARRERA ESPECIAL EN EL INSTITUTO NACIONAL DE MEDICINA LEGAL Y CIENCIAS FORENSES</t>
  </si>
  <si>
    <t>$51,600,000.00</t>
  </si>
  <si>
    <t>https://community.secop.gov.co/Public/Tendering/ContractNoticePhases/View?PPI=CO1.PPI.40420566&amp;isFromPublicArea=True&amp;isModal=False</t>
  </si>
  <si>
    <t xml:space="preserve"> SASI-009-SG-2025 </t>
  </si>
  <si>
    <t xml:space="preserve"> 099-SG-2025 </t>
  </si>
  <si>
    <t xml:space="preserve"> QUIMITRONICA SAS </t>
  </si>
  <si>
    <t xml:space="preserve"> SUMINISTRO DE MATERIALES DE REFERENCIA PARA LOS LABORATORIOS DEL INSTITUTO NACIONAL DE MEDICINA LEGAL Y CIENCIAS FORENSES LOTES 1,3,5, 6,7 Y 12  </t>
  </si>
  <si>
    <t>$1,089,470,999.00</t>
  </si>
  <si>
    <t>https://community.secop.gov.co/Public/Tendering/ContractNoticePhases/View?PPI=CO1.PPI.38703791&amp;isFromPublicArea=True&amp;isModal=False</t>
  </si>
  <si>
    <t xml:space="preserve"> 100-SG-2025 </t>
  </si>
  <si>
    <t>ADEQUIM S.A.S</t>
  </si>
  <si>
    <t xml:space="preserve"> SUMINISTRO DE MATERIALES DE REFERENCIA PARA LOS LABORATORIOS DEL INSTITUTO NACIONAL DE MEDICINA LEGAL Y CIENCIAS FORENSES LOTES 8 </t>
  </si>
  <si>
    <t>1.855.258 </t>
  </si>
  <si>
    <t>101-SG-2025</t>
  </si>
  <si>
    <t>AS ANALYTICAL S.A.S</t>
  </si>
  <si>
    <t xml:space="preserve"> SUMINISTRO DE MATERIALES DE REFERENCIA PARA LOS LABORATORIOS DEL INSTITUTO NACIONAL DE MEDICINA LEGAL Y CIENCIAS FORENSES LOTES 9 y 10 </t>
  </si>
  <si>
    <t xml:space="preserve"> CD-058-SG-2025 </t>
  </si>
  <si>
    <t>102-SG-2025</t>
  </si>
  <si>
    <t>COMFABOY</t>
  </si>
  <si>
    <t xml:space="preserve"> CONTRATAR EL PROGRAMA DE BIENESTAR SOCIAL PARA LOS SERVIDORES DE LA DIRECCIÓN SECCIONAL BOYACÁ DE LA DIRECCIÓN REGIONAL ORIENTE </t>
  </si>
  <si>
    <t>N/A</t>
  </si>
  <si>
    <t>https://community.secop.gov.co/Public/Tendering/ContractNoticePhases/View?PPI=CO1.PPI.40065750&amp;isFromPublicArea=True&amp;isModal=False</t>
  </si>
  <si>
    <t xml:space="preserve"> CD-059-SG-2025 </t>
  </si>
  <si>
    <t>103-SG-2025</t>
  </si>
  <si>
    <t>ET SERVICES SAS</t>
  </si>
  <si>
    <t xml:space="preserve"> SERVICIO DE MANTENIMIENTO PREVENTIVO, CORRECTIVO Y CALIBRACION DE LOS EQUIPOS DE RAYOS X MARCA PROTEC, CON INCLUSIÓN DE REPUESTOS, DEL INSTITUTO NACIONAL DE MEDICINA LEGAL Y CIENCIAS FORENSES A NIVEL NACIONAL </t>
  </si>
  <si>
    <t>$34,843,200.00</t>
  </si>
  <si>
    <t>https://community.secop.gov.co/Public/Tendering/ContractNoticePhases/View?PPI=CO1.PPI.40619928&amp;isFromPublicArea=True&amp;isModal=False</t>
  </si>
  <si>
    <t xml:space="preserve"> CD-060-SG-2025 </t>
  </si>
  <si>
    <t>104-SG-2025</t>
  </si>
  <si>
    <t>ROBOTICA Y DOMOTICA SAS</t>
  </si>
  <si>
    <t xml:space="preserve"> ADQUISICIÓN DE EQUIPO PERFORADOR SEMIAUTOMÁTICO PARA TARJETAS FTA CON DESTINO AL LABORATORIO DE GENETICA DE LA REGIONAL BOGOTA DEL INSTITUTO NACIONAL DE MEDICINA LEGAL Y CIENCIAS FORENSES. </t>
  </si>
  <si>
    <t xml:space="preserve"> MiC-011-SG-2025 </t>
  </si>
  <si>
    <t>105-SG-2025</t>
  </si>
  <si>
    <t>Mosthye Vicente Medina Rodríguez - WORLD M &amp; D</t>
  </si>
  <si>
    <t xml:space="preserve"> ADQUISICION DE VALLAS METALICAS DE SEGURIDAD Y CONTENCION DE PÚBLICO PARA LA REGIONAL BOGOTA DEL INSTITUTO NACIONAL DE MEDICINA LEGAL Y CIENCIAS FORENSES </t>
  </si>
  <si>
    <t>https://community.secop.gov.co/Public/Tendering/ContractNoticePhases/View?PPI=CO1.PPI.40280847&amp;isFromPublicArea=True&amp;isModal=False</t>
  </si>
  <si>
    <t xml:space="preserve">8. CONTRATACIÓN DIRECTA </t>
  </si>
  <si>
    <t xml:space="preserve"> CD-061-SG-2025 </t>
  </si>
  <si>
    <t>106-SG-2025</t>
  </si>
  <si>
    <t>COFREM</t>
  </si>
  <si>
    <t xml:space="preserve"> CONTRATAR EL PROGRAMA DE BIENESTAR SOCIAL PARA LOS SERVIDORES DE LA DIRECCION SECCIONAL META DE LA DIRECCION REGIONAL ORIENTE </t>
  </si>
  <si>
    <t>https://community.secop.gov.co/Public/Tendering/ContractNoticePhases/View?PPI=CO1.PPI.40848942&amp;isFromPublicArea=True&amp;isModal=False</t>
  </si>
  <si>
    <t>1. PERFECCIONAMIENTO</t>
  </si>
  <si>
    <t>10.MÍNIMA CUANTIA</t>
  </si>
  <si>
    <t xml:space="preserve"> MiC-012-SG-2025 </t>
  </si>
  <si>
    <t>107-SG-2025</t>
  </si>
  <si>
    <t>Water-Ing</t>
  </si>
  <si>
    <t xml:space="preserve"> PRESTAR SERVICIO DE MANTENIMIENTO PREVENTIVO, CORRECTIVO Y VERIFICACIÓN DEL SISTEMA DE PURIFICACIÓN DE AGUA DEL GRUPO NACIONAL DE METROLOGIA DEL INSTITUTO NACIONAL DE MEDICINA LEGAL Y CIENCIAS FORENSES </t>
  </si>
  <si>
    <t>https://community.secop.gov.co/Public/Tendering/ContractNoticePhases/View?PPI=CO1.PPI.39622354&amp;isFromPublicArea=True&amp;isModal=False</t>
  </si>
  <si>
    <t>4. SELECCIÓN ABREVIADA POR SUBASTA INVERSA</t>
  </si>
  <si>
    <t xml:space="preserve"> SASI-016-SG-2025 </t>
  </si>
  <si>
    <t xml:space="preserve"> SUMINISTRO DE INSUMOS PARA LOS LABORATORIOS FORENSES Y ORGANISMOS DE INSPECCIÓN DEL INSTITUTO NACIONAL DE MEDICINA LEGAL Y CIENCIAS FORENSES </t>
  </si>
  <si>
    <t>https://community.secop.gov.co/Public/Tendering/ContractNoticePhases/View?PPI=CO1.PPI.40031652&amp;isFromPublicArea=True&amp;isModal=False</t>
  </si>
  <si>
    <t>10. PROCESO EN TRAMITE</t>
  </si>
  <si>
    <t xml:space="preserve"> CD-038-SG-2025 </t>
  </si>
  <si>
    <t>057-SG-2025</t>
  </si>
  <si>
    <t xml:space="preserve"> Francy Catherine Pinto Alvarado </t>
  </si>
  <si>
    <t xml:space="preserve">  PRESTACIÓN DE SERVICIOS PROFESIONALES PARA REALIZAR EVALUACIONES DE VALORACION DEL RIESGO EN VÍCTIMAS DE VIOLENCIA BASADA EN GÉNERO Y DAR CUMPLIMIENTO A LAS ACTIVIDADES DEL PROYECTO DE INVERSIÓN ENMARCADO EN LA LEY DE VICTIMAS. </t>
  </si>
  <si>
    <t>https://community.secop.gov.co/Public/Tendering/ContractNoticePhases/View?PPI=CO1.PPI.38193127&amp;isFromPublicArea=True&amp;isModal=False</t>
  </si>
  <si>
    <t>13. MODIFICATORIO (OTROSÍ)</t>
  </si>
  <si>
    <t xml:space="preserve"> MiC-015-SG-2025 </t>
  </si>
  <si>
    <t xml:space="preserve"> PRESTAR EL SERVICIO DE MANTENIMIENTO Y CALIFICACIÓN OPERACIONAL PARA EQUIPOS MARCA BIOER INSTALADOS EN LOS LABORATORIOS DE GENÉTICA FORENSE DEL INSTITUTO NACIONAL DE MEDICINA LEGAL Y CIENCIAS FORENSES A NIVEL NACIONAL. </t>
  </si>
  <si>
    <t xml:space="preserve"> 16.882.084  </t>
  </si>
  <si>
    <t>https://community.secop.gov.co/Public/Tendering/ContractNoticePhases/View?PPI=CO1.PPI.39756467&amp;isFromPublicArea=True&amp;isModal=False</t>
  </si>
  <si>
    <t xml:space="preserve"> MIC-014-SG-2025 </t>
  </si>
  <si>
    <t>SUMINISTRO DE INSUMOS QUÍMICOS Y MICROORGANISMOS FACULTATIVOS PARA LA PLANTA DE TRATAMIENTO DE AGUAS RESIDUALES DE LA SEDE BOGOTÁ Y VILLAVICENCIO DEL INSTITUTO NACIONAL DE MEDICINA LEGAL Y CIENCIAS FORENSES.</t>
  </si>
  <si>
    <t>https://community.secop.gov.co/Public/Tendering/ContractNoticePhases/View?PPI=CO1.PPI.40982206&amp;isFromPublicArea=True&amp;isModal=False</t>
  </si>
  <si>
    <t xml:space="preserve"> SASI-006-SG-2025 </t>
  </si>
  <si>
    <t>082-SG-2025</t>
  </si>
  <si>
    <t>KHYMOS S.A.S</t>
  </si>
  <si>
    <t>ADQUISICIÓN, VERIFICACIÓN Y PUESTA EN FUNCIONAMIENTO DE GENERADORES DE HIDRÓGENO DE PRECISIÓN DE ALTA PUREZA, PARA LOS LABORATORIOS FORENSES DEL INSTITUTO NACIONAL DE MEDICINA LEGAL Y CIENCIAS FORENSES A NIVEL NACIONAL</t>
  </si>
  <si>
    <t xml:space="preserve"> $                                                           -  </t>
  </si>
  <si>
    <t>https://community.secop.gov.co/Public/Tendering/ContractNoticePhases/View?PPI=CO1.PPI.38463684&amp;isFromPublicArea=True&amp;isModal=False</t>
  </si>
  <si>
    <t xml:space="preserve"> MIC-013-SG-2025 </t>
  </si>
  <si>
    <t>SUMINISTRO DE MANILLAS PARA LA MARCACIÓN DE CADÁVERES DEL INSTITUTO NACIONAL DE MEDICINA LEGAL Y CIENCIAS FORENSES</t>
  </si>
  <si>
    <t xml:space="preserve"> 64.057.500  </t>
  </si>
  <si>
    <t>https://www.secop.gov.co/CO1BusinessLine/Tendering/ProcedureEdit/View?docUniqueIdentifier=CO1.REQ.8513438&amp;prevCtxUrl=https%3a%2f%2fwww.secop.gov.co%2fCO1BusinessLine%2fTendering%2fBuyerDossierWorkspace%2fIndex%3fcreateDateFrom%3d01%2f02%2f2025+16%3a48%3a53%26createDateTo%3d01%2f08%2f2025+16%3a48%3a53%26baseState%3dCanceled%26filteringState%3d1%26sortingState%3dLastModifiedDESC%26showAdvancedSearch%3dFalse%26showAdvancedSearchFields%3dFalse%26folderCode%3dCANCELED%26selectedDossier%3dCO1.BDOS.8362648%26selectedRequest%3dCO1.REQ.8513438%26&amp;prevCtxLbl=Procesos+de+la+Entidad+Estatal</t>
  </si>
  <si>
    <t>11. DESIERTO</t>
  </si>
  <si>
    <t>1. LICITACIÓN PÚBLICA</t>
  </si>
  <si>
    <t xml:space="preserve"> LP-0003-SG-2024 </t>
  </si>
  <si>
    <t>181-SG-2024</t>
  </si>
  <si>
    <t>CONSORCIO MABRIL 90 2023</t>
  </si>
  <si>
    <t>REALIZAR LAS REPARACIONES LOCATIVAS DE LA SEDE CENTRAL DEL INSTITUTO NACIONAL DE MEDICINA LEGAL Y CIENCIAS FORENSES.</t>
  </si>
  <si>
    <t xml:space="preserve"> Adicionar  $230.542.647,71 </t>
  </si>
  <si>
    <t>https://www.secop.gov.co/CO1BusinessLine/Tendering/ProcedureEdit/View?docUniqueIdentifier=CO1.REQ.6830655&amp;prevCtxLbl=Proceso&amp;prevCtxUrl=https%3a%2f%2fwww.secop.gov.co%3a443%2fCO1BusinessLine%2fTendering%2fBuyerWorkArea%2fIndex%3fdocUniqueIdentifier%3dCO1.BDOS.6464120#stpBuyerDossierInfo</t>
  </si>
  <si>
    <t xml:space="preserve">2. ADICIÓN </t>
  </si>
  <si>
    <t>6. SELECCIÓN ABREVIADA POR BOLSA MERCANTIL</t>
  </si>
  <si>
    <t xml:space="preserve"> SABM-0001-SG-2022 </t>
  </si>
  <si>
    <t>232-SG-2022</t>
  </si>
  <si>
    <t xml:space="preserve">comisionista miembro de la Bolsa Mercantil </t>
  </si>
  <si>
    <t>PRESTAR EL SERVICIO DE VIGILANCIA Y SEGURIDAD PRIVADA CAPITULO II. PRESTACIÓN DEL SERVICIO DE ASEO Y CAFETERIA EN LAS INSTALACIONES DEL INSTITUTO NACIONAL DE MEDICINA LEGAL Y CIENCIAS FORENSES A NIVEL NACIONAL.</t>
  </si>
  <si>
    <t>0.56</t>
  </si>
  <si>
    <t>https://community.secop.gov.co/Public/Tendering/ContractNoticePhases/View?PPI=CO1.PPI.22323898&amp;isFromPublicArea=True&amp;isModal=False</t>
  </si>
  <si>
    <t>3. PRORROGA</t>
  </si>
  <si>
    <t xml:space="preserve"> CD-055-SG-2025 </t>
  </si>
  <si>
    <t xml:space="preserve"> 085-SG-2025 </t>
  </si>
  <si>
    <t>ANNAR DIAGNOSTICA IMPORT S.A.S.</t>
  </si>
  <si>
    <t>SUMINISTRO DE REACTIVOS EXCLUSIVOS MARCA QIAGEN PARA EXTRACCION DE ADN BASADOS EN COLUMNAS DE SILICE PARA LOS LABORATORIOS DE GENETICA DEL INSTITUTO NACIONAL DE MEDICINA LEGAL Y CIENCIAS FORENSES</t>
  </si>
  <si>
    <t>https://community.secop.gov.co/Public/Tendering/ContractNoticePhases/View?PPI=CO1.PPI.39717981&amp;isFromPublicArea=True&amp;isModal=False</t>
  </si>
  <si>
    <t xml:space="preserve"> SASI-0002-SG-2022 </t>
  </si>
  <si>
    <t>0065-SG-2022</t>
  </si>
  <si>
    <t>Oxicol Ltda</t>
  </si>
  <si>
    <t>CONTRATAR SUMINISTRO DE GASES ESPECIALES PARA LOS EQUIPOS DE LOS LABORATORIOS FORENSES, GRUPO DE PATOLOGÍA FORENSE DE LAS REGIONALES BOGOTÁ Y ORIENTE Y GRUPO NACIONAL DE METROLOGÍA DEL INSTITUTO NACIONAL DE MEDICINA LEGAL Y CIENCIAS FORENSES</t>
  </si>
  <si>
    <t xml:space="preserve"> $                                                          -  </t>
  </si>
  <si>
    <t>https://community.secop.gov.co/Public/Tendering/OpportunityDetail/Index?noticeUID=CO1.NTC.2928639&amp;isFromPublicArea=True&amp;isModal=False</t>
  </si>
  <si>
    <t>7. LIQUIDACIÓN</t>
  </si>
  <si>
    <t xml:space="preserve"> CD-0042-SG-2024 </t>
  </si>
  <si>
    <t>062-SG-2024</t>
  </si>
  <si>
    <t>CONTRATAR EL PROGRAMA DE BIENESTAR SOCIAL PARA LOS SERVIDORES DE LA DIRECCIÓN SECCIONAL BOYACÁ DE LA DIRECCIÓN REGIONAL ORIENTE</t>
  </si>
  <si>
    <t xml:space="preserve">
https://community.secop.gov.co/Public/Tendering/OpportunityDetail/Index?noticeUID=CO1.NTC.6057523&amp;isFromPublicArea=True&amp;isModal=False</t>
  </si>
  <si>
    <t xml:space="preserve"> SASI-0002-SG-2024 </t>
  </si>
  <si>
    <t>095-SG-2024</t>
  </si>
  <si>
    <t>CENTRAL DE SOLDADURAS Y PROTECCIÓN INDUSTRIAL S.A</t>
  </si>
  <si>
    <t>ADQUISICIÓN DE ELEMENTOS DE PROTECCIÓN PERSONAL PARA LOS SERVIDORES DE LAS REGIONALES BOGOTA Y ORIENTE Y GRUPOS DE LA SUBDIRECCIÓN DE SERVICIOS FORENSES DEL INSTITUTO NACIONAL DE MEDICINA LEGAL Y CIENCIAS FORENSES SEDE CENTRAL. - LOTE 1</t>
  </si>
  <si>
    <t xml:space="preserve"> 17.825.213  </t>
  </si>
  <si>
    <t xml:space="preserve">
https://community.secop.gov.co/Public/Tendering/OpportunityDetail/Index?noticeUID=CO1.NTC.5991244&amp;isFromPublicArea=True&amp;isModal=False</t>
  </si>
  <si>
    <t xml:space="preserve"> LP-0001-SG-2024 </t>
  </si>
  <si>
    <t>103-SG-2024</t>
  </si>
  <si>
    <t>MET &amp; CAL</t>
  </si>
  <si>
    <t>PRESTAR EL SERVICIO DE MANTENIMIENTO PREVENTIVO, VERIFICACIÓN, CALIBRACIÓN Y CARACTERIZACIÓN PARA LOS EQUIPOS Y/O INSTRUMENTOS DE MEDICIÓN DE LOS LABORATORIOS FORENSES Y ORGANISMOS DE INSPECCIÓN DEL INSTITUTO NACIONAL DE MEDICINA LEGAL Y CIENCIAS FORENSES - LOTE 10</t>
  </si>
  <si>
    <t>https://www.secop.gov.co/CO1BusinessLine/Tendering/ProcedureEdit/View?docUniqueIdentifier=CO1.REQ.6339518&amp;prevCtxLbl=Proceso&amp;prevCtxUrl=https%3a%2f%2fwww.secop.gov.co%3a443%2fCO1BusinessLine%2fTendering%2fBuyerWorkArea%2fIndex%3fdocUniqueIdentifier%3dCO1.BDOS.6095675#stpBuyerDossierInfo</t>
  </si>
  <si>
    <t xml:space="preserve"> SASI-0030-SG-2024 </t>
  </si>
  <si>
    <t>176-SG-2024</t>
  </si>
  <si>
    <t>CEMINSUMOS SAS</t>
  </si>
  <si>
    <t>SUMINISTRO DE INSUMOS PARA LAS ÁREAS DE CLÍNICA Y PATOLOGÍA DEL INSTITUTO NACIONAL DE MEDICINA LEGAL Y CIENCIAS FORENSES - LOTE 2</t>
  </si>
  <si>
    <t>https://community.secop.gov.co/Public/Tendering/ContractNoticePhases/View?PPI=CO1.PPI.34757790&amp;isFromPublicArea=True&amp;isModal=False</t>
  </si>
  <si>
    <t xml:space="preserve"> SASI-0025-SG-2023 </t>
  </si>
  <si>
    <t>0170-SG-2023</t>
  </si>
  <si>
    <t>MACROSEARCH S.A.S.</t>
  </si>
  <si>
    <t>ADQUIRIR INSUMOS Y REACTIVOS PARA EL LABORATORIO DE HISTOTECNOLOGÍA DE LA REGIONAL BOGOTÁ DEL INSTITUTO NACIONAL DE MEDICINA LEGAL Y CIENCIAS FORENSES LOTE 1 Y 2</t>
  </si>
  <si>
    <t xml:space="preserve">https://community.secop.gov.co/Public/Tendering/ContractNoticePhases/View?PPI=CO1.PPI.3495862&amp;isFromPublicArea=True&amp;isModal=False </t>
  </si>
  <si>
    <t xml:space="preserve"> CD-0033-SG-2024 </t>
  </si>
  <si>
    <t>049-SG-2024</t>
  </si>
  <si>
    <t>PURIFICACION Y ANALISIS DE FLUIDOS S.A.S</t>
  </si>
  <si>
    <t>PRESTAR EL SERVICIO DE MANTENIMIENTO PREVENTIVO, CORRECTIVO Y CALIFICACIÓN OQ CON SUMINISTRO DE REPUESTOS, PARA LOS EQUIPOS MARCA SHIMADZU, INSTALADOS EN LOS LABORATORIOS FORENSES DEL INSTITUTO NACIONAL DE MEDICINA LEGAL Y CIENCIAS FORENSES A NIVEL NACIONAL</t>
  </si>
  <si>
    <t>https://community.secop.gov.co/Public/Tendering/OpportunityDetail/Index?noticeUID=CO1.NTC.1169707&amp;isFromPublicArea=True&amp;isModal=False</t>
  </si>
  <si>
    <t xml:space="preserve"> SASI-0013-SG-2022 </t>
  </si>
  <si>
    <t>121-SG-2022</t>
  </si>
  <si>
    <t>SUMINISTRO DE GASES ESPECIALES PARA LOS EQUIPOS DE LOS LABORATORIOS FORENSES DE LAS REGIONALES BOGOTÁ Y ORIENTE</t>
  </si>
  <si>
    <t xml:space="preserve">https://community.secop.gov.co/P ublic/Tendering/OpportunityDetail/Index?noticeUID=CO1.NTC.5988043&amp;isFromPublicArea=True&amp;isModal=False  </t>
  </si>
  <si>
    <t xml:space="preserve"> CD-0053-SG-2024 </t>
  </si>
  <si>
    <t>090-SG-2024</t>
  </si>
  <si>
    <t>IMPRENTA NACIONAL DE COLOMBIA</t>
  </si>
  <si>
    <t>CONTRATAR EL DISEÑO, DIAGRAMACION, CORRECCIÓN DE TEXTO E IMPRESIÓN; ELABORACIÓN DE PRODUCTOS PARA ALMACENAMIENTO DE RESTOS ÓSEOS Y UNIDADES DE CONSERVACION DOCUMENTAL DEL INSTITUTO NACIONAL DE MEDICINA LEGAL Y CIENCIAS FORENSES</t>
  </si>
  <si>
    <t>https://community.secop.gov.co/Public/Tendering/OpportunityDetail/Index?noticeUID=CO1.NTC.5778965&amp;isFromPublicArea=True&amp;isModal=False</t>
  </si>
  <si>
    <t xml:space="preserve"> MiC-0015-SG-2021 </t>
  </si>
  <si>
    <t>0096-SG-2021</t>
  </si>
  <si>
    <t>IMCOLMEDICA</t>
  </si>
  <si>
    <t>SUMINISTRO DE GASAS PARA LA PRESTACIÓN DE LOS SERVICIOS FORENSES DEL INSTITUTO NACIONAL DE MEDICINA LEGAL Y CIENCIAS FORENSES</t>
  </si>
  <si>
    <t xml:space="preserve"> CD-0057-SG-2024 </t>
  </si>
  <si>
    <t>106-SG-2024</t>
  </si>
  <si>
    <t>ORACLE COLOMBIA LTDA</t>
  </si>
  <si>
    <t>RENOVACIÓN DE SOPORTE TÉCNICO Y ACTUALIZACIÓN DE DOS (2) LICENCIAS ORACLE PARA EL INSTITUTO NACIONAL DE MEDICINA LEGAL Y CIENCIAS FORENSES</t>
  </si>
  <si>
    <t>https://community.secop.gov.co/Public/Tendering/OpportunityDetail/Index?noticeUID=CO1.NTC.5988043&amp;isFromPublicArea=True&amp;isModal=False</t>
  </si>
  <si>
    <t xml:space="preserve"> MiC-0011-SG-2021 </t>
  </si>
  <si>
    <t>0069-SG-2021</t>
  </si>
  <si>
    <t>CSTBOV SAS</t>
  </si>
  <si>
    <t>PRESTACIÓN DEL SERVICIO DE MANTENIMIENTO PREVENTIVO Y CORRECTIVO, ALISTAMIENTO Y CERTIFICACIÓN DE FUNCIONAMIENTO PARA LOS DOS (02) ASCENSORES DEL INSTITUTO NACIONAL DE MEDICINA LEGAL Y CIENCIAS FORENSES, CON INCLUSIÓN DE REPUESTOS.</t>
  </si>
  <si>
    <t xml:space="preserve"> 13.273.000  </t>
  </si>
  <si>
    <t>https://community.secop.gov.co/Public/Tendering/OpportunityDetail/Index?noticeUID=CO1.NTC.5775991&amp;isFromPublicArea=True&amp;isModal=False</t>
  </si>
  <si>
    <t xml:space="preserve"> CD-0066-SG-2022 </t>
  </si>
  <si>
    <t>213-SG-2022</t>
  </si>
  <si>
    <t>SUMINISTRO DE REACTIVOS EXCLUSIVOS MARCA VEROGEN, PARA REALIZAR SECUENCIACIÓN DE NUEVA GENERACIÓN EN MUESTRAS FORENSES EN EL INSTITUTO NACIONAL DE MEDICINA LEGAL Y CIENCIAS FORENSES</t>
  </si>
  <si>
    <t xml:space="preserve"> MiC-0015-SG-2024 </t>
  </si>
  <si>
    <t>126-SG-2024</t>
  </si>
  <si>
    <t>EXPERTQUIM</t>
  </si>
  <si>
    <t>SERVICIO DE SUSCRIPCIÓN AL PROGRAMA DE ENSAYOS DE APTITUD PARA LOS LABORATORIOS DE TOXICOLOGÍA FORENSE DEL INSTITUTO NACIONAL DE MEDICINA LEGAL Y CIENCIAS FORENSES A NIVEL NACIONAL PARA LA IDENTIFICACIÓN Y CUANTIFICACIÓN DE CARBOXIHEMOGLOBINA E IDENTIFICACIÓN DE PLAGUICIDAS LOTE 1.</t>
  </si>
  <si>
    <t>https://community.secop.gov.co/Public/Tendering/OpportunityDetail/Index?noticeUID=CO1.NTC.5785514&amp;isFromPublicArea=True&amp;isModal=False</t>
  </si>
  <si>
    <t xml:space="preserve"> MiC-0002-SG-2021 </t>
  </si>
  <si>
    <t>0041-SG-2021</t>
  </si>
  <si>
    <t>SGS</t>
  </si>
  <si>
    <t>PRESTAR EL SERVICIO DE AUDITORÍA DE CERTIFICACIÓN BAJO LA NORMA ISO 9001:2015 AL LABORATORIO DE GENÉTICA FORENSE DE LA REGIONAL BOGOTÁ Y GRUPO NACIONAL DE GENÉTICA-CONTRATO ICBF, DEL INSTITUTO NACIONAL DE MEDICINA LEGAL Y CIENCIAS FORENSES</t>
  </si>
  <si>
    <t xml:space="preserve"> 2.070.600  </t>
  </si>
  <si>
    <t>12/04/20221</t>
  </si>
  <si>
    <t>https://community.secop.gov.co/Public/Tendering/OpportunityDetail/Index?noticeUID=CO1.NTC.3516755&amp;isFromPublicArea=True&amp;isModal=False</t>
  </si>
  <si>
    <t xml:space="preserve"> MiC-0007-SG-2024 </t>
  </si>
  <si>
    <t>072-SG-2024</t>
  </si>
  <si>
    <t>Aseguradora Solidaria de Colombia Entidad Cooperativa.</t>
  </si>
  <si>
    <t>ADQUIRIR SEGUROS OBLIGATORIOS DE ACCIDENTES DE TRÁNSITO (SOAT) PARA LOS VEHICULOS DE PROPIEDAD Y EN COMODATO DEL INSTITUTO NACIONAL DE MEDICINA LEGAL Y CIENCIAS FORENSES - DIRECCION GENERAL - DIRECCION REGIONAL BOGOTA Y DIRECCION REGIONAL ORIENTE</t>
  </si>
  <si>
    <t>https://community.secop.gov.co/Public/Tendering/OpportunityDetail/Index?noticeUID=CO1.NTC.4983700&amp;isFromPublicArea=True&amp;isModal=False</t>
  </si>
  <si>
    <t xml:space="preserve"> CD-0026-SG-2024 </t>
  </si>
  <si>
    <t>040-SG-2024</t>
  </si>
  <si>
    <t>ASESORIA Y MANTENIMIENTO LTDA</t>
  </si>
  <si>
    <t>PRESTAR EL SERVICIO DE MANTENIMIENTO PREVENTIVO, CORRECTIVO Y VERIFICACIÓN PARA EQUIPOS MARCA BIORAD INSTALADOS EN LOS LABORATORIOS DE GENÉTICA FORENSE DEL INSTITUTO NACIONAL DE MEDICINA LEGAL Y CIENCIAS FORENSES</t>
  </si>
  <si>
    <t>https://community.secop.gov.co/Public/Tendering/ContractNoticePhases/View?PPI=CO1.PPI.30650619&amp;isFromPublicArea=True&amp;isModal=False</t>
  </si>
  <si>
    <t>094-SG-2024</t>
  </si>
  <si>
    <t>D&amp;S EMPRESARIALES SAS</t>
  </si>
  <si>
    <t>ADQUISICIÓN DE ELEMENTOS DE PROTECCIÓN PERSONAL PARA LOS SERVIDORES DE LAS REGIONALES BOGOTA Y ORIENTE Y GRUPOS DE LA SUBDIRECCIÓN DE SERVICIOS FORENSES DEL INSTITUTO NACIONAL DE MEDICINA LEGAL Y CIENCIAS FORENSES SEDE CENTRAL - LOTE 6</t>
  </si>
  <si>
    <t xml:space="preserve"> 11.661.972  </t>
  </si>
  <si>
    <t>https://community.secop.gov.co/Public/Tendering/ContractDetailView/Index?UniqueIdentifier=CO1.PCCNTR.6497283&amp;AwardContractDetailId=4674804&amp;IsFromMarketplace=False&amp;IsFromContractNotice=True&amp;isModal=true&amp;asPopupView=true#GenericContractInformation</t>
  </si>
  <si>
    <t xml:space="preserve"> SASI-0019-SG-2024 </t>
  </si>
  <si>
    <t>145-SG-2024</t>
  </si>
  <si>
    <t>QUIMICA MG S.A.S</t>
  </si>
  <si>
    <t>SUMINISTRO DE REACTIVOS PARA LOS LABORATORIOS DEL INSTITUTO NACIONAL DE MEDICINA LEGAL Y CIENCIAS FORENSES LOTE 9</t>
  </si>
  <si>
    <t>https://community.secop.gov.co/Public/Tendering/OpportunityDetail/Index?noticeUID=CO1.NTC.6464831&amp;isFromPublicArea=True&amp;isModal=False</t>
  </si>
  <si>
    <t>INSTITUTO NACIONAL DE MEDICINA LEGAL Y CIENCIAS FORENSES
LEY 1712 DE 2014 -  Transparencia y del Derecho de Acceso a la Información Pública Nacional
 (DIRECTIVA  DE LA PROCURADURIA GENERAL DE LA NACIÓN No.39 DE 2020)</t>
  </si>
  <si>
    <t>REGIONAL NORTE</t>
  </si>
  <si>
    <t>MILAGROS ISABEL RUEDA LOPEZ</t>
  </si>
  <si>
    <t>INGENIERA SANDRA FERREIRA PEREZ</t>
  </si>
  <si>
    <t xml:space="preserve">PROFESIONAL ESPECIALIZADO COORDINADORA GRADF </t>
  </si>
  <si>
    <t>CD-0001-DRNT-2022</t>
  </si>
  <si>
    <t>0028-DRNT-2022</t>
  </si>
  <si>
    <t>FERNANDO ENRIQUE MENDOZA PLATA</t>
  </si>
  <si>
    <t>ARRIENDO DEL INMUEBLE PARA EL FUNCIONAMIENTO DE LA SEDE DE LA DIRECCION SECCIONAL GUAJIRA DEL INSTITUTO NACIONAL DE MEDICINA LEAGL Y CIENCIAS FORENSES REGIONAL NORTE</t>
  </si>
  <si>
    <t>https://community.secop.gov.co/Public/Tendering/OpportunityDetail/Index?noticeUID=CO1.NTC.3566465&amp;isFromPublicArea=True&amp;isModal=False</t>
  </si>
  <si>
    <t>CD-0002-DRNT-2022</t>
  </si>
  <si>
    <t>0029-DRNT-2022</t>
  </si>
  <si>
    <t>DAVID JULIAN FLOREZ</t>
  </si>
  <si>
    <t>ARRIENDO DEL INMUEBLE PARA EL FUNCIONAMIENTO DE LA SEDE DE LA UNIDAD BÁSICA DE SAN ANDRES SECCIONAL BOLÍVAR DEL INSTITUTO NACIONAL DE MEDICINA LEGAL Y CIENCIAS FORENSES REGIONAL NORTE</t>
  </si>
  <si>
    <t>https://community.secop.gov.co/Public/Tendering/OpportunityDetail/Index?noticeUID=CO1.NTC.3574616&amp;isFromPublicArea=True&amp;isModal=False</t>
  </si>
  <si>
    <t>CD-0003-DRNT-2022</t>
  </si>
  <si>
    <t>0030-DRNT-2022</t>
  </si>
  <si>
    <t>LUIS ANTONIO DACUNTI DE LA HOZ</t>
  </si>
  <si>
    <t>ARRIENDO DEL INMUEBLE PARA EL FUNCIONAMIENTO DE LA SEDE DE LA UNIDAD BASICA DE CIÉNAGA SECCIONAL MAGDALENA DEL INSTITUTO NACIONAL DE MEDICINA LEGAL Y CIENCIAS FORENSES REGIONAL NORTE.</t>
  </si>
  <si>
    <t>https://community.secop.gov.co/Public/Tendering/OpportunityDetail/Index?noticeUID=CO1.NTC.3580312&amp;isFromPublicArea=True&amp;isModal=False</t>
  </si>
  <si>
    <t>CD-0004-DRNT-2022</t>
  </si>
  <si>
    <t>0031-DRNT-2022</t>
  </si>
  <si>
    <t>SHEYLA COVELLI POVEA</t>
  </si>
  <si>
    <t>ARRIENDO DEL INMUEBLE PARA EL FUNCIONAMIENTO DE LA SEDE DE LA UNIDAD BASICA DE FUNDACION SECCIONAL MAGDALENA DEL INSTITUTO NACIONAL DE MEDICINA LEAGL Y CIENCIAS FORENSES REGIONAL NORTE</t>
  </si>
  <si>
    <t>https://community.secop.gov.co/Public/Tendering/OpportunityDetail/Index?noticeUID=CO1.NTC.3587255&amp;isFromPublicArea=True&amp;isModal=False</t>
  </si>
  <si>
    <t xml:space="preserve">11. GRANDES SUPERFICIES /GRANDES ALMACENES </t>
  </si>
  <si>
    <t>SOLICITUD COMPRA  221472</t>
  </si>
  <si>
    <t>OC 121179</t>
  </si>
  <si>
    <t>DISTRACOM S.A.</t>
  </si>
  <si>
    <t>ORDEN DE COMPRA 121179 SE REQUIERE COMBUSTIBLE PARA EL FUNCIONAMIENTO DEL PARQUE AUTOMOTOR Y PLANTA ELÉCTRICAS DE LA REGIONAL NORTE, ATLÁNTICO, MAGDALENA, BOLÍVAR Y SUCRE, UTILIZADOS PARA EL TRASLADO DE LOS SERVIDORES PÚBLICOS, MERCANCÍAS, MU</t>
  </si>
  <si>
    <t>https://operaciones.colombiacompra.gov.co/tienda-virtual-del-estado-colombiano/ordenes-compra/121179</t>
  </si>
  <si>
    <t>MiC-0043-DRNT-2024</t>
  </si>
  <si>
    <t>0043-DRNT-2024</t>
  </si>
  <si>
    <t>SERVICES 702</t>
  </si>
  <si>
    <t>RENOVACIÓN DEL CUARTO FRIO DE CONGELACIÓN CON SUMINISTRO DE MATERIALES, REPUESTOS E INSUMOS PARA SU CORRECTO FUNCIONAMIENTO EN LA DIRECCIÓN SECCIONAL BOLÍVAR SEDE CARTAGENA.</t>
  </si>
  <si>
    <t>8. TERMINADO</t>
  </si>
  <si>
    <t>MiC-0001-DRNT-2025</t>
  </si>
  <si>
    <t>0001-DRNT-2025</t>
  </si>
  <si>
    <t>SOLUCIONES AMBIENTALES DEL CARIBE SA ESP</t>
  </si>
  <si>
    <t>SERVICIO DE RECOLECCION TRANSPORTE TRATAMIENTO DESACTIVACION Y DISPOSICION FINAL DE LOS RESIDUOS PELIGROSOS EN LAS SEDES DE LA REGIONAL NORTE DEL INSTITUTO NACIONAL DE MEDICINA LEGAL</t>
  </si>
  <si>
    <t>https://community.secop.gov.co/Public/Tendering/OpportunityDetail/Index?noticeUID=CO1.NTC.7599744&amp;isFromPublicArea=True&amp;isModal=False</t>
  </si>
  <si>
    <t>MiC-0004-DRNT-2025</t>
  </si>
  <si>
    <t>0002-DRNT-2025</t>
  </si>
  <si>
    <t>GRANADOS Y MEDALLAS</t>
  </si>
  <si>
    <t>SUMINISTRO DE LA DOTACION DE LEY A TRAVES DE BONOS EXCLUSIVAMENTE PARA COMPRA DE VESTUARIO Y CALZADO DE LABOR PARA LOS FUNCIONARIOS DE LA REGIONAL NORTE DEL INMLCF</t>
  </si>
  <si>
    <t>https://community.secop.gov.co/Public/Tendering/OpportunityDetail/Index?noticeUID=CO1.NTC.7803756&amp;isFromPublicArea=True&amp;isModal=False</t>
  </si>
  <si>
    <t>MiC-0006-DRNT-2025</t>
  </si>
  <si>
    <t>0005-DRNT-2025</t>
  </si>
  <si>
    <t>INDULTEC SOLUCIONES INTEGRALES SAS</t>
  </si>
  <si>
    <t>MANTENIMIENTO DE COMPUTADORES EN LA REGIONAL NORTE</t>
  </si>
  <si>
    <t>https://community.secop.gov.co/Public/Tendering/OpportunityDetail/Index?noticeUID=CO1.NTC.7874024&amp;isFromPublicArea=True&amp;isModal=False</t>
  </si>
  <si>
    <t>MiC-0007-DRNT-2025</t>
  </si>
  <si>
    <t>0007-DRNT-2025</t>
  </si>
  <si>
    <t>CISMEDICAL</t>
  </si>
  <si>
    <t>ADQUISICIÓN DE INSUMOS PARA EL FUNCIONAMIENTO DE LOS SERVICIOS DE HISTOTÉCNOLOGÍA DE LA REGIONAL NORTE DEL INSTITUTO NACIONAL DE MEDICINA LEGAL Y CIENCIAS FORENSES.</t>
  </si>
  <si>
    <t>https://community.secop.gov.co/Public/Tendering/OpportunityDetail/Index?noticeUID=CO1.NTC.7876219&amp;isFromPublicArea=True&amp;isModal=False</t>
  </si>
  <si>
    <t>3. SELECCIÓN ABREVIADA DE MENOR CUANTIA</t>
  </si>
  <si>
    <t>SAMC-0001-DRNT-2025</t>
  </si>
  <si>
    <t>0008-DRNT-2025</t>
  </si>
  <si>
    <t>SOLO LADA S.A.S.</t>
  </si>
  <si>
    <t>SERVICIO DE MANTENIMIENTO PREVENTIVO Y CORRECTIVO INCLUIDAS AUTOPARTES Y MANO DE OBRA PARA LOS VEHICULOS DEL INSTITUTO NACIONAL DE MEDICINA LEGAL Y CIENCIAS FORENSES REGIONAL NORTE.</t>
  </si>
  <si>
    <t>https://community.secop.gov.co/Public/Tendering/OpportunityDetail/Index?noticeUID=CO1.NTC.7891333&amp;isFromPublicArea=True&amp;isModal=False</t>
  </si>
  <si>
    <t>MiC-0010-DRNT-2025</t>
  </si>
  <si>
    <t>0009-DRNT-2025</t>
  </si>
  <si>
    <t>FERRELLANOS</t>
  </si>
  <si>
    <t xml:space="preserve">SUMINISTRO DE ELEMENTOS DE FERRETERIA PARA SERVICIOS DEL AREA DE MANTENIMIENTO EN LA REGIONAL NORTE  </t>
  </si>
  <si>
    <t>MiC-0008-DRNT-2025</t>
  </si>
  <si>
    <t>0011-DRNT-2025</t>
  </si>
  <si>
    <t>GRUPO CAF TECNOLOGIA</t>
  </si>
  <si>
    <t>ADQUISICIÓN DE SISTEMA DE ALMACENAMIENTO CONECTADO EN RED CON DESTINO AL INSTITUTO NACIONAL DE MEDICINA LEGAL Y CENCIAS FORENSES REGIONAL</t>
  </si>
  <si>
    <t>https://community.secop.gov.co/Public/Tendering/OpportunityDetail/Index?noticeUID=CO1.NTC.7938081&amp;isFromPublicArea=True&amp;isModal=False</t>
  </si>
  <si>
    <t>MiC-0015-DRNT-2025</t>
  </si>
  <si>
    <t>0012-DRNT-2025</t>
  </si>
  <si>
    <t>MESSER COLOMBIA S.A</t>
  </si>
  <si>
    <t>ADQUISICIÓN DE GASES ESPECIALES CON DESTINO A LA SEDE DE LA REGIONAL NORTE DEL INSTITUTO NACIONAL DE MEDICINA LEGAL Y CIENCIAS FORENSES</t>
  </si>
  <si>
    <t>https://community.secop.gov.co/Public/Tendering/OpportunityDetail/Index?noticeUID=CO1.NTC.8032260&amp;isFromPublicArea=True&amp;isModal=False</t>
  </si>
  <si>
    <t>MiC-0014-DRNT-2025</t>
  </si>
  <si>
    <t>0013-DRNT-2025</t>
  </si>
  <si>
    <t>ARAGAC SAS</t>
  </si>
  <si>
    <t>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EL AGUA CAPTADA EN EL POZO SUBTERRÁNEO EN LA SEDE BARRANQUILLA</t>
  </si>
  <si>
    <t>https://community.secop.gov.co/Public/Tendering/OpportunityDetail/Index?noticeUID=CO1.NTC.8066947&amp;isFromPublicArea=True&amp;isModal=False</t>
  </si>
  <si>
    <t>MiC-0013-DRNT-2025</t>
  </si>
  <si>
    <t>0014-DRNT-2025</t>
  </si>
  <si>
    <t>ABC FUMISERVICES S.A.S</t>
  </si>
  <si>
    <t>MANTENIMIENTO DE EXTINTORES PARA LA REGIONAL NORTE</t>
  </si>
  <si>
    <t>https://community.secop.gov.co/Public/Tendering/OpportunityDetail/Index?noticeUID=CO1.NTC.8032901&amp;isFromPublicArea=True&amp;isModal=False</t>
  </si>
  <si>
    <t>MiC-0018-DRNT-2025</t>
  </si>
  <si>
    <t>0016-DRNT-2025</t>
  </si>
  <si>
    <t>DIGITAL MEDIA SERVICES SAS</t>
  </si>
  <si>
    <t>ADQUISICION DE ELEMENTOS BASICOS Y DOTACION PARA FUNCIONAMIENTO DE BRIGADA REGIONAL NORTE</t>
  </si>
  <si>
    <t>https://community.secop.gov.co/Public/Tendering/OpportunityDetail/Index?noticeUID=CO1.NTC.8112560&amp;isFromPublicArea=True&amp;isModal=False</t>
  </si>
  <si>
    <t>SASI-0001-DRNT-2025</t>
  </si>
  <si>
    <t>0017-DRNT--2025</t>
  </si>
  <si>
    <t>O&amp;P INGENIERIA SAS</t>
  </si>
  <si>
    <t>ADQUISICIÓN DE UPS Y SUMINISTRO DE BATERÍAS PARA UNIDADES DE POTENCIA ININTERRUMPIDA, PARA EL INSTITUTO NACIONAL DE MEDICINA LEGAL Y CIENCIAS FORENSES /REGIONAL NORTE.</t>
  </si>
  <si>
    <t>https://community.secop.gov.co/Public/Tendering/OpportunityDetail/Index?noticeUID=CO1.NTC.8038993&amp;isFromPublicArea=True&amp;isModal=False</t>
  </si>
  <si>
    <t>MiC-0016-DRNT-2025</t>
  </si>
  <si>
    <t>0020-DRNT-2025</t>
  </si>
  <si>
    <t>SIGMA LAMBDA INGENIERIA LTDA</t>
  </si>
  <si>
    <t>SERVICIO DE MANTENIMIENTO PREVENTIVO, CORRECTIVO Y SUMINISTRO DE INSUMOS QUÍMICOS PARA LOS SISTEMAS DE TRATAMIENTO PRIMARIO DE AGUAS RESIDUALES DE LA REGIONAL NORTE.</t>
  </si>
  <si>
    <t>https://community.secop.gov.co/Public/Tendering/OpportunityDetail/Index?noticeUID=CO1.NTC.8123484&amp;isFromPublicArea=True&amp;isModal=False</t>
  </si>
  <si>
    <t>MiC-0019-DRNT-2025</t>
  </si>
  <si>
    <t>0022-DRNT-2025</t>
  </si>
  <si>
    <t>FLOREZ VELEZ</t>
  </si>
  <si>
    <t>MANTENIMIENTOCORRECTIVOYPREVENTIVO(CONSUMINISTRODEREPUESTOS)YVERIFICACIÓN(VALIDACIÓN)DECABINASDESEGURIDADBIOLÓGICA,CABINASEXTRACTORASYCABINASDESECADODELADIRECCIONREGIONALNORTEDELINSTITUTONACIONALDEMEDICINA LEGAL Y CIENCIAS FORENSES</t>
  </si>
  <si>
    <t>https://community.secop.gov.co/Public/Tendering/OpportunityDetail/Index?noticeUID=CO1.NTC.8287216&amp;isFromPublicArea=True&amp;isModal=False</t>
  </si>
  <si>
    <t>MiC-0020-DRNT-2025</t>
  </si>
  <si>
    <t>0023-DRNT-2025</t>
  </si>
  <si>
    <t>MENELEC  SAS</t>
  </si>
  <si>
    <t>SUMINISTRO DE ILUMINARIAS AHORRADORES PARA LA REGIONAL NORTE</t>
  </si>
  <si>
    <t>https://community.secop.gov.co/Public/Tendering/OpportunityDetail/Index?noticeUID=CO1.NTC.8323195&amp;isFromPublicArea=True&amp;isModal=False</t>
  </si>
  <si>
    <t>MiC-0021-DRNT-2025</t>
  </si>
  <si>
    <t>SERVICIO DE MANTENIMIENTO CORRECTIVO, PREVENTIVO PARA MANTENER LOS ESPACIOS FÍSICOS, DE ALMACENAMIENTO TEMPORAL DE BASURAS PELIGROSAS Y NO PELIGROSOS, CON SUMINISTRO E CONTENEDORES PLÁSTICOS PARA DE LOS DISTINTOS PUNTOS DE ATENCIÓN DEL INSTITUTO NACIONAL DE MEDICINA LEGAL REGIONAL NORTE</t>
  </si>
  <si>
    <t>https://community.secop.gov.co/Public/Tendering/OpportunityDetail/Index?noticeUID=CO1.NTC.8499321&amp;isFromPublicArea=True&amp;isModal=False</t>
  </si>
  <si>
    <t>MiC-0022-DRNT-2025</t>
  </si>
  <si>
    <t>https://community.secop.gov.co/Public/Tendering/OpportunityDetail/Index?noticeUID=CO1.NTC.8493165&amp;isFromPublicArea=True&amp;isModal=False</t>
  </si>
  <si>
    <t>MiC-0023-DRNT-2025</t>
  </si>
  <si>
    <t>SERVICIO PARA LA IMPLEMENTACION Y DESARROLLO DE LAS ACTIVIDADES DE BIENESTAR SOCIAL DE LOS SERVIDORES PUBLICOS DE LA REGIONAL NORTE DEL INSTITUTO NACIONAL DE MEDICINA LEGAL Y CIENCIAS FORENSES</t>
  </si>
  <si>
    <t>https://community.secop.gov.co/Public/Tendering/OpportunityDetail/Index?noticeUID=CO1.NTC.8529586&amp;isFromPublicArea=True&amp;isModal=False</t>
  </si>
  <si>
    <t>SASI-0004-DRNT-2025</t>
  </si>
  <si>
    <t>ADQUISICIÓN DE INSUMOS Y EQUIPOS DE INTERMEDIA Y BAJA TECNOLOGÍA PARA LOS LABORATORIOS DE LA REGIONAL NORTE DEL INSTITUTO NACIONAL DE MEDICINA LEGAL Y CIENCIAS FORENSE</t>
  </si>
  <si>
    <t>https://community.secop.gov.co/Public/Tendering/OpportunityDetail/Index?noticeUID=CO1.NTC.8473747&amp;isFromPublicArea=True&amp;isModal=False</t>
  </si>
  <si>
    <t>SASI-0005-DRNT-2025</t>
  </si>
  <si>
    <t>ADQUISICIÓN DE INSTRUMENTAL PATOLOGÍA REGIONAL NORTE DEL INSTITUTO NACIONAL DE MEDICINA LEGAL Y CIENCIAS FORENSES.</t>
  </si>
  <si>
    <t>https://community.secop.gov.co/Public/Tendering/OpportunityDetail/Index?noticeUID=CO1.NTC.8519146&amp;isFromPublicArea=True&amp;isModal=False</t>
  </si>
  <si>
    <t>REGIONAL NOROCCIDENTE</t>
  </si>
  <si>
    <t>Ana Milena Villada Palacio</t>
  </si>
  <si>
    <t>Juan Eduardo Harry Buritica</t>
  </si>
  <si>
    <t>Coordinador Grupo Regional Admnistrativo y Financiero</t>
  </si>
  <si>
    <r>
      <t xml:space="preserve">VALOR  TOTAL
</t>
    </r>
    <r>
      <rPr>
        <sz val="10"/>
        <color rgb="FFFFFFFF"/>
        <rFont val="Arial"/>
      </rPr>
      <t xml:space="preserve">(sumadas las adiciones o reducciones)
</t>
    </r>
  </si>
  <si>
    <r>
      <rPr>
        <sz val="14"/>
        <color rgb="FFFFFFFF"/>
        <rFont val="Arial"/>
      </rPr>
      <t xml:space="preserve">FECHA DE INICIO
</t>
    </r>
    <r>
      <rPr>
        <sz val="12"/>
        <color rgb="FFFFFFFF"/>
        <rFont val="Arial"/>
      </rPr>
      <t>(</t>
    </r>
    <r>
      <rPr>
        <sz val="12"/>
        <color theme="1"/>
        <rFont val="Arial"/>
      </rPr>
      <t xml:space="preserve"> fecha inicial
dd-mm-aaaa</t>
    </r>
    <r>
      <rPr>
        <sz val="12"/>
        <color theme="0"/>
        <rFont val="Arial"/>
      </rPr>
      <t>)</t>
    </r>
  </si>
  <si>
    <r>
      <rPr>
        <sz val="14"/>
        <color rgb="FFFFFFFF"/>
        <rFont val="Arial"/>
      </rPr>
      <t xml:space="preserve">PLAZO FINAL
</t>
    </r>
    <r>
      <rPr>
        <sz val="11"/>
        <color rgb="FFFFFFFF"/>
        <rFont val="Arial"/>
      </rPr>
      <t>(suma de todas las prórrogas/suspensiones)</t>
    </r>
    <r>
      <rPr>
        <sz val="14"/>
        <color rgb="FFFFFFFF"/>
        <rFont val="Arial"/>
      </rPr>
      <t xml:space="preserve">
</t>
    </r>
    <r>
      <rPr>
        <sz val="12"/>
        <color theme="0"/>
        <rFont val="Arial"/>
      </rPr>
      <t>(</t>
    </r>
    <r>
      <rPr>
        <sz val="12"/>
        <color theme="1"/>
        <rFont val="Arial"/>
      </rPr>
      <t>fecha final 
dd-mm-aaaa</t>
    </r>
    <r>
      <rPr>
        <sz val="12"/>
        <color theme="0"/>
        <rFont val="Arial"/>
      </rPr>
      <t>)</t>
    </r>
  </si>
  <si>
    <t>SASI-0024-DRNO-2025</t>
  </si>
  <si>
    <t>0024-DRNO-2025</t>
  </si>
  <si>
    <t>GRUPO EMPRESARIAL JL SEFAIR S.A.S</t>
  </si>
  <si>
    <t>ADQUISICIÓN DE ELEMENTOS DE PROTECCIÓN PERSONAL Y DE BIOSEGURIDAD PARA EL FUNCIONAMIENTO Y DESEMPEÑO DE LAS LABORES PROPIAS DE LAS ÁREAS MISIONALES DEL INSTITUTO NACIONAL DE MEDICINA LEGAL Y CIENCIAS FORENSES - REGIONAL NOROCCIDENTE</t>
  </si>
  <si>
    <t>$639.430.300</t>
  </si>
  <si>
    <t xml:space="preserve">https://community.secop.gov.co/Public/Tendering/OpportunityDetail/Index?noticeUID=CO1.NTC.8245818&amp;isFromPublicArea=True&amp;isModal=False
</t>
  </si>
  <si>
    <t>SAMC-0025-DRNO-2025</t>
  </si>
  <si>
    <t>ADQUISICIÓN, DESMONTE, INSTALACIÓN Y PUESTA EN FUNCIONAMIENTO DE CABINAS DE EXTRACCIÓN DE GASES PARA LOS LABORATORIOS DE LA REGIONAL NOROCCIDENTE DEL INSTITUTO NACIONAL DE MEDICINA LEGAL Y CIENCIAS FORENSES.</t>
  </si>
  <si>
    <t>$292.783.484</t>
  </si>
  <si>
    <t xml:space="preserve">https://community.secop.gov.co/Public/Tendering/OpportunityDetail/Index?noticeUID=CO1.NTC.8334867&amp;isFromPublicArea=True&amp;isModal=False
</t>
  </si>
  <si>
    <t>SAMC-0027-DRNO-2025</t>
  </si>
  <si>
    <t>SERVICIO DE EVALUACIONES MEDICAS OCUPACIONALES DE INGRESO, EGRESO, PERIODICOS, POST INCAPACIDAD Y PRUEBAS COMPLEMENTARIAS PARA LOS SERVIDORES - REGIONAL NOROCCIDENTE DEL INMLYCF</t>
  </si>
  <si>
    <t>$69976950</t>
  </si>
  <si>
    <t xml:space="preserve">https://community.secop.gov.co/Public/Tendering/OpportunityDetail/Index?noticeUID=CO1.NTC.8403350&amp;isFromPublicArea=True&amp;isModal=False
</t>
  </si>
  <si>
    <t>MIC-0028-DRNO-2025</t>
  </si>
  <si>
    <t>0028-DRNO-2025</t>
  </si>
  <si>
    <t>BIDFOR SAS</t>
  </si>
  <si>
    <t>ADQUISICIÓN DE ELEMENTOS AHORRADORES DE AGUAS PARA LOS DISTINTOS PUNTOS DE ATENCION DE E LA REGIONAL NOROCCIDENTE DEL INSTITUTO NACIONAL DE MEDICINA LEGAL Y CIENCIAS FORENSES</t>
  </si>
  <si>
    <t>4.326.000 </t>
  </si>
  <si>
    <t>$4.326.000 </t>
  </si>
  <si>
    <t xml:space="preserve">https://community.secop.gov.co/Public/Tendering/OpportunityDetail/Index?noticeUID=CO1.NTC.8281164&amp;isFromPublicArea=True&amp;isModal=False
</t>
  </si>
  <si>
    <t>MIC-0032-DRNO-2025</t>
  </si>
  <si>
    <t>0032-DRNO-2025</t>
  </si>
  <si>
    <t>SERVICIO DE LAVADO DE TANQUES DE AGUA POTABLE EN SEDES DE LA REGIONAL NOROCCIDENTE DEL INSTITUTO NACIONAL DE MEDICINA LEGAL Y CIENCIAS FORENSES</t>
  </si>
  <si>
    <t>23.489.000 </t>
  </si>
  <si>
    <t>$23.489.000 </t>
  </si>
  <si>
    <t xml:space="preserve">https://community.secop.gov.co/Public/Tendering/OpportunityDetail/Index?noticeUID=CO1.NTC.8349788&amp;isFromPublicArea=True&amp;isModal=False
</t>
  </si>
  <si>
    <t>SASI-0033-DRNO-2025</t>
  </si>
  <si>
    <t>ADQUISICION DE EQUIPOS DE INTERMEDIA Y BAJA TECNOLOGIA PARA LOS LABORATORIOS DE TOXICOLOGIA REGIONAL NOROCCIDENTE DEL INSTITUTO NACIONAL DE MEDICINA LEGAL Y CIENCIAS FORENSES</t>
  </si>
  <si>
    <t xml:space="preserve">https://community.secop.gov.co/Public/Tendering/OpportunityDetail/Index?noticeUID=CO1.NTC.8474518&amp;isFromPublicArea=True&amp;isModal=False
</t>
  </si>
  <si>
    <t>SAMC-0035-DRNO-2025</t>
  </si>
  <si>
    <t>PRESTACION SERVICIO DE ACTIVIDADES DE BIENESTAR SOCIAL DIRIGIDAS A LOS SERVIDORES PUBLICOS DE LA REGIONAL NOROCCIDENTE</t>
  </si>
  <si>
    <t xml:space="preserve">https://community.secop.gov.co/Public/Tendering/OpportunityDetail/Index?noticeUID=CO1.NTC.8493208&amp;isFromPublicArea=True&amp;isModal=False
</t>
  </si>
  <si>
    <t>REGIONAL OCCIDENTE</t>
  </si>
  <si>
    <t>IVÁN DARIO ALZATE BETANCOURT</t>
  </si>
  <si>
    <t>LEÓN ADEL HAOUCHAR RAMIREZ</t>
  </si>
  <si>
    <t>PROFESIONAL ESPECIALIZADO</t>
  </si>
  <si>
    <t>9.MINIMA CUANTIA</t>
  </si>
  <si>
    <t>MiC-0022-DROC-2025</t>
  </si>
  <si>
    <t>C.A. 0015-2025-DROC</t>
  </si>
  <si>
    <t>PC PRONTO S.A.S.</t>
  </si>
  <si>
    <t>ADQUISICIÓN DE TÓNER PARA LAS IMPRESORAS DE LA REGIONAL OCCIDENTE</t>
  </si>
  <si>
    <t>https://community.secop.gov.co/Public/Tendering/OpportunityDetail/Index?noticeUID=CO1.NTC.8271959&amp;isFromPublicArea=True&amp;isModal=False</t>
  </si>
  <si>
    <t>EN EJECUCIÓN</t>
  </si>
  <si>
    <t>C.A. 0016-2025-DROC</t>
  </si>
  <si>
    <t>MULTITINTAS INK S.A.S.</t>
  </si>
  <si>
    <t>ADQUISICIÓN DE KITS E INSUMOS DE IMPRESIÓN PARA LAS IMPRESORAS DE LA REGIONAL OCCIDENTE</t>
  </si>
  <si>
    <t>MiC-0024-DROC-2025</t>
  </si>
  <si>
    <t>C.A. 0014-2025-DROC</t>
  </si>
  <si>
    <t>POLYMEDICAL DE COLOMBIA S.A.S.</t>
  </si>
  <si>
    <t>ADQUISICIÓN DE ELEMENTOS DE PROTECCIÓN PERSONAL PARA LOS SERVIDORES DE LA REGIONAL OCCIDENTE</t>
  </si>
  <si>
    <t>https://community.secop.gov.co/Public/Tendering/OpportunityDetail/Index?noticeUID=CO1.NTC.8278112&amp;isFromPublicArea=True&amp;isModal=False</t>
  </si>
  <si>
    <t>MiC-0025-DROC-2025</t>
  </si>
  <si>
    <t>C.A. 0017-2025-DROC</t>
  </si>
  <si>
    <t>NOR QUIMICOS LTDA</t>
  </si>
  <si>
    <t>ADQUISICIÓN DE VIDRIERÍA, VIALES, TAPONES, AGRAFES, SEPTAS E INSUMOS MISCELÁNEOS PARA LOS LABORATORIOS DE LA REGIONAL OCCIDENTE</t>
  </si>
  <si>
    <t>https://community.secop.gov.co/Public/Tendering/OpportunityDetail/Index?noticeUID=CO1.NTC.8313781&amp;isFromPublicArea=True&amp;isModal=False</t>
  </si>
  <si>
    <t>REGIONAL NORORIENTE</t>
  </si>
  <si>
    <t>Luz Stella Toloza Vera - Asistente Grupo Administrativo y Financiero</t>
  </si>
  <si>
    <t>Gloria Càrdenas Riaño</t>
  </si>
  <si>
    <t>Coordinadora Grupo Administrativo y Financiero</t>
  </si>
  <si>
    <t>MiC. MÍNIMA CUANTÍA</t>
  </si>
  <si>
    <t>MiC-0014-DRNR-2025</t>
  </si>
  <si>
    <t>0016-DRNR-2025</t>
  </si>
  <si>
    <t>YEFFERSON ANDRES ROMERO RODRIGUEZ</t>
  </si>
  <si>
    <t xml:space="preserve">SUMINISTRO E INSTALACIÓN Y PUESTA EN FUNCIONAMIENTO DEL SISTEMA DE EXTRACCIÓN EN EL ÁREA DE PATOLOGÍA MORGUE DEL INSTITUTO DE MEDICINA LEGAL Y CIENCIAS FORENSES - REGIONAL NORORIENTE - SEDE BUCARAMANGA. </t>
  </si>
  <si>
    <t>https://community.secop.gov.co/Public/Tendering/OpportunityDetail/Index?noticeUID=CO1.NTC.8286433&amp;isFromPublicArea=True&amp;isModal=False</t>
  </si>
  <si>
    <t>MiC-0013-DRNR-2025</t>
  </si>
  <si>
    <t>0017-DRNR-2025</t>
  </si>
  <si>
    <t>SERVICONSTRUCIONES R&amp;F SAS</t>
  </si>
  <si>
    <t>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</si>
  <si>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https://community.secop.gov.co/Public/Tendering/OpportunityDetail/Index?noticeUID=CO1.NTC.8261527&amp;isFromPublicArea=True&amp;isModal=False</t>
  </si>
  <si>
    <t>MiC-0015-DRNR-2025</t>
  </si>
  <si>
    <t>0018-DRNR-2022</t>
  </si>
  <si>
    <t>CIEDUTEC LTDA</t>
  </si>
  <si>
    <t>CONTRATAR LA ADQUISICION DE ELEMENTOS E INSUMOS PARA LOS LABORATORIOS FORENSES DE LA REGIONAL NORORIENTE DEL INSTITUTO NACIONAL DE MEDICINA LEGAL Y CIENCIAS FORENSES REGIONAL NORORIENTE.</t>
  </si>
  <si>
    <t>https://community.secop.gov.co/Public/Tendering/OpportunityDetail/Index?noticeUID=CO1.NTC.8303722&amp;isFromPublicArea=True&amp;isModal=False</t>
  </si>
  <si>
    <t>SELECCIÓN ABREVIADA SUBASTA INVERSA</t>
  </si>
  <si>
    <t>SASI-0005-DRNR-2025</t>
  </si>
  <si>
    <t>0019-DRNR-2025</t>
  </si>
  <si>
    <t>PROYECTOS Y SERVICIOS S.A.S</t>
  </si>
  <si>
    <t>ADQUISICION DE SISTEMAS DE AIRES ACONDICIONADOS REGIONAL NORORIENTE DEL INSTITUTO NACIONAL DE MEDICINA LEGAL Y CIENCIAS FORENSES.</t>
  </si>
  <si>
    <t>84.823.000 </t>
  </si>
  <si>
    <t>https://community.secop.gov.co/Public/Tendering/OpportunityDetail/Index?noticeUID=CO1.NTC.8285592&amp;isFromPublicArea=True&amp;isModal=False</t>
  </si>
  <si>
    <t>MiC-0017-DRNR-2025</t>
  </si>
  <si>
    <t>0020-DRNR-2025</t>
  </si>
  <si>
    <t>PLATINUM SALUD LABORAL SAS</t>
  </si>
  <si>
    <t>PRESTACIÓN DEL SERVICIO DE EXÁMENES MÉDICOS OCUPACIONALES DE PREINGRESO, EGRESO, PERIÓDICOS, POST INCAPACIDAD Y PRUEBAS PARACLÍNICAS COMPLEMENTARIAS PARA LOS SERVIDORES PÚBLICOS DE LA REGIONAL NORORIENTE DEL INML Y CF.</t>
  </si>
  <si>
    <t>https://community.secop.gov.co/Public/Tendering/OpportunityDetail/Index?noticeUID=CO1.NTC.8345857&amp;isFromPublicArea=True&amp;isModal=False</t>
  </si>
  <si>
    <t>MiC-0016-DRNR-2025</t>
  </si>
  <si>
    <t>0021-DRNR-2025</t>
  </si>
  <si>
    <t>CONTRATAR EL SERVICIO DE MANTENIMIENTO CORRECTIVO CON SUMINISTRO DE REPUESTOS E INSUMOS PARA EL CUARTO FRIO DE LA SECCIONAL NORTE DE SANTANDER DE LA REGIONAL NORORIENTE DEL INSTITUTO DE MEDICINA LEGAL Y CIENCIAS FORENSES.</t>
  </si>
  <si>
    <t>https://community.secop.gov.co/Public/Tendering/OpportunityDetail/Index?noticeUID=CO1.NTC.8338800&amp;isFromPublicArea=True&amp;isModal=False</t>
  </si>
  <si>
    <t>SASI-0004-DRNR-2025</t>
  </si>
  <si>
    <t>0022-DRNR-2025</t>
  </si>
  <si>
    <t>CONVIL SOLUCIONES S.A.S</t>
  </si>
  <si>
    <t>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</si>
  <si>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https://community.secop.gov.co/Public/Tendering/OpportunityDetail/Index?noticeUID=CO1.NTC.8251023&amp;isFromPublicArea=True&amp;isModal=False</t>
  </si>
  <si>
    <t>MiC-0018-DRNR-2025</t>
  </si>
  <si>
    <t>0023-DRNR-2025</t>
  </si>
  <si>
    <t>MOVILTRONICS SAS</t>
  </si>
  <si>
    <t>CONTRATAR LA ADQUISICIÓN DE MATERIALES PARA LA PUESTA EN FUNCIONAMIENTO DEL CROMATÓGRAFO DE GASES CON ESPECTROMETRO DE MASAS, CON DESTINO AL LABORATORIO DE ESTUPEFACIENTES DE LA DIRECCIÓN REGIONAL NORORIENTE DEL INSTITUTO NACIONAL DE MEDICINA LEGAL Y CIENCIAS FORENSES.</t>
  </si>
  <si>
    <t>https://community.secop.gov.co/Public/Tendering/OpportunityDetail/Index?noticeUID=CO1.NTC.8443764&amp;isFromPublicArea=True&amp;isModal=False</t>
  </si>
  <si>
    <t>SASI-0006-DRNR-2025</t>
  </si>
  <si>
    <t>0024-DRNR-2025</t>
  </si>
  <si>
    <t>ADQUISICION DE INSTRUMENTAL E INSUMOS DE PATOLOGIA PARA LA REGIONAL NORORIENTE DEL INSTITUTO NACIONAL DE MEDICINA LEGAL Y CIENCIAS FORENSES</t>
  </si>
  <si>
    <t>https://community.secop.gov.co/Public/Tendering/OpportunityDetail/Index?noticeUID=CO1.NTC.8397522&amp;isFromPublicArea=True&amp;isModal=False</t>
  </si>
  <si>
    <t>REGIONAL SUROCCIDENTE</t>
  </si>
  <si>
    <t>MiC-0022-DRSR-2025</t>
  </si>
  <si>
    <t>0016-DRSR-2025</t>
  </si>
  <si>
    <t>Aragac S.A.S.</t>
  </si>
  <si>
    <t>Prestar el Servicio de Caracterización de Vertimientos y Lodos, en las Sedes de la Regional Suroccidente del Instituto Nacional de Medicina Legal y Ciencias Forenses.</t>
  </si>
  <si>
    <t>https://community.secop.gov.co/Public/Tendering/OpportunityDetail/Index?noticeUID=CO1.NTC.8252948&amp;isFromPublicArea=True&amp;isModal=False</t>
  </si>
  <si>
    <t>MiC-0023-DRSR-2025</t>
  </si>
  <si>
    <t>Servicio de Desinfección, Mantenimiento Preventivo y Correctivo con suministro de Repuestos y Validación de Cabinas de Seguridad Biológica, Cabinas Extractoras y de Secado Instaladas en los Laboratorios Forenses de la Regional Suroccidente y en el Área de Patología de las Sedes San Fernando Cali, Popayán y Pasto.</t>
  </si>
  <si>
    <t>https://community.secop.gov.co/Public/Tendering/OpportunityDetail/Index?noticeUID=CO1.NTC.8303303&amp;isFromPublicArea=True&amp;isModal=False</t>
  </si>
  <si>
    <t>MiC-0024-DRSR-2025</t>
  </si>
  <si>
    <t>https://community.secop.gov.co/Public/Tendering/OpportunityDetail/Index?noticeUID=CO1.NTC.8302426&amp;isFromPublicArea=True&amp;isModal=False</t>
  </si>
  <si>
    <t>MiC-0025-DRSR-2025</t>
  </si>
  <si>
    <t>Adquirir Bolsas Plásticas para el Instituto Nacional de Medicina Legal y Ciencias Forenses – Regional Suroccidente.</t>
  </si>
  <si>
    <t>https://community.secop.gov.co/Public/Tendering/OpportunityDetail/Index?noticeUID=CO1.NTC.8309779&amp;isFromPublicArea=True&amp;isModal=False</t>
  </si>
  <si>
    <t>MiC-0026-DRSR-2025</t>
  </si>
  <si>
    <t>Adquisición e Instalación de Equipo Purificador de Agua para el Instituto Nacional de Medicina Legal y Ciencias Forenses - Regional Suroccidente</t>
  </si>
  <si>
    <t>https://community.secop.gov.co/Public/Tendering/OpportunityDetail/Index?noticeUID=CO1.NTC.8302390&amp;isFromPublicArea=True&amp;isModal=False</t>
  </si>
  <si>
    <t>MiC-0028-DRSR-2025</t>
  </si>
  <si>
    <t>Servicio de Mantenimiento Preventivo y Correctivo Incluidas Autopartes y Mano de Obra para los Vehículos del Instituto Nacional de Medicina Legal y Ciencias Forenses - Regional Suroccidente.</t>
  </si>
  <si>
    <t>https://community.secop.gov.co/Public/Tendering/OpportunityDetail/Index?noticeUID=CO1.NTC.8344863&amp;isFromPublicArea=True&amp;isModal=False</t>
  </si>
  <si>
    <t>SASI-0027-DRSR-2025</t>
  </si>
  <si>
    <t>Adquisición de Bienes para el Área de Patología del Instituto Nacional de Medicina Legal Y Ciencias Forenses – Regional Suroccidente</t>
  </si>
  <si>
    <t>https://community.secop.gov.co/Public/Tendering/OpportunityDetail/Index?noticeUID=CO1.NTC.8376666&amp;isFromPublicArea=True&amp;isModal=False</t>
  </si>
  <si>
    <t>SASI-0030-DRSR-2025</t>
  </si>
  <si>
    <t>Adquisición e Instalación de Sistemas Dilutores/Dispensadores para el Laboratorio de Toxicología del Instituto Nacional de Medicina Legal y Ciencias Forenses - Regional Suroccidente</t>
  </si>
  <si>
    <t>https://community.secop.gov.co/Public/Tendering/OpportunityDetail/Index?noticeUID=CO1.NTC.8351115&amp;isFromPublicArea=True&amp;isModal=False</t>
  </si>
  <si>
    <t>REGIONAL SUR</t>
  </si>
  <si>
    <t>Mildred Daniela Alvira Cardozo</t>
  </si>
  <si>
    <t>SOLICITUD No. 229802</t>
  </si>
  <si>
    <t>ORDEN DE COMPRA No. 144876</t>
  </si>
  <si>
    <t>HARDWARE ASESORIAS SOFTWARE LTDA.</t>
  </si>
  <si>
    <t>https://operaciones.colombiacompra.gov.co/tienda-virtual-del-estado-colombiano/ordenes-compra/144876</t>
  </si>
  <si>
    <t>SOLICITUD No. 229804</t>
  </si>
  <si>
    <t>ORDEN DE COMPRA No. 144854</t>
  </si>
  <si>
    <t>PANAMERICANA OUTSOURCING S.A.</t>
  </si>
  <si>
    <t>https://operaciones.colombiacompra.gov.co/tienda-virtual-del-estado-colombiano/ordenes-compra/144854</t>
  </si>
  <si>
    <t>MIC-0012-DRSU-2025</t>
  </si>
  <si>
    <t>SERVICIO DE DESINFECCIÓN, MANTENIMIENTO PREVENTIVO Y CORRECTIVO CON SUMINISTRO DE REPUESTOS DE LA CABINA DE SEGURIDAD BIOLÓGICA Y CABINAS EXTRACTORAS DE GASES UBICADOS EN LOS LABORATORIOS FORENSES DE LA REGIONAL SUR DEL INSTITUTO NACIONAL DE MEDICINA LEGAL Y CIENCIAS FORENSES</t>
  </si>
  <si>
    <t>https://community.secop.gov.co/Public/Tendering/OpportunityDetail/Index?noticeUID=CO1.NTC.8261608&amp;isFromPublicArea=True&amp;isModal=False</t>
  </si>
  <si>
    <t>MIC-0013-DRSU-2025</t>
  </si>
  <si>
    <t>PRESTACION DE SERVICIOS PARA EL CUMPLIMIENTO DEL PROGRAMA DE BIENESTAR SOCIAL LABORAL E INCENTIVOS VIGENCIA 2025 DIRIGIDO A LOS SERVIDORES PUBLICOS DE LA REGIONAL SUR DEL INSTITUTO NACIONAL DE MEDICINA LEGAL Y CIENCIAS FORENSES</t>
  </si>
  <si>
    <t>https://community.secop.gov.co/Public/Tendering/OpportunityDetail/Index?noticeUID=CO1.NTC.8268239&amp;isFromPublicArea=True&amp;isModal=False</t>
  </si>
  <si>
    <t>ADQUISICIÓN DE CONSUMIBLES DE IMPRESIÓN PARA EL INSTITUTO NACIONAL DE MEDICINA LEGAL Y CIENCIAS FORENSES REGIONAL SUR</t>
  </si>
  <si>
    <t>SUMINISTRO DE BONOS CANJEABLES UNICAMENTE POR VESTIDO Y CALZADO CORRESPONDIENTE A LA DOTACION DEL AÑO 2025 PARA LOS FUNCIONARIOS DE LA REGIONAL SUR DEL INSTITUTO NACIONAL DE MEDICINA LEGAL Y CIENCIAS FORENSES</t>
  </si>
  <si>
    <t>SUMINISTRO DE MATERIAL ELECTRICO PARA EL AREA DE MANTENIMIENTO DE LA REGIONAL SUR DEL INSTITUTO NACIONAL DE MEDICINA LEGAL Y CIENCIAS FORENSES MEDIANTE MONTO AGOTABLE</t>
  </si>
  <si>
    <t>MANTENIMIENTO INSPECCION Y RECARGA DE LOS EQUIPOS DE DETECCION Y EXTINCION DE FUEGO DEL INSTITUTO NACIONAL DE MEDICINA LEGAL Y CIENCIAS FORENSES REGIONAL SUR INCLUYE BOLSA DE REPUESTOS</t>
  </si>
  <si>
    <t>SOLICITUD No. 239067</t>
  </si>
  <si>
    <t>https://operaciones.colombiacompra.gov.co/tienda-virtual-del-estado-colombiano/ordenes-compra/146634</t>
  </si>
  <si>
    <t>SUBDIRECCIÓN DE INVESTIGACIÓN CIENTÍFICA</t>
  </si>
  <si>
    <t>JOHANA OSORIO GIL</t>
  </si>
  <si>
    <t xml:space="preserve">CLAUDIA MERCEDES MONROY AVELLA </t>
  </si>
  <si>
    <t>SUBDIRECTORA DE INVESTIGACIÓN CIENTÍFICA</t>
  </si>
  <si>
    <t>29 DE JULIO DE 2025</t>
  </si>
  <si>
    <t>7. CONCURSO DE MERITOS</t>
  </si>
  <si>
    <t>CM-002-SG-2025</t>
  </si>
  <si>
    <t xml:space="preserve">EN TRAMITE </t>
  </si>
  <si>
    <t>EN TRAMITE</t>
  </si>
  <si>
    <t>REALIZAR EL DISEÑO, IMPLEMENTACIÓN, EVALUACIÓN, TRANSFERENCIA Y DIVULGACIÓN DE LA GESTIÓN DEL CONOCIMIENTO EN EL INMLCF.</t>
  </si>
  <si>
    <t>SAMC-0014-DRSR-2025</t>
  </si>
  <si>
    <t>0010-DRSR-2025</t>
  </si>
  <si>
    <t>Avantika Colombia S.A.S.</t>
  </si>
  <si>
    <t>Adquirir Equipos de Baja y Mediana Tecnología para el Laboratorio de Toxicología del  Instituto Nacional de Medicina Legal y Ciencias Forenses-Regional Suroccidente.</t>
  </si>
  <si>
    <t>https://community.secop.gov.co/Public/Tendering/OpportunityDetail/Index?noticeUID=CO1.NTC.8060311&amp;isFromPublicArea=True&amp;isModal=False</t>
  </si>
  <si>
    <t>SAMC-0015-DRSR-2025</t>
  </si>
  <si>
    <t>https://community.secop.gov.co/Public/Tendering/OpportunityDetail/Index?noticeUID=CO1.NTC.8124679&amp;isFromPublicArea=True&amp;isModal=False</t>
  </si>
  <si>
    <t>MiC-0018-DRSR-2025</t>
  </si>
  <si>
    <t>0014-DRSR-2025</t>
  </si>
  <si>
    <t>M&amp;P Ingeniería Y Consultoría S.A.S.</t>
  </si>
  <si>
    <t>Prestar el Servicio de Mantenimientos Preventivos y Correctivos a que hubiere lugar de las Plantas de Tratamiento de Aguas Residuales No Domesticas de las Sedes de la Regional Suroccidente</t>
  </si>
  <si>
    <t>https://community.secop.gov.co/Public/Tendering/OpportunityDetail/Index?noticeUID=CO1.NTC.8084691&amp;isFromPublicArea=True&amp;isModal=False</t>
  </si>
  <si>
    <t>MiC-0019-DRSR-2025</t>
  </si>
  <si>
    <t>0012-DRSR-2025</t>
  </si>
  <si>
    <t>Biosolutions S.A.S</t>
  </si>
  <si>
    <t>Adquisición de Vidriería para los Laboratorios del Instituto Nacional de Medicina Legal y Ciencias Forenses - Regional Suroccidente</t>
  </si>
  <si>
    <t>https://community.secop.gov.co/Public/Tendering/OpportunityDetail/Index?noticeUID=CO1.NTC.8098175&amp;isFromPublicArea=True&amp;isModal=False</t>
  </si>
  <si>
    <t>MiC-0020-DRSR-2025</t>
  </si>
  <si>
    <t>0013-DRSR-2025</t>
  </si>
  <si>
    <t>Elecom Elevator Components S.A.S</t>
  </si>
  <si>
    <t>Servicio de Mantenimiento Preventivo y Correctivo con Suministro de Repuestos, al Ascensor ubicado en la Sede de Popayán de la Dirección Seccional Cauca del Instituto Nacional de Medicina Legal y Ciencias Forenses.</t>
  </si>
  <si>
    <t>https://community.secop.gov.co/Public/Tendering/OpportunityDetail/Index?noticeUID=CO1.NTC.8179267&amp;isFromPublicArea=True&amp;isModal=False</t>
  </si>
  <si>
    <t>MiC-0021-DRSR-2025</t>
  </si>
  <si>
    <t>0015-DRSR-2025</t>
  </si>
  <si>
    <t>BAP Ingeniería S.A.S.</t>
  </si>
  <si>
    <t>Prestar el Servicio de Revisión, Mantenimiento Preventivo y Correctivo de la Red Central de Gases Especiales de los Laboratorios Forenses del Instituto Nacional de Medicina Legal y Ciencias Forenses de la Regional Suroccidente.</t>
  </si>
  <si>
    <t>https://community.secop.gov.co/Public/Tendering/OpportunityDetail/Index?noticeUID=CO1.NTC.8220916&amp;isFromPublicArea=True&amp;isModal=False</t>
  </si>
  <si>
    <t>Adquirir Equipos de Soporte Técnico para el Laboratorio de Toxicología del Instituto Nacional de Medicina Legal y Ciencias Forenses - Regional Suroccidente.</t>
  </si>
  <si>
    <t>MiC-0012-DRSR-2025</t>
  </si>
  <si>
    <t>0008-DRSR-2025</t>
  </si>
  <si>
    <t>Profesionales Ambientales de Colombia S.A.S.</t>
  </si>
  <si>
    <t>Adquirir Insumos Químicos para las Plantas de Tratamiento de Aguas Residuales de la Regional Suroccidente del Instituto Nacional de Medicina Legal y Ciencias Forenses</t>
  </si>
  <si>
    <t>https://community.secop.gov.co/Public/Tendering/OpportunityDetail/Index?noticeUID=CO1.NTC.7978706&amp;isFromPublicArea=True&amp;isModal=False</t>
  </si>
  <si>
    <t>ADQUISICIÓN DE ELEMENTOS DE PAPELERÍA Y ÚTILES DE OFICINA CON DESTINO A</t>
  </si>
  <si>
    <t>LA REGIONAL SUR DEL INSTITUTO NACIONAL DE MEDICINA LEGAL Y CIENCIAS FORENSES.</t>
  </si>
  <si>
    <t xml:space="preserve">$                                                          -  </t>
  </si>
  <si>
    <t>PIEDAD CONSTANZA VARGAS MOSQUERA</t>
  </si>
  <si>
    <t>ROSA ELVIRA GALEANO FRANCO</t>
  </si>
  <si>
    <t>COORDINADORA GRUPO REGIONAL ADMINISTRATIVO Y FINANCIERO</t>
  </si>
  <si>
    <t>SASI-0034-DRSR-2025</t>
  </si>
  <si>
    <t>Adquirir Repuestos e Insumos de Refrigeración para la Regional Suroccidente del Instituto Nacional de Medicina Legal y Ciencias Forenses.</t>
  </si>
  <si>
    <t>https://community.secop.gov.co/Public/Tendering/ContractNoticePhases/View?PPI=CO1.PPI.40901493&amp;isFromPublicArea=True&amp;isModal=False</t>
  </si>
  <si>
    <t>Sin datos</t>
  </si>
  <si>
    <t xml:space="preserve">8. TERMINADO </t>
  </si>
  <si>
    <t>0009-DRSU-2025</t>
  </si>
  <si>
    <t>TEPROC</t>
  </si>
  <si>
    <t xml:space="preserve">$ -   </t>
  </si>
  <si>
    <t>0008-DRSU-2025</t>
  </si>
  <si>
    <t>OUTSOURSING DEL HUILA SAS</t>
  </si>
  <si>
    <t>SOLICITUD No. 222369</t>
  </si>
  <si>
    <t>ORDEN DE COMPRA No. 148467</t>
  </si>
  <si>
    <t xml:space="preserve"> $ -   </t>
  </si>
  <si>
    <t>https://operaciones.colombiacompra.gov.co/tienda-virtual-del-estado-colombiano/ordenes-compra/148467</t>
  </si>
  <si>
    <t>MIC-0017-DRSU-2025</t>
  </si>
  <si>
    <t>https://community.secop.gov.co/Public/Tendering/OpportunityDetail/Index?noticeUID=CO1.NTC.8496107&amp;isFromPublicArea=True&amp;isModal=False</t>
  </si>
  <si>
    <t>MIC-0018-DRSU-2025</t>
  </si>
  <si>
    <t>https://community.secop.gov.co/Public/Tendering/OpportunityDetail/Index?noticeUID=CO1.NTC.8497991&amp;isFromPublicArea=True&amp;isModal=False</t>
  </si>
  <si>
    <t>MIC-0019-DRSU-2025</t>
  </si>
  <si>
    <t>https://community.secop.gov.co/Public/Tendering/OpportunityDetail/Index?noticeUID=CO1.NTC.8503261&amp;isFromPublicArea=True&amp;isModal=False</t>
  </si>
  <si>
    <t>MIC-0020-DRSU-2025</t>
  </si>
  <si>
    <t>SERVICIO DE LAVADO Y DESINFECCIÓN DE LOS TANQUES DE ALMACENAMIENTO DE AGUA POTABLE, AGUA LLUVIA Y RED CONTRAINCENDIOS DE LAS SEDES DEL INSTITUTO NACIONAL DE MEDICINA LEGAL Y CIENCIAS FORENSES - REGIONAL SUR</t>
  </si>
  <si>
    <t xml:space="preserve">https://community.secop.gov.co/Public/Tendering/OpportunityDetail/Index?noticeUID=CO1.NTC.8503528&amp;isFromPublicArea=True&amp;isModal=False </t>
  </si>
  <si>
    <t>ORDEN DE COMPRA 146634</t>
  </si>
  <si>
    <t>ADQUISICIÓN DE SISTEMA DE ALMACENAMIENTO DE DATOS EN RED NAS Y COPIA DE RESPALDO PARA LA REGIONAL SUR DEL INSTITUTO NACIONAL DE MEDICINA LEGAL Y CIENCIAS FORENSES</t>
  </si>
  <si>
    <t>https://community.secop.gov.co/Public/Tendering/OpportunityDetail/Index?noticeUID=CO1.NTC.6924221&amp;isFromPublicArea=True&amp;isModal=False</t>
  </si>
  <si>
    <t>https://community.secop.gov.co/Public/Tendering/OpportunityDetail/Index?noticeUID=CO1.NTC.7963364&amp;isFromPublicArea=True&amp;isModal=False</t>
  </si>
  <si>
    <t>PRESTAR EL SERVICIO DE MANTENIMIENTO DE LAS PLANTAS ELECTRICAS, SUBESTACIONES Y TRANFORMADORES DE LA DIRECCION REGIONAL NORTE DEL INSTITUTO NACIONAL DE MEDICINA LEGAL YCIENCIAS FORENSES</t>
  </si>
  <si>
    <t>SASI-0006-DRNT-2025</t>
  </si>
  <si>
    <t>ADQUISICIÓN DE ELEMENTOS DE BIOSEGURIDAD PARA EL INSTITUTO NACIONAL DE MEDICINA LEGAL Y CIENCIAS FORENSES - REGIONAL NORTE</t>
  </si>
  <si>
    <t>https://community.secop.gov.co/Public/Tendering/OpportunityDetail/Index?noticeUID=CO1.NTC.8499721&amp;isFromPublicArea=True&amp;isModal=False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</si>
</sst>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 #,##0;[Red]\-&quot;$&quot;\ #,##0"/>
    <numFmt numFmtId="8" formatCode="&quot;$&quot;\ #,##0.00;[Red]\-&quot;$&quot;\ #,##0.00"/>
    <numFmt numFmtId="44" formatCode="_-&quot;$&quot;\ * #,##0.00_-;\-&quot;$&quot;\ * #,##0.00_-;_-&quot;$&quot;\ * &quot;-&quot;??_-;_-@_-"/>
    <numFmt numFmtId="164" formatCode="yyyy\-mm\-dd;@"/>
    <numFmt numFmtId="165" formatCode="_-&quot;$&quot;\ * #,##0_-;\-&quot;$&quot;\ * #,##0_-;_-&quot;$&quot;\ * &quot;-&quot;??_-;_-@_-"/>
  </numFmts>
  <fonts count="53">
    <font>
      <sz val="11"/>
      <color theme="1"/>
      <name val="Calibri"/>
      <family val="2"/>
      <scheme val="minor"/>
    </font>
    <font>
      <sz val="11"/>
      <color theme="1"/>
      <name val="Calibri"/>
      <family val="2"/>
      <scheme val="minor"/>
    </font>
    <font>
      <u/>
      <sz val="11"/>
      <color theme="10"/>
      <name val="Calibri"/>
      <family val="2"/>
      <scheme val="minor"/>
    </font>
    <font>
      <b/>
      <sz val="10"/>
      <color rgb="FFFFFFFF"/>
      <name val="Arial"/>
      <family val="2"/>
    </font>
    <font>
      <u/>
      <sz val="11"/>
      <color theme="10"/>
      <name val="Calibri"/>
      <scheme val="minor"/>
    </font>
    <font>
      <b/>
      <sz val="26"/>
      <color theme="1"/>
      <name val="Calibri"/>
      <family val="2"/>
      <scheme val="minor"/>
    </font>
    <font>
      <b/>
      <sz val="12"/>
      <color theme="0"/>
      <name val="Arial"/>
      <family val="2"/>
    </font>
    <font>
      <b/>
      <sz val="14"/>
      <color theme="0"/>
      <name val="Arial"/>
      <family val="2"/>
    </font>
    <font>
      <b/>
      <sz val="14"/>
      <color rgb="FFFFFFFF"/>
      <name val="Arial"/>
      <family val="2"/>
    </font>
    <font>
      <b/>
      <sz val="14"/>
      <color theme="0"/>
      <name val="Calibri"/>
      <family val="2"/>
    </font>
    <font>
      <sz val="14"/>
      <color theme="1"/>
      <name val="Calibri"/>
      <family val="2"/>
      <scheme val="minor"/>
    </font>
    <font>
      <b/>
      <sz val="12"/>
      <color rgb="FFFFFFFF"/>
      <name val="Arial"/>
      <family val="2"/>
    </font>
    <font>
      <b/>
      <sz val="11"/>
      <color rgb="FFFFFFFF"/>
      <name val="Arial"/>
      <family val="2"/>
    </font>
    <font>
      <b/>
      <sz val="12"/>
      <color theme="1"/>
      <name val="Arial"/>
      <family val="2"/>
    </font>
    <font>
      <sz val="14"/>
      <name val="Arial"/>
      <family val="2"/>
    </font>
    <font>
      <u/>
      <sz val="18"/>
      <color theme="0"/>
      <name val="Calibri"/>
      <family val="2"/>
      <scheme val="minor"/>
    </font>
    <font>
      <b/>
      <sz val="14"/>
      <color theme="1"/>
      <name val="Calibri"/>
      <family val="2"/>
      <scheme val="minor"/>
    </font>
    <font>
      <sz val="12"/>
      <color theme="1"/>
      <name val="Calibri"/>
      <family val="2"/>
      <scheme val="minor"/>
    </font>
    <font>
      <sz val="11"/>
      <color theme="1"/>
      <name val="Arial"/>
    </font>
    <font>
      <u/>
      <sz val="18"/>
      <color theme="0"/>
      <name val="Arial"/>
    </font>
    <font>
      <sz val="14"/>
      <color theme="1"/>
      <name val="Arial"/>
    </font>
    <font>
      <sz val="26"/>
      <color theme="1"/>
      <name val="Arial"/>
    </font>
    <font>
      <sz val="14"/>
      <color theme="0"/>
      <name val="Arial"/>
    </font>
    <font>
      <sz val="14"/>
      <color rgb="FFFFFFFF"/>
      <name val="Arial"/>
    </font>
    <font>
      <sz val="10"/>
      <color rgb="FFFFFFFF"/>
      <name val="Arial"/>
    </font>
    <font>
      <sz val="12"/>
      <color rgb="FFFFFFFF"/>
      <name val="Arial"/>
    </font>
    <font>
      <sz val="12"/>
      <color theme="1"/>
      <name val="Arial"/>
    </font>
    <font>
      <sz val="12"/>
      <color theme="0"/>
      <name val="Arial"/>
    </font>
    <font>
      <sz val="11"/>
      <color rgb="FFFFFFFF"/>
      <name val="Arial"/>
    </font>
    <font>
      <sz val="12"/>
      <color rgb="FF000000"/>
      <name val="Arial"/>
    </font>
    <font>
      <sz val="11"/>
      <color rgb="FF000000"/>
      <name val="Arial"/>
      <family val="2"/>
    </font>
    <font>
      <sz val="11"/>
      <name val="Arial"/>
      <family val="2"/>
    </font>
    <font>
      <sz val="10"/>
      <color rgb="FF000000"/>
      <name val="Arial"/>
      <family val="2"/>
    </font>
    <font>
      <sz val="10"/>
      <name val="Arial"/>
      <family val="2"/>
    </font>
    <font>
      <u/>
      <sz val="10"/>
      <color rgb="FF0000FF"/>
      <name val="Arial"/>
      <family val="2"/>
    </font>
    <font>
      <sz val="11"/>
      <name val="Verdana"/>
      <family val="2"/>
    </font>
    <font>
      <sz val="14"/>
      <color rgb="FF000000"/>
      <name val="Calibri"/>
      <family val="2"/>
    </font>
    <font>
      <b/>
      <sz val="14"/>
      <color rgb="FF000000"/>
      <name val="Calibri"/>
      <family val="2"/>
    </font>
    <font>
      <b/>
      <sz val="14"/>
      <color rgb="FF000000"/>
      <name val="Aptos"/>
      <family val="2"/>
    </font>
    <font>
      <sz val="9"/>
      <color rgb="FF000000"/>
      <name val="Arial"/>
      <family val="2"/>
    </font>
    <font>
      <sz val="14"/>
      <color rgb="FF000000"/>
      <name val="Arial"/>
      <family val="2"/>
    </font>
    <font>
      <sz val="14"/>
      <color rgb="FF000000"/>
      <name val="Arial"/>
      <charset val="1"/>
    </font>
    <font>
      <sz val="14"/>
      <color rgb="FF0563C1"/>
      <name val="Calibri"/>
      <family val="2"/>
    </font>
    <font>
      <sz val="12"/>
      <name val="Arial"/>
    </font>
    <font>
      <b/>
      <sz val="14"/>
      <color rgb="FF000000"/>
      <name val="Calibri"/>
      <family val="2"/>
      <scheme val="minor"/>
    </font>
    <font>
      <b/>
      <sz val="14"/>
      <color theme="1"/>
      <name val="Arial"/>
      <family val="2"/>
    </font>
    <font>
      <sz val="12"/>
      <color rgb="FF000000"/>
      <name val="Calibri"/>
      <family val="2"/>
      <scheme val="minor"/>
    </font>
    <font>
      <sz val="12"/>
      <name val="Calibri"/>
      <family val="2"/>
      <scheme val="minor"/>
    </font>
    <font>
      <sz val="12"/>
      <color rgb="FF242424"/>
      <name val="Calibri"/>
      <family val="2"/>
      <scheme val="minor"/>
    </font>
    <font>
      <sz val="12"/>
      <color rgb="FF0074E8"/>
      <name val="Calibri"/>
      <family val="2"/>
      <scheme val="minor"/>
    </font>
    <font>
      <u/>
      <sz val="11"/>
      <color rgb="FF0563C1"/>
      <name val="Calibri"/>
      <family val="2"/>
      <scheme val="minor"/>
    </font>
    <font>
      <sz val="11"/>
      <color rgb="FF000000"/>
      <name val="Calibri"/>
      <family val="2"/>
      <scheme val="minor"/>
    </font>
    <font>
      <sz val="11"/>
      <color rgb="FF000000"/>
      <name val="Verdana"/>
      <family val="2"/>
    </font>
  </fonts>
  <fills count="12">
    <fill>
      <patternFill patternType="none"/>
    </fill>
    <fill>
      <patternFill patternType="gray125"/>
    </fill>
    <fill>
      <patternFill patternType="solid">
        <fgColor rgb="FFFFFFFF"/>
        <bgColor rgb="FF0070C0"/>
      </patternFill>
    </fill>
    <fill>
      <patternFill patternType="solid">
        <fgColor theme="9"/>
        <bgColor rgb="FF0070C0"/>
      </patternFill>
    </fill>
    <fill>
      <patternFill patternType="solid">
        <fgColor theme="0"/>
        <bgColor indexed="64"/>
      </patternFill>
    </fill>
    <fill>
      <patternFill patternType="solid">
        <fgColor theme="9" tint="-0.249977111117893"/>
        <bgColor rgb="FF0070C0"/>
      </patternFill>
    </fill>
    <fill>
      <patternFill patternType="solid">
        <fgColor theme="9" tint="0.79998168889431442"/>
        <bgColor indexed="64"/>
      </patternFill>
    </fill>
    <fill>
      <patternFill patternType="solid">
        <fgColor rgb="FFC6E0B4"/>
        <bgColor rgb="FFC6E0B4"/>
      </patternFill>
    </fill>
    <fill>
      <patternFill patternType="solid">
        <fgColor rgb="FFC6E0B4"/>
        <bgColor rgb="FF000000"/>
      </patternFill>
    </fill>
    <fill>
      <patternFill patternType="solid">
        <fgColor rgb="FFE2EFDA"/>
        <bgColor rgb="FFE2EFDA"/>
      </patternFill>
    </fill>
    <fill>
      <patternFill patternType="solid">
        <fgColor rgb="FFE2EFDA"/>
        <bgColor rgb="FF000000"/>
      </patternFill>
    </fill>
    <fill>
      <patternFill patternType="solid">
        <fgColor rgb="FFA9D08E"/>
        <bgColor rgb="FF000000"/>
      </patternFill>
    </fill>
  </fills>
  <borders count="2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rgb="FFFFFFFF"/>
      </left>
      <right style="thin">
        <color rgb="FFFFFFFF"/>
      </right>
      <top style="thin">
        <color rgb="FFFFFFFF"/>
      </top>
      <bottom style="thin">
        <color rgb="FFFFFFFF"/>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thin">
        <color indexed="64"/>
      </right>
      <top/>
      <bottom/>
      <diagonal/>
    </border>
    <border>
      <left style="thin">
        <color indexed="64"/>
      </left>
      <right style="thin">
        <color indexed="64"/>
      </right>
      <top style="thin">
        <color indexed="64"/>
      </top>
      <bottom style="thin">
        <color rgb="FFFFFFFF"/>
      </bottom>
      <diagonal/>
    </border>
    <border>
      <left style="thin">
        <color indexed="64"/>
      </left>
      <right style="thin">
        <color rgb="FFFFFFFF"/>
      </right>
      <top style="thin">
        <color indexed="64"/>
      </top>
      <bottom style="thin">
        <color indexed="64"/>
      </bottom>
      <diagonal/>
    </border>
    <border>
      <left style="medium">
        <color indexed="64"/>
      </left>
      <right style="medium">
        <color indexed="64"/>
      </right>
      <top style="thin">
        <color rgb="FFFFFFFF"/>
      </top>
      <bottom style="thin">
        <color rgb="FFFFFFFF"/>
      </bottom>
      <diagonal/>
    </border>
    <border>
      <left style="thin">
        <color rgb="FFFFFFFF"/>
      </left>
      <right style="thin">
        <color rgb="FFFFFFFF"/>
      </right>
      <top style="thin">
        <color indexed="64"/>
      </top>
      <bottom style="thin">
        <color indexed="64"/>
      </bottom>
      <diagonal/>
    </border>
    <border>
      <left style="thin">
        <color indexed="64"/>
      </left>
      <right style="thin">
        <color rgb="FFFFFFFF"/>
      </right>
      <top style="thin">
        <color indexed="64"/>
      </top>
      <bottom style="thin">
        <color rgb="FFFFFFFF"/>
      </bottom>
      <diagonal/>
    </border>
    <border>
      <left style="thin">
        <color indexed="64"/>
      </left>
      <right style="thin">
        <color indexed="64"/>
      </right>
      <top/>
      <bottom/>
      <diagonal/>
    </border>
  </borders>
  <cellStyleXfs count="5">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4" fillId="0" borderId="0" applyNumberFormat="0" applyFill="0" applyBorder="0" applyAlignment="0" applyProtection="0"/>
  </cellStyleXfs>
  <cellXfs count="343">
    <xf numFmtId="0" fontId="0" fillId="0" borderId="0" xfId="0"/>
    <xf numFmtId="0" fontId="0" fillId="4" borderId="0" xfId="0" applyFill="1"/>
    <xf numFmtId="0" fontId="7" fillId="3" borderId="5"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10" fillId="0" borderId="0" xfId="0" applyFont="1"/>
    <xf numFmtId="164" fontId="0" fillId="4" borderId="0" xfId="0" applyNumberFormat="1" applyFill="1"/>
    <xf numFmtId="9" fontId="0" fillId="4" borderId="0" xfId="2" applyFont="1" applyFill="1"/>
    <xf numFmtId="9" fontId="8" fillId="3" borderId="4" xfId="2" applyFont="1" applyFill="1" applyBorder="1" applyAlignment="1">
      <alignment horizontal="center" vertical="center" wrapText="1"/>
    </xf>
    <xf numFmtId="165" fontId="0" fillId="4" borderId="0" xfId="1" applyNumberFormat="1" applyFont="1" applyFill="1"/>
    <xf numFmtId="165" fontId="8" fillId="3" borderId="4" xfId="1" applyNumberFormat="1" applyFont="1" applyFill="1" applyBorder="1" applyAlignment="1">
      <alignment horizontal="center" vertical="center" wrapText="1"/>
    </xf>
    <xf numFmtId="0" fontId="14" fillId="2" borderId="2" xfId="0" applyFont="1" applyFill="1" applyBorder="1" applyAlignment="1">
      <alignment horizontal="center" vertical="center"/>
    </xf>
    <xf numFmtId="0" fontId="10" fillId="0" borderId="1" xfId="0" applyFont="1" applyBorder="1"/>
    <xf numFmtId="165" fontId="14" fillId="0" borderId="2" xfId="1" applyNumberFormat="1" applyFont="1" applyBorder="1" applyAlignment="1">
      <alignment wrapText="1"/>
    </xf>
    <xf numFmtId="164" fontId="14" fillId="0" borderId="2" xfId="0" applyNumberFormat="1" applyFont="1" applyBorder="1" applyAlignment="1">
      <alignment wrapText="1"/>
    </xf>
    <xf numFmtId="164" fontId="10" fillId="0" borderId="1" xfId="0" applyNumberFormat="1" applyFont="1" applyBorder="1"/>
    <xf numFmtId="9" fontId="10" fillId="0" borderId="1" xfId="2" applyFont="1" applyBorder="1"/>
    <xf numFmtId="165" fontId="10" fillId="0" borderId="1" xfId="1" applyNumberFormat="1" applyFont="1" applyBorder="1"/>
    <xf numFmtId="0" fontId="10" fillId="0" borderId="6" xfId="0" applyFont="1" applyBorder="1"/>
    <xf numFmtId="0" fontId="14" fillId="2" borderId="3" xfId="0" applyFont="1" applyFill="1" applyBorder="1" applyAlignment="1">
      <alignment horizontal="center" vertical="center"/>
    </xf>
    <xf numFmtId="165" fontId="10" fillId="0" borderId="0" xfId="1" applyNumberFormat="1" applyFont="1"/>
    <xf numFmtId="164" fontId="10" fillId="0" borderId="0" xfId="0" applyNumberFormat="1" applyFont="1"/>
    <xf numFmtId="9" fontId="10" fillId="0" borderId="0" xfId="2" applyFont="1"/>
    <xf numFmtId="0" fontId="8" fillId="5" borderId="4" xfId="0" applyFont="1" applyFill="1" applyBorder="1" applyAlignment="1">
      <alignment horizontal="center" vertical="center" wrapText="1"/>
    </xf>
    <xf numFmtId="165" fontId="8" fillId="5" borderId="4" xfId="1" applyNumberFormat="1" applyFont="1" applyFill="1" applyBorder="1" applyAlignment="1">
      <alignment horizontal="center" vertical="center" wrapText="1"/>
    </xf>
    <xf numFmtId="164" fontId="7" fillId="5" borderId="4" xfId="0" applyNumberFormat="1" applyFont="1" applyFill="1" applyBorder="1" applyAlignment="1">
      <alignment horizontal="center" vertical="center" wrapText="1"/>
    </xf>
    <xf numFmtId="0" fontId="5" fillId="4" borderId="0" xfId="0" applyFont="1" applyFill="1" applyAlignment="1">
      <alignment horizontal="center" vertical="center" wrapText="1"/>
    </xf>
    <xf numFmtId="0" fontId="10" fillId="4" borderId="0" xfId="0" applyFont="1" applyFill="1"/>
    <xf numFmtId="165" fontId="15" fillId="3" borderId="4" xfId="3" applyNumberFormat="1" applyFont="1" applyFill="1" applyBorder="1" applyAlignment="1">
      <alignment horizontal="center" vertical="center" wrapText="1"/>
    </xf>
    <xf numFmtId="0" fontId="16" fillId="0" borderId="1" xfId="0" applyFont="1" applyBorder="1" applyAlignment="1">
      <alignment horizontal="right" vertical="center" wrapText="1"/>
    </xf>
    <xf numFmtId="0" fontId="16" fillId="4" borderId="0" xfId="0" applyFont="1" applyFill="1" applyAlignment="1">
      <alignment horizontal="center" vertical="center" wrapText="1"/>
    </xf>
    <xf numFmtId="165" fontId="10" fillId="4" borderId="0" xfId="1" applyNumberFormat="1" applyFont="1" applyFill="1"/>
    <xf numFmtId="164" fontId="10" fillId="4" borderId="0" xfId="0" applyNumberFormat="1" applyFont="1" applyFill="1"/>
    <xf numFmtId="9" fontId="10" fillId="4" borderId="0" xfId="2" applyFont="1" applyFill="1"/>
    <xf numFmtId="0" fontId="17" fillId="0" borderId="1" xfId="0" applyFont="1" applyBorder="1" applyAlignment="1">
      <alignment horizontal="center" vertical="center" wrapText="1"/>
    </xf>
    <xf numFmtId="0" fontId="18" fillId="4" borderId="0" xfId="0" applyFont="1" applyFill="1"/>
    <xf numFmtId="165" fontId="18" fillId="4" borderId="0" xfId="1" applyNumberFormat="1" applyFont="1" applyFill="1"/>
    <xf numFmtId="164" fontId="18" fillId="4" borderId="0" xfId="0" applyNumberFormat="1" applyFont="1" applyFill="1"/>
    <xf numFmtId="9" fontId="18" fillId="4" borderId="0" xfId="2" applyFont="1" applyFill="1"/>
    <xf numFmtId="165" fontId="19" fillId="3" borderId="4" xfId="3" applyNumberFormat="1" applyFont="1" applyFill="1" applyBorder="1" applyAlignment="1">
      <alignment horizontal="center" vertical="center" wrapText="1"/>
    </xf>
    <xf numFmtId="0" fontId="20" fillId="0" borderId="0" xfId="0" applyFont="1"/>
    <xf numFmtId="165" fontId="20" fillId="0" borderId="0" xfId="1" applyNumberFormat="1" applyFont="1"/>
    <xf numFmtId="164" fontId="20" fillId="0" borderId="0" xfId="0" applyNumberFormat="1" applyFont="1"/>
    <xf numFmtId="9" fontId="20" fillId="0" borderId="0" xfId="2" applyFont="1"/>
    <xf numFmtId="0" fontId="21" fillId="4" borderId="0" xfId="0" applyFont="1" applyFill="1" applyAlignment="1">
      <alignment horizontal="center" vertical="center" wrapText="1"/>
    </xf>
    <xf numFmtId="0" fontId="22" fillId="3" borderId="4" xfId="0" applyFont="1" applyFill="1" applyBorder="1" applyAlignment="1">
      <alignment horizontal="center" vertical="center" wrapText="1"/>
    </xf>
    <xf numFmtId="165" fontId="23" fillId="3" borderId="4" xfId="1" applyNumberFormat="1" applyFont="1" applyFill="1" applyBorder="1" applyAlignment="1">
      <alignment horizontal="center" vertical="center" wrapText="1"/>
    </xf>
    <xf numFmtId="164" fontId="22" fillId="5" borderId="4" xfId="0" applyNumberFormat="1" applyFont="1" applyFill="1" applyBorder="1" applyAlignment="1">
      <alignment horizontal="center" vertical="center" wrapText="1"/>
    </xf>
    <xf numFmtId="9" fontId="23" fillId="3" borderId="4" xfId="2" applyFont="1" applyFill="1" applyBorder="1" applyAlignment="1">
      <alignment horizontal="center" vertical="center" wrapText="1"/>
    </xf>
    <xf numFmtId="0" fontId="23" fillId="5" borderId="4" xfId="0" applyFont="1" applyFill="1" applyBorder="1" applyAlignment="1">
      <alignment horizontal="center" vertical="center" wrapText="1"/>
    </xf>
    <xf numFmtId="165" fontId="23" fillId="5" borderId="4" xfId="1" applyNumberFormat="1" applyFont="1" applyFill="1" applyBorder="1" applyAlignment="1">
      <alignment horizontal="center" vertical="center" wrapText="1"/>
    </xf>
    <xf numFmtId="0" fontId="22" fillId="3" borderId="7" xfId="0" applyFont="1" applyFill="1" applyBorder="1" applyAlignment="1">
      <alignment horizontal="center" vertical="center" wrapText="1"/>
    </xf>
    <xf numFmtId="0" fontId="17" fillId="0" borderId="1" xfId="0" applyFont="1" applyBorder="1" applyAlignment="1">
      <alignment vertical="center" wrapText="1"/>
    </xf>
    <xf numFmtId="0" fontId="31" fillId="2" borderId="2" xfId="0" applyFont="1" applyFill="1" applyBorder="1" applyAlignment="1">
      <alignment horizontal="center" vertical="center"/>
    </xf>
    <xf numFmtId="0" fontId="30" fillId="0" borderId="2" xfId="0" applyFont="1" applyBorder="1" applyAlignment="1">
      <alignment wrapText="1"/>
    </xf>
    <xf numFmtId="0" fontId="30" fillId="0" borderId="5" xfId="0" applyFont="1" applyBorder="1" applyAlignment="1">
      <alignment wrapText="1"/>
    </xf>
    <xf numFmtId="0" fontId="31" fillId="0" borderId="1" xfId="0" applyFont="1" applyBorder="1" applyAlignment="1">
      <alignment horizontal="center" vertical="center" wrapText="1"/>
    </xf>
    <xf numFmtId="0" fontId="31" fillId="0" borderId="4" xfId="0" applyFont="1" applyBorder="1" applyAlignment="1">
      <alignment horizontal="center" vertical="center" wrapText="1"/>
    </xf>
    <xf numFmtId="0" fontId="33" fillId="0" borderId="4"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13" xfId="0" applyFont="1" applyBorder="1" applyAlignment="1">
      <alignment horizontal="center" vertical="center" wrapText="1"/>
    </xf>
    <xf numFmtId="0" fontId="33" fillId="0" borderId="5" xfId="0" applyFont="1" applyBorder="1" applyAlignment="1">
      <alignment horizontal="center" vertical="center" wrapText="1"/>
    </xf>
    <xf numFmtId="0" fontId="35" fillId="0" borderId="5" xfId="0" applyFont="1" applyBorder="1" applyAlignment="1">
      <alignment horizontal="center" vertical="center" wrapText="1"/>
    </xf>
    <xf numFmtId="0" fontId="35" fillId="0" borderId="13" xfId="0" applyFont="1" applyBorder="1" applyAlignment="1">
      <alignment horizontal="center" vertical="center" wrapText="1"/>
    </xf>
    <xf numFmtId="0" fontId="35" fillId="0" borderId="2" xfId="0" applyFont="1" applyBorder="1" applyAlignment="1">
      <alignment horizontal="center" vertical="center" wrapText="1"/>
    </xf>
    <xf numFmtId="3" fontId="31" fillId="0" borderId="2" xfId="0" applyNumberFormat="1" applyFont="1" applyBorder="1" applyAlignment="1">
      <alignment horizontal="center" vertical="center" wrapText="1"/>
    </xf>
    <xf numFmtId="14" fontId="31" fillId="0" borderId="2" xfId="0" applyNumberFormat="1" applyFont="1" applyBorder="1" applyAlignment="1">
      <alignment horizontal="center" vertical="center" wrapText="1"/>
    </xf>
    <xf numFmtId="10" fontId="32" fillId="0" borderId="2" xfId="0" applyNumberFormat="1" applyFont="1" applyBorder="1" applyAlignment="1">
      <alignment horizontal="center" vertical="center" wrapText="1"/>
    </xf>
    <xf numFmtId="0" fontId="32" fillId="0" borderId="2" xfId="0" applyFont="1" applyBorder="1" applyAlignment="1">
      <alignment horizontal="center" vertical="center"/>
    </xf>
    <xf numFmtId="0" fontId="33" fillId="0" borderId="2" xfId="0" applyFont="1" applyBorder="1" applyAlignment="1">
      <alignment horizontal="center" vertical="center" wrapText="1"/>
    </xf>
    <xf numFmtId="0" fontId="4" fillId="0" borderId="2" xfId="4" applyFill="1" applyBorder="1" applyAlignment="1">
      <alignment horizontal="center" vertical="center" wrapText="1"/>
    </xf>
    <xf numFmtId="0" fontId="32" fillId="0" borderId="12" xfId="0" applyFont="1" applyBorder="1" applyAlignment="1">
      <alignment horizontal="center" vertical="center" wrapText="1"/>
    </xf>
    <xf numFmtId="3" fontId="31" fillId="0" borderId="5" xfId="0" applyNumberFormat="1" applyFont="1" applyBorder="1" applyAlignment="1">
      <alignment horizontal="center" vertical="center" wrapText="1"/>
    </xf>
    <xf numFmtId="14" fontId="31" fillId="0" borderId="13" xfId="0" applyNumberFormat="1" applyFont="1" applyBorder="1" applyAlignment="1">
      <alignment horizontal="center" vertical="center" wrapText="1"/>
    </xf>
    <xf numFmtId="10" fontId="32" fillId="0" borderId="5" xfId="0" applyNumberFormat="1" applyFont="1" applyBorder="1" applyAlignment="1">
      <alignment horizontal="center" vertical="center" wrapText="1"/>
    </xf>
    <xf numFmtId="0" fontId="32" fillId="0" borderId="5" xfId="0" applyFont="1" applyBorder="1" applyAlignment="1">
      <alignment horizontal="center" vertical="center"/>
    </xf>
    <xf numFmtId="0" fontId="4" fillId="0" borderId="5" xfId="4" applyFill="1" applyBorder="1" applyAlignment="1">
      <alignment horizontal="center" vertical="center" wrapText="1"/>
    </xf>
    <xf numFmtId="0" fontId="32" fillId="0" borderId="11" xfId="0" applyFont="1" applyBorder="1" applyAlignment="1">
      <alignment horizontal="center" vertical="center" wrapText="1"/>
    </xf>
    <xf numFmtId="14" fontId="31" fillId="0" borderId="5" xfId="0" applyNumberFormat="1" applyFont="1" applyBorder="1" applyAlignment="1">
      <alignment horizontal="center" vertical="center" wrapText="1"/>
    </xf>
    <xf numFmtId="0" fontId="34" fillId="0" borderId="5" xfId="0" applyFont="1" applyBorder="1" applyAlignment="1">
      <alignment horizontal="center" vertical="center" wrapText="1"/>
    </xf>
    <xf numFmtId="4" fontId="31" fillId="0" borderId="5" xfId="0" applyNumberFormat="1" applyFont="1" applyBorder="1" applyAlignment="1">
      <alignment horizontal="center" vertical="center" wrapText="1"/>
    </xf>
    <xf numFmtId="4" fontId="31" fillId="0" borderId="13" xfId="0" applyNumberFormat="1" applyFont="1" applyBorder="1" applyAlignment="1">
      <alignment horizontal="center" vertical="center" wrapText="1"/>
    </xf>
    <xf numFmtId="4" fontId="31" fillId="0" borderId="2" xfId="0" applyNumberFormat="1" applyFont="1" applyBorder="1" applyAlignment="1">
      <alignment horizontal="center" vertical="center" wrapText="1"/>
    </xf>
    <xf numFmtId="0" fontId="31" fillId="2" borderId="3" xfId="0" applyFont="1" applyFill="1" applyBorder="1" applyAlignment="1">
      <alignment horizontal="center" vertical="center"/>
    </xf>
    <xf numFmtId="0" fontId="0" fillId="4" borderId="0" xfId="0" applyFill="1" applyAlignment="1">
      <alignment wrapText="1"/>
    </xf>
    <xf numFmtId="0" fontId="10" fillId="0" borderId="0" xfId="0" applyFont="1" applyAlignment="1">
      <alignment wrapText="1"/>
    </xf>
    <xf numFmtId="0" fontId="0" fillId="4" borderId="0" xfId="0" applyFill="1" applyAlignment="1">
      <alignment vertical="center" wrapText="1"/>
    </xf>
    <xf numFmtId="0" fontId="36" fillId="7" borderId="14" xfId="0" applyFont="1" applyFill="1" applyBorder="1" applyAlignment="1">
      <alignment horizontal="center" vertical="center" wrapText="1"/>
    </xf>
    <xf numFmtId="0" fontId="36" fillId="7" borderId="1" xfId="0" applyFont="1" applyFill="1" applyBorder="1" applyAlignment="1">
      <alignment horizontal="center" vertical="center" wrapText="1"/>
    </xf>
    <xf numFmtId="0" fontId="36" fillId="9" borderId="1" xfId="0" applyFont="1" applyFill="1" applyBorder="1" applyAlignment="1">
      <alignment horizontal="center" vertical="center" wrapText="1"/>
    </xf>
    <xf numFmtId="0" fontId="10" fillId="0" borderId="0" xfId="0" applyFont="1" applyAlignment="1">
      <alignment vertical="center" wrapText="1"/>
    </xf>
    <xf numFmtId="0" fontId="0" fillId="4" borderId="0" xfId="0" applyFill="1" applyAlignment="1">
      <alignment vertical="center"/>
    </xf>
    <xf numFmtId="165" fontId="0" fillId="4" borderId="0" xfId="1" applyNumberFormat="1" applyFont="1" applyFill="1" applyAlignment="1">
      <alignment vertical="center"/>
    </xf>
    <xf numFmtId="164" fontId="0" fillId="4" borderId="0" xfId="0" applyNumberFormat="1" applyFill="1" applyAlignment="1">
      <alignment vertical="center"/>
    </xf>
    <xf numFmtId="9" fontId="0" fillId="4" borderId="0" xfId="2" applyFont="1" applyFill="1" applyAlignment="1">
      <alignment vertical="center"/>
    </xf>
    <xf numFmtId="0" fontId="10" fillId="4" borderId="0" xfId="0" applyFont="1" applyFill="1" applyAlignment="1">
      <alignment vertical="center"/>
    </xf>
    <xf numFmtId="0" fontId="14" fillId="7" borderId="14" xfId="0" applyFont="1" applyFill="1" applyBorder="1" applyAlignment="1">
      <alignment horizontal="center" vertical="center"/>
    </xf>
    <xf numFmtId="0" fontId="37" fillId="7" borderId="14" xfId="0" applyFont="1" applyFill="1" applyBorder="1" applyAlignment="1">
      <alignment horizontal="center" vertical="center"/>
    </xf>
    <xf numFmtId="0" fontId="36" fillId="7" borderId="1" xfId="0" applyFont="1" applyFill="1" applyBorder="1" applyAlignment="1">
      <alignment horizontal="center" vertical="center"/>
    </xf>
    <xf numFmtId="14" fontId="36" fillId="7" borderId="1" xfId="0" applyNumberFormat="1" applyFont="1" applyFill="1" applyBorder="1" applyAlignment="1">
      <alignment horizontal="center" vertical="center"/>
    </xf>
    <xf numFmtId="9" fontId="36" fillId="7" borderId="1" xfId="0" applyNumberFormat="1" applyFont="1" applyFill="1" applyBorder="1" applyAlignment="1">
      <alignment horizontal="center" vertical="center"/>
    </xf>
    <xf numFmtId="0" fontId="36" fillId="7" borderId="15" xfId="0" applyFont="1" applyFill="1" applyBorder="1" applyAlignment="1">
      <alignment horizontal="center" vertical="center"/>
    </xf>
    <xf numFmtId="0" fontId="4" fillId="7" borderId="1" xfId="4" applyFill="1" applyBorder="1" applyAlignment="1">
      <alignment horizontal="center" vertical="center" wrapText="1"/>
    </xf>
    <xf numFmtId="0" fontId="36" fillId="7" borderId="17" xfId="0" applyFont="1" applyFill="1" applyBorder="1" applyAlignment="1">
      <alignment horizontal="center" vertical="center"/>
    </xf>
    <xf numFmtId="0" fontId="14" fillId="9" borderId="1" xfId="0" applyFont="1" applyFill="1" applyBorder="1" applyAlignment="1">
      <alignment horizontal="center" vertical="center"/>
    </xf>
    <xf numFmtId="0" fontId="37" fillId="9" borderId="14" xfId="0" applyFont="1" applyFill="1" applyBorder="1" applyAlignment="1">
      <alignment horizontal="center" vertical="center"/>
    </xf>
    <xf numFmtId="0" fontId="37" fillId="9" borderId="1" xfId="0" applyFont="1" applyFill="1" applyBorder="1" applyAlignment="1">
      <alignment horizontal="center" vertical="center"/>
    </xf>
    <xf numFmtId="0" fontId="36" fillId="9" borderId="1" xfId="0" applyFont="1" applyFill="1" applyBorder="1" applyAlignment="1">
      <alignment horizontal="center" vertical="center"/>
    </xf>
    <xf numFmtId="14" fontId="36" fillId="9" borderId="1" xfId="0" applyNumberFormat="1" applyFont="1" applyFill="1" applyBorder="1" applyAlignment="1">
      <alignment horizontal="center" vertical="center"/>
    </xf>
    <xf numFmtId="9" fontId="36" fillId="9" borderId="1" xfId="0" applyNumberFormat="1" applyFont="1" applyFill="1" applyBorder="1" applyAlignment="1">
      <alignment horizontal="center" vertical="center"/>
    </xf>
    <xf numFmtId="0" fontId="36" fillId="9" borderId="15" xfId="0" applyFont="1" applyFill="1" applyBorder="1" applyAlignment="1">
      <alignment horizontal="center" vertical="center"/>
    </xf>
    <xf numFmtId="0" fontId="4" fillId="9" borderId="1" xfId="4" applyFill="1" applyBorder="1" applyAlignment="1">
      <alignment horizontal="center" vertical="center" wrapText="1"/>
    </xf>
    <xf numFmtId="0" fontId="36" fillId="9" borderId="17" xfId="0" applyFont="1" applyFill="1" applyBorder="1" applyAlignment="1">
      <alignment horizontal="center" vertical="center"/>
    </xf>
    <xf numFmtId="0" fontId="37" fillId="7" borderId="14" xfId="0" applyFont="1" applyFill="1" applyBorder="1" applyAlignment="1">
      <alignment horizontal="center" vertical="center" wrapText="1"/>
    </xf>
    <xf numFmtId="0" fontId="37" fillId="7" borderId="1" xfId="0" applyFont="1" applyFill="1" applyBorder="1" applyAlignment="1">
      <alignment horizontal="center" vertical="center"/>
    </xf>
    <xf numFmtId="4" fontId="36" fillId="7" borderId="1" xfId="0" applyNumberFormat="1" applyFont="1" applyFill="1" applyBorder="1" applyAlignment="1">
      <alignment horizontal="center" vertical="center"/>
    </xf>
    <xf numFmtId="0" fontId="14" fillId="9" borderId="14" xfId="0" applyFont="1" applyFill="1" applyBorder="1" applyAlignment="1">
      <alignment horizontal="center" vertical="center"/>
    </xf>
    <xf numFmtId="0" fontId="14" fillId="7" borderId="1" xfId="0" applyFont="1" applyFill="1" applyBorder="1" applyAlignment="1">
      <alignment horizontal="center" vertical="center"/>
    </xf>
    <xf numFmtId="0" fontId="38" fillId="9" borderId="1" xfId="0" applyFont="1" applyFill="1" applyBorder="1" applyAlignment="1">
      <alignment horizontal="center" vertical="center" wrapText="1"/>
    </xf>
    <xf numFmtId="0" fontId="38" fillId="7" borderId="1" xfId="0" applyFont="1" applyFill="1" applyBorder="1" applyAlignment="1">
      <alignment horizontal="center" vertical="center" wrapText="1"/>
    </xf>
    <xf numFmtId="0" fontId="39" fillId="7" borderId="1" xfId="0" applyFont="1" applyFill="1" applyBorder="1" applyAlignment="1">
      <alignment horizontal="center" vertical="center" wrapText="1"/>
    </xf>
    <xf numFmtId="3" fontId="36" fillId="7" borderId="1" xfId="0" applyNumberFormat="1" applyFont="1" applyFill="1" applyBorder="1" applyAlignment="1">
      <alignment horizontal="center" vertical="center"/>
    </xf>
    <xf numFmtId="0" fontId="39" fillId="9" borderId="1" xfId="0" applyFont="1" applyFill="1" applyBorder="1" applyAlignment="1">
      <alignment horizontal="center" vertical="center" wrapText="1"/>
    </xf>
    <xf numFmtId="3" fontId="36" fillId="9" borderId="1" xfId="0" applyNumberFormat="1" applyFont="1" applyFill="1" applyBorder="1" applyAlignment="1">
      <alignment horizontal="center" vertical="center"/>
    </xf>
    <xf numFmtId="0" fontId="40" fillId="9" borderId="1" xfId="0" applyFont="1" applyFill="1" applyBorder="1" applyAlignment="1">
      <alignment horizontal="center" vertical="center" readingOrder="1"/>
    </xf>
    <xf numFmtId="9" fontId="36" fillId="9" borderId="14" xfId="0" applyNumberFormat="1" applyFont="1" applyFill="1" applyBorder="1" applyAlignment="1">
      <alignment horizontal="center" vertical="center"/>
    </xf>
    <xf numFmtId="0" fontId="40" fillId="7" borderId="1" xfId="0" applyFont="1" applyFill="1" applyBorder="1" applyAlignment="1">
      <alignment horizontal="center" vertical="center" readingOrder="1"/>
    </xf>
    <xf numFmtId="0" fontId="4" fillId="7" borderId="1" xfId="4" applyFill="1" applyBorder="1" applyAlignment="1">
      <alignment horizontal="center" vertical="center" wrapText="1" readingOrder="1"/>
    </xf>
    <xf numFmtId="0" fontId="42" fillId="9" borderId="1" xfId="0" applyFont="1" applyFill="1" applyBorder="1" applyAlignment="1">
      <alignment horizontal="center" vertical="center" wrapText="1" readingOrder="1"/>
    </xf>
    <xf numFmtId="14" fontId="40" fillId="9" borderId="1" xfId="0" applyNumberFormat="1" applyFont="1" applyFill="1" applyBorder="1" applyAlignment="1">
      <alignment horizontal="center" vertical="center" readingOrder="1"/>
    </xf>
    <xf numFmtId="9" fontId="40" fillId="9" borderId="1" xfId="0" applyNumberFormat="1" applyFont="1" applyFill="1" applyBorder="1" applyAlignment="1">
      <alignment horizontal="center" vertical="center" readingOrder="1"/>
    </xf>
    <xf numFmtId="0" fontId="40" fillId="9" borderId="1" xfId="0" applyFont="1" applyFill="1" applyBorder="1" applyAlignment="1">
      <alignment horizontal="center" vertical="center"/>
    </xf>
    <xf numFmtId="0" fontId="4" fillId="9" borderId="1" xfId="4" applyFill="1" applyBorder="1" applyAlignment="1">
      <alignment horizontal="center" vertical="center" wrapText="1" readingOrder="1"/>
    </xf>
    <xf numFmtId="0" fontId="4" fillId="7" borderId="10" xfId="4" applyFill="1" applyBorder="1" applyAlignment="1">
      <alignment horizontal="center" vertical="center" wrapText="1"/>
    </xf>
    <xf numFmtId="4" fontId="36" fillId="9" borderId="1" xfId="0" applyNumberFormat="1" applyFont="1" applyFill="1" applyBorder="1" applyAlignment="1">
      <alignment horizontal="center" vertical="center"/>
    </xf>
    <xf numFmtId="14" fontId="40" fillId="7" borderId="1" xfId="0" applyNumberFormat="1" applyFont="1" applyFill="1" applyBorder="1" applyAlignment="1">
      <alignment horizontal="center" vertical="center" readingOrder="1"/>
    </xf>
    <xf numFmtId="9" fontId="40" fillId="7" borderId="1" xfId="0" applyNumberFormat="1" applyFont="1" applyFill="1" applyBorder="1" applyAlignment="1">
      <alignment horizontal="center" vertical="center" readingOrder="1"/>
    </xf>
    <xf numFmtId="0" fontId="40" fillId="7" borderId="1" xfId="0" applyFont="1" applyFill="1" applyBorder="1" applyAlignment="1">
      <alignment horizontal="center" vertical="center" wrapText="1" readingOrder="1"/>
    </xf>
    <xf numFmtId="0" fontId="42" fillId="7" borderId="1" xfId="0" applyFont="1" applyFill="1" applyBorder="1" applyAlignment="1">
      <alignment horizontal="center" vertical="center" wrapText="1" readingOrder="1"/>
    </xf>
    <xf numFmtId="0" fontId="36" fillId="7" borderId="14" xfId="0" applyFont="1" applyFill="1" applyBorder="1" applyAlignment="1">
      <alignment horizontal="center" vertical="center"/>
    </xf>
    <xf numFmtId="3" fontId="36" fillId="7" borderId="14" xfId="0" applyNumberFormat="1" applyFont="1" applyFill="1" applyBorder="1" applyAlignment="1">
      <alignment horizontal="center" vertical="center"/>
    </xf>
    <xf numFmtId="14" fontId="36" fillId="7" borderId="14" xfId="0" applyNumberFormat="1" applyFont="1" applyFill="1" applyBorder="1" applyAlignment="1">
      <alignment horizontal="center" vertical="center"/>
    </xf>
    <xf numFmtId="0" fontId="4" fillId="7" borderId="16" xfId="4" applyFill="1" applyBorder="1" applyAlignment="1">
      <alignment horizontal="center" vertical="center" wrapText="1"/>
    </xf>
    <xf numFmtId="0" fontId="36" fillId="7" borderId="18" xfId="0" applyFont="1" applyFill="1" applyBorder="1" applyAlignment="1">
      <alignment horizontal="center" vertical="center"/>
    </xf>
    <xf numFmtId="0" fontId="36" fillId="9" borderId="14" xfId="0" applyFont="1" applyFill="1" applyBorder="1" applyAlignment="1">
      <alignment horizontal="center" vertical="center"/>
    </xf>
    <xf numFmtId="3" fontId="36" fillId="9" borderId="14" xfId="0" applyNumberFormat="1" applyFont="1" applyFill="1" applyBorder="1" applyAlignment="1">
      <alignment horizontal="center" vertical="center"/>
    </xf>
    <xf numFmtId="14" fontId="36" fillId="9" borderId="14" xfId="0" applyNumberFormat="1" applyFont="1" applyFill="1" applyBorder="1" applyAlignment="1">
      <alignment horizontal="center" vertical="center"/>
    </xf>
    <xf numFmtId="0" fontId="36" fillId="9" borderId="18" xfId="0" applyFont="1" applyFill="1" applyBorder="1" applyAlignment="1">
      <alignment horizontal="center" vertical="center"/>
    </xf>
    <xf numFmtId="0" fontId="10" fillId="0" borderId="0" xfId="0" applyFont="1" applyAlignment="1">
      <alignment vertical="center"/>
    </xf>
    <xf numFmtId="165" fontId="10" fillId="0" borderId="0" xfId="1" applyNumberFormat="1" applyFont="1" applyAlignment="1">
      <alignment vertical="center"/>
    </xf>
    <xf numFmtId="164" fontId="10" fillId="0" borderId="0" xfId="0" applyNumberFormat="1" applyFont="1" applyAlignment="1">
      <alignment vertical="center"/>
    </xf>
    <xf numFmtId="9" fontId="10" fillId="0" borderId="0" xfId="2" applyFont="1" applyAlignment="1">
      <alignment vertical="center"/>
    </xf>
    <xf numFmtId="0" fontId="2" fillId="9" borderId="1" xfId="3" applyFill="1" applyBorder="1" applyAlignment="1">
      <alignment horizontal="center" vertical="center" wrapText="1" readingOrder="1"/>
    </xf>
    <xf numFmtId="0" fontId="36" fillId="7" borderId="14" xfId="0" applyFont="1" applyFill="1" applyBorder="1" applyAlignment="1">
      <alignment horizontal="left" vertical="center" wrapText="1"/>
    </xf>
    <xf numFmtId="0" fontId="36" fillId="9" borderId="14" xfId="0" applyFont="1" applyFill="1" applyBorder="1" applyAlignment="1">
      <alignment horizontal="left" vertical="center" wrapText="1"/>
    </xf>
    <xf numFmtId="0" fontId="36" fillId="7" borderId="1" xfId="0" applyFont="1" applyFill="1" applyBorder="1" applyAlignment="1">
      <alignment horizontal="left" vertical="center" wrapText="1"/>
    </xf>
    <xf numFmtId="0" fontId="36" fillId="9" borderId="1" xfId="0" applyFont="1" applyFill="1" applyBorder="1" applyAlignment="1">
      <alignment horizontal="left" vertical="center" wrapText="1"/>
    </xf>
    <xf numFmtId="0" fontId="41" fillId="9" borderId="1" xfId="0" applyFont="1" applyFill="1" applyBorder="1" applyAlignment="1">
      <alignment horizontal="left" vertical="center" wrapText="1" readingOrder="1"/>
    </xf>
    <xf numFmtId="0" fontId="41" fillId="7" borderId="1" xfId="0" applyFont="1" applyFill="1" applyBorder="1" applyAlignment="1">
      <alignment horizontal="left" vertical="center" wrapText="1" readingOrder="1"/>
    </xf>
    <xf numFmtId="0" fontId="45" fillId="0" borderId="1" xfId="0" applyFont="1" applyBorder="1" applyAlignment="1">
      <alignment horizontal="right" vertical="center" wrapText="1"/>
    </xf>
    <xf numFmtId="0" fontId="46" fillId="0" borderId="1" xfId="0" applyFont="1" applyBorder="1" applyAlignment="1">
      <alignment vertical="center" wrapText="1"/>
    </xf>
    <xf numFmtId="0" fontId="47" fillId="2" borderId="2" xfId="0" applyFont="1" applyFill="1" applyBorder="1" applyAlignment="1">
      <alignment horizontal="center" vertical="center"/>
    </xf>
    <xf numFmtId="0" fontId="48" fillId="0" borderId="1" xfId="0" applyFont="1" applyBorder="1" applyAlignment="1">
      <alignment vertical="center" wrapText="1"/>
    </xf>
    <xf numFmtId="165" fontId="17" fillId="0" borderId="1" xfId="1" applyNumberFormat="1" applyFont="1" applyBorder="1" applyAlignment="1">
      <alignment vertical="center" wrapText="1"/>
    </xf>
    <xf numFmtId="0" fontId="47" fillId="2" borderId="3" xfId="0" applyFont="1" applyFill="1" applyBorder="1" applyAlignment="1">
      <alignment horizontal="center" vertical="center"/>
    </xf>
    <xf numFmtId="0" fontId="49" fillId="0" borderId="1" xfId="0" applyFont="1" applyBorder="1" applyAlignment="1">
      <alignment vertical="center" wrapText="1"/>
    </xf>
    <xf numFmtId="164" fontId="47" fillId="0" borderId="1" xfId="0" applyNumberFormat="1" applyFont="1" applyBorder="1" applyAlignment="1">
      <alignment horizontal="center" vertical="center" wrapText="1"/>
    </xf>
    <xf numFmtId="164" fontId="17" fillId="0" borderId="1" xfId="0" applyNumberFormat="1" applyFont="1" applyBorder="1" applyAlignment="1">
      <alignment horizontal="center" vertical="center" wrapText="1"/>
    </xf>
    <xf numFmtId="9" fontId="17" fillId="0" borderId="1" xfId="2" applyFont="1" applyBorder="1" applyAlignment="1">
      <alignment horizontal="center" vertical="center" wrapText="1"/>
    </xf>
    <xf numFmtId="0" fontId="48" fillId="0" borderId="1" xfId="0" applyFont="1" applyBorder="1" applyAlignment="1">
      <alignment horizontal="center" vertical="center" wrapText="1"/>
    </xf>
    <xf numFmtId="44" fontId="47" fillId="0" borderId="1" xfId="1" applyFont="1" applyBorder="1" applyAlignment="1">
      <alignment horizontal="center" vertical="center" wrapText="1"/>
    </xf>
    <xf numFmtId="44" fontId="46" fillId="0" borderId="1" xfId="1" applyFont="1" applyBorder="1" applyAlignment="1">
      <alignment horizontal="center" vertical="center" wrapText="1"/>
    </xf>
    <xf numFmtId="44" fontId="17" fillId="0" borderId="1" xfId="1" applyFont="1" applyBorder="1" applyAlignment="1">
      <alignment horizontal="center" vertical="center" wrapText="1"/>
    </xf>
    <xf numFmtId="44" fontId="48" fillId="0" borderId="1" xfId="1" applyFont="1" applyBorder="1" applyAlignment="1">
      <alignment horizontal="center" vertical="center" wrapText="1"/>
    </xf>
    <xf numFmtId="0" fontId="2" fillId="0" borderId="1" xfId="3" applyBorder="1" applyAlignment="1">
      <alignment vertical="center" wrapText="1"/>
    </xf>
    <xf numFmtId="0" fontId="10" fillId="4" borderId="0" xfId="0" applyFont="1" applyFill="1" applyAlignment="1">
      <alignment wrapText="1"/>
    </xf>
    <xf numFmtId="0" fontId="31" fillId="0" borderId="1" xfId="0" applyFont="1" applyBorder="1" applyAlignment="1">
      <alignment horizontal="left" vertical="center" wrapText="1"/>
    </xf>
    <xf numFmtId="0" fontId="31" fillId="0" borderId="4" xfId="0" applyFont="1" applyBorder="1" applyAlignment="1">
      <alignment horizontal="left" vertical="center" wrapText="1"/>
    </xf>
    <xf numFmtId="0" fontId="33" fillId="0" borderId="4" xfId="0" applyFont="1" applyBorder="1" applyAlignment="1">
      <alignment horizontal="left" vertical="center" wrapText="1"/>
    </xf>
    <xf numFmtId="0" fontId="30" fillId="0" borderId="1" xfId="0" applyFont="1" applyBorder="1" applyAlignment="1">
      <alignment wrapText="1"/>
    </xf>
    <xf numFmtId="0" fontId="32" fillId="0" borderId="1" xfId="0" applyFont="1" applyBorder="1" applyAlignment="1">
      <alignment wrapText="1"/>
    </xf>
    <xf numFmtId="0" fontId="30" fillId="7" borderId="1" xfId="0" applyFont="1" applyFill="1" applyBorder="1" applyAlignment="1">
      <alignment vertical="center"/>
    </xf>
    <xf numFmtId="15" fontId="30" fillId="7" borderId="1" xfId="0" applyNumberFormat="1" applyFont="1" applyFill="1" applyBorder="1" applyAlignment="1">
      <alignment horizontal="center" vertical="center" wrapText="1"/>
    </xf>
    <xf numFmtId="9" fontId="30" fillId="7" borderId="1" xfId="0" applyNumberFormat="1" applyFont="1" applyFill="1" applyBorder="1" applyAlignment="1">
      <alignment horizontal="center" vertical="center"/>
    </xf>
    <xf numFmtId="0" fontId="30" fillId="7" borderId="1" xfId="0" applyFont="1" applyFill="1" applyBorder="1" applyAlignment="1">
      <alignment horizontal="center" vertical="center"/>
    </xf>
    <xf numFmtId="0" fontId="30" fillId="9" borderId="1" xfId="0" applyFont="1" applyFill="1" applyBorder="1" applyAlignment="1">
      <alignment vertical="center"/>
    </xf>
    <xf numFmtId="0" fontId="30" fillId="9" borderId="1" xfId="0" applyFont="1" applyFill="1" applyBorder="1" applyAlignment="1">
      <alignment horizontal="center" vertical="center"/>
    </xf>
    <xf numFmtId="15" fontId="30" fillId="9" borderId="1" xfId="0" applyNumberFormat="1" applyFont="1" applyFill="1" applyBorder="1" applyAlignment="1">
      <alignment horizontal="center" vertical="center" wrapText="1"/>
    </xf>
    <xf numFmtId="9" fontId="30" fillId="9" borderId="1" xfId="0" applyNumberFormat="1" applyFont="1" applyFill="1" applyBorder="1" applyAlignment="1">
      <alignment horizontal="center" vertical="center"/>
    </xf>
    <xf numFmtId="10" fontId="30" fillId="7" borderId="1" xfId="0" applyNumberFormat="1" applyFont="1" applyFill="1" applyBorder="1" applyAlignment="1">
      <alignment horizontal="center" vertical="center"/>
    </xf>
    <xf numFmtId="6" fontId="30" fillId="7" borderId="1" xfId="0" applyNumberFormat="1" applyFont="1" applyFill="1" applyBorder="1" applyAlignment="1">
      <alignment vertical="center"/>
    </xf>
    <xf numFmtId="0" fontId="46" fillId="7" borderId="4" xfId="0" applyFont="1" applyFill="1" applyBorder="1" applyAlignment="1">
      <alignment horizontal="left" vertical="center" wrapText="1"/>
    </xf>
    <xf numFmtId="0" fontId="46" fillId="7" borderId="8" xfId="0" applyFont="1" applyFill="1" applyBorder="1" applyAlignment="1">
      <alignment horizontal="left" vertical="center" wrapText="1"/>
    </xf>
    <xf numFmtId="0" fontId="46" fillId="9" borderId="4" xfId="0" applyFont="1" applyFill="1" applyBorder="1" applyAlignment="1">
      <alignment horizontal="left" vertical="center" wrapText="1"/>
    </xf>
    <xf numFmtId="0" fontId="46" fillId="9" borderId="8" xfId="0" applyFont="1" applyFill="1" applyBorder="1" applyAlignment="1">
      <alignment horizontal="left" vertical="center" wrapText="1"/>
    </xf>
    <xf numFmtId="0" fontId="0" fillId="4" borderId="0" xfId="0" applyFont="1" applyFill="1" applyAlignment="1">
      <alignment vertical="center"/>
    </xf>
    <xf numFmtId="0" fontId="31" fillId="7" borderId="1" xfId="0" applyFont="1" applyFill="1" applyBorder="1" applyAlignment="1">
      <alignment vertical="center"/>
    </xf>
    <xf numFmtId="0" fontId="30" fillId="7" borderId="1" xfId="0" applyFont="1" applyFill="1" applyBorder="1" applyAlignment="1">
      <alignment vertical="center" wrapText="1"/>
    </xf>
    <xf numFmtId="0" fontId="30" fillId="8" borderId="1" xfId="0" applyFont="1" applyFill="1" applyBorder="1" applyAlignment="1">
      <alignment vertical="center" wrapText="1"/>
    </xf>
    <xf numFmtId="0" fontId="2" fillId="7" borderId="1" xfId="3" applyFont="1" applyFill="1" applyBorder="1" applyAlignment="1">
      <alignment vertical="center" wrapText="1"/>
    </xf>
    <xf numFmtId="0" fontId="31" fillId="9" borderId="1" xfId="0" applyFont="1" applyFill="1" applyBorder="1" applyAlignment="1">
      <alignment vertical="center"/>
    </xf>
    <xf numFmtId="0" fontId="30" fillId="10" borderId="1" xfId="0" applyFont="1" applyFill="1" applyBorder="1" applyAlignment="1">
      <alignment vertical="center" wrapText="1"/>
    </xf>
    <xf numFmtId="0" fontId="2" fillId="9" borderId="1" xfId="3" applyFont="1" applyFill="1" applyBorder="1" applyAlignment="1">
      <alignment vertical="center" wrapText="1"/>
    </xf>
    <xf numFmtId="0" fontId="30" fillId="9" borderId="1" xfId="0" applyFont="1" applyFill="1" applyBorder="1" applyAlignment="1">
      <alignment vertical="center" wrapText="1"/>
    </xf>
    <xf numFmtId="0" fontId="35" fillId="9" borderId="1" xfId="0" applyFont="1" applyFill="1" applyBorder="1" applyAlignment="1">
      <alignment horizontal="center" vertical="center"/>
    </xf>
    <xf numFmtId="0" fontId="52" fillId="9" borderId="1" xfId="0" applyFont="1" applyFill="1" applyBorder="1" applyAlignment="1">
      <alignment horizontal="center" vertical="center"/>
    </xf>
    <xf numFmtId="0" fontId="52" fillId="9" borderId="1" xfId="0" applyFont="1" applyFill="1" applyBorder="1" applyAlignment="1">
      <alignment horizontal="center" vertical="center" wrapText="1"/>
    </xf>
    <xf numFmtId="0" fontId="52" fillId="10" borderId="1" xfId="0" applyFont="1" applyFill="1" applyBorder="1" applyAlignment="1">
      <alignment horizontal="center" vertical="center"/>
    </xf>
    <xf numFmtId="0" fontId="2" fillId="9" borderId="1" xfId="3" applyFont="1" applyFill="1" applyBorder="1" applyAlignment="1">
      <alignment horizontal="center" vertical="center" wrapText="1"/>
    </xf>
    <xf numFmtId="0" fontId="52" fillId="9" borderId="1" xfId="0" applyFont="1" applyFill="1" applyBorder="1" applyAlignment="1">
      <alignment vertical="center" wrapText="1"/>
    </xf>
    <xf numFmtId="3" fontId="31" fillId="7" borderId="1" xfId="0" applyNumberFormat="1" applyFont="1" applyFill="1" applyBorder="1" applyAlignment="1">
      <alignment horizontal="center" vertical="center" wrapText="1"/>
    </xf>
    <xf numFmtId="3" fontId="30" fillId="7" borderId="1" xfId="0" applyNumberFormat="1" applyFont="1" applyFill="1" applyBorder="1" applyAlignment="1">
      <alignment horizontal="center" vertical="center"/>
    </xf>
    <xf numFmtId="3" fontId="30" fillId="9" borderId="1" xfId="0" applyNumberFormat="1" applyFont="1" applyFill="1" applyBorder="1" applyAlignment="1">
      <alignment horizontal="center" vertical="center"/>
    </xf>
    <xf numFmtId="0" fontId="46" fillId="9" borderId="1" xfId="0" applyFont="1" applyFill="1" applyBorder="1" applyAlignment="1">
      <alignment horizontal="center" vertical="center" wrapText="1"/>
    </xf>
    <xf numFmtId="0" fontId="46" fillId="7" borderId="1" xfId="0" applyFont="1" applyFill="1" applyBorder="1" applyAlignment="1">
      <alignment horizontal="center" vertical="center"/>
    </xf>
    <xf numFmtId="6" fontId="46" fillId="7" borderId="1" xfId="0" applyNumberFormat="1" applyFont="1" applyFill="1" applyBorder="1" applyAlignment="1">
      <alignment horizontal="center" vertical="center"/>
    </xf>
    <xf numFmtId="14" fontId="46" fillId="7" borderId="1" xfId="0" applyNumberFormat="1" applyFont="1" applyFill="1" applyBorder="1" applyAlignment="1">
      <alignment horizontal="center" vertical="center"/>
    </xf>
    <xf numFmtId="9" fontId="46" fillId="7" borderId="1" xfId="0" applyNumberFormat="1" applyFont="1" applyFill="1" applyBorder="1" applyAlignment="1">
      <alignment horizontal="center" vertical="center"/>
    </xf>
    <xf numFmtId="0" fontId="2" fillId="7" borderId="1" xfId="3" applyFill="1" applyBorder="1" applyAlignment="1">
      <alignment horizontal="center" vertical="center" wrapText="1"/>
    </xf>
    <xf numFmtId="0" fontId="10" fillId="0" borderId="1" xfId="0" applyFont="1" applyBorder="1" applyAlignment="1">
      <alignment horizontal="center" vertical="center"/>
    </xf>
    <xf numFmtId="0" fontId="46" fillId="9" borderId="1" xfId="0" applyFont="1" applyFill="1" applyBorder="1" applyAlignment="1">
      <alignment horizontal="center" vertical="center"/>
    </xf>
    <xf numFmtId="6" fontId="46" fillId="9" borderId="1" xfId="0" applyNumberFormat="1" applyFont="1" applyFill="1" applyBorder="1" applyAlignment="1">
      <alignment horizontal="center" vertical="center"/>
    </xf>
    <xf numFmtId="14" fontId="46" fillId="9" borderId="1" xfId="0" applyNumberFormat="1" applyFont="1" applyFill="1" applyBorder="1" applyAlignment="1">
      <alignment horizontal="center" vertical="center"/>
    </xf>
    <xf numFmtId="9" fontId="46" fillId="9" borderId="1" xfId="0" applyNumberFormat="1" applyFont="1" applyFill="1" applyBorder="1" applyAlignment="1">
      <alignment horizontal="center" vertical="center"/>
    </xf>
    <xf numFmtId="0" fontId="2" fillId="9" borderId="1" xfId="3" applyFill="1" applyBorder="1" applyAlignment="1">
      <alignment horizontal="center" vertical="center" wrapText="1"/>
    </xf>
    <xf numFmtId="0" fontId="46" fillId="8" borderId="1" xfId="0" applyFont="1" applyFill="1" applyBorder="1" applyAlignment="1">
      <alignment horizontal="center" vertical="center" wrapText="1"/>
    </xf>
    <xf numFmtId="8" fontId="46" fillId="8" borderId="1" xfId="0" applyNumberFormat="1" applyFont="1" applyFill="1" applyBorder="1" applyAlignment="1">
      <alignment horizontal="center" vertical="center"/>
    </xf>
    <xf numFmtId="0" fontId="46" fillId="9" borderId="1" xfId="0" applyFont="1" applyFill="1" applyBorder="1" applyAlignment="1">
      <alignment vertical="center"/>
    </xf>
    <xf numFmtId="6" fontId="46" fillId="9" borderId="1" xfId="0" applyNumberFormat="1" applyFont="1" applyFill="1" applyBorder="1" applyAlignment="1">
      <alignment vertical="center"/>
    </xf>
    <xf numFmtId="0" fontId="46" fillId="7" borderId="1" xfId="0" applyFont="1" applyFill="1" applyBorder="1" applyAlignment="1">
      <alignment horizontal="left" vertical="center"/>
    </xf>
    <xf numFmtId="0" fontId="46" fillId="9" borderId="1" xfId="0" applyFont="1" applyFill="1" applyBorder="1" applyAlignment="1">
      <alignment horizontal="left" vertical="center"/>
    </xf>
    <xf numFmtId="0" fontId="46" fillId="7" borderId="1" xfId="0" applyFont="1" applyFill="1" applyBorder="1" applyAlignment="1">
      <alignment horizontal="left" vertical="center" wrapText="1"/>
    </xf>
    <xf numFmtId="0" fontId="46" fillId="9" borderId="1" xfId="0" applyFont="1" applyFill="1" applyBorder="1" applyAlignment="1">
      <alignment horizontal="left" vertical="center" wrapText="1"/>
    </xf>
    <xf numFmtId="0" fontId="46" fillId="8" borderId="1" xfId="0" applyFont="1" applyFill="1" applyBorder="1" applyAlignment="1">
      <alignment horizontal="left" vertical="center" wrapText="1"/>
    </xf>
    <xf numFmtId="0" fontId="46" fillId="7" borderId="19" xfId="0" applyFont="1" applyFill="1" applyBorder="1" applyAlignment="1">
      <alignment horizontal="left" vertical="center" wrapText="1"/>
    </xf>
    <xf numFmtId="0" fontId="46" fillId="8" borderId="1" xfId="0" applyFont="1" applyFill="1" applyBorder="1" applyAlignment="1">
      <alignment horizontal="left" vertical="center"/>
    </xf>
    <xf numFmtId="0" fontId="7" fillId="3" borderId="1" xfId="0" applyFont="1" applyFill="1" applyBorder="1" applyAlignment="1">
      <alignment horizontal="center" vertical="center" wrapText="1"/>
    </xf>
    <xf numFmtId="165" fontId="8" fillId="3" borderId="1" xfId="1" applyNumberFormat="1" applyFont="1" applyFill="1" applyBorder="1" applyAlignment="1">
      <alignment horizontal="center" vertical="center" wrapText="1"/>
    </xf>
    <xf numFmtId="164" fontId="7" fillId="5" borderId="1" xfId="0" applyNumberFormat="1" applyFont="1" applyFill="1" applyBorder="1" applyAlignment="1">
      <alignment horizontal="center" vertical="center" wrapText="1"/>
    </xf>
    <xf numFmtId="9" fontId="8" fillId="3" borderId="1" xfId="2" applyFont="1" applyFill="1" applyBorder="1" applyAlignment="1">
      <alignment horizontal="center" vertical="center" wrapText="1"/>
    </xf>
    <xf numFmtId="0" fontId="8" fillId="5" borderId="1" xfId="0" applyFont="1" applyFill="1" applyBorder="1" applyAlignment="1">
      <alignment horizontal="center" vertical="center" wrapText="1"/>
    </xf>
    <xf numFmtId="165" fontId="8" fillId="5" borderId="1" xfId="1" applyNumberFormat="1" applyFont="1" applyFill="1" applyBorder="1" applyAlignment="1">
      <alignment horizontal="center" vertical="center" wrapText="1"/>
    </xf>
    <xf numFmtId="165" fontId="15" fillId="3" borderId="1" xfId="3"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0" fontId="51" fillId="7" borderId="1" xfId="0" applyFont="1" applyFill="1" applyBorder="1" applyAlignment="1">
      <alignment vertical="center"/>
    </xf>
    <xf numFmtId="0" fontId="51" fillId="7" borderId="1" xfId="0" applyFont="1" applyFill="1" applyBorder="1" applyAlignment="1">
      <alignment horizontal="right" vertical="center"/>
    </xf>
    <xf numFmtId="0" fontId="51" fillId="7" borderId="1" xfId="0" applyFont="1" applyFill="1" applyBorder="1" applyAlignment="1">
      <alignment vertical="center" wrapText="1"/>
    </xf>
    <xf numFmtId="6" fontId="51" fillId="7" borderId="1" xfId="0" applyNumberFormat="1" applyFont="1" applyFill="1" applyBorder="1" applyAlignment="1">
      <alignment horizontal="right" vertical="center"/>
    </xf>
    <xf numFmtId="14" fontId="51" fillId="7" borderId="1" xfId="0" applyNumberFormat="1" applyFont="1" applyFill="1" applyBorder="1" applyAlignment="1">
      <alignment vertical="center"/>
    </xf>
    <xf numFmtId="10" fontId="51" fillId="7" borderId="1" xfId="0" applyNumberFormat="1" applyFont="1" applyFill="1" applyBorder="1" applyAlignment="1">
      <alignment vertical="center"/>
    </xf>
    <xf numFmtId="6" fontId="51" fillId="7" borderId="1" xfId="0" applyNumberFormat="1" applyFont="1" applyFill="1" applyBorder="1" applyAlignment="1">
      <alignment vertical="center"/>
    </xf>
    <xf numFmtId="0" fontId="51" fillId="9" borderId="1" xfId="0" applyFont="1" applyFill="1" applyBorder="1" applyAlignment="1">
      <alignment vertical="center"/>
    </xf>
    <xf numFmtId="0" fontId="51" fillId="9" borderId="1" xfId="0" applyFont="1" applyFill="1" applyBorder="1" applyAlignment="1">
      <alignment horizontal="right" vertical="center"/>
    </xf>
    <xf numFmtId="0" fontId="51" fillId="9" borderId="1" xfId="0" applyFont="1" applyFill="1" applyBorder="1" applyAlignment="1">
      <alignment vertical="center" wrapText="1"/>
    </xf>
    <xf numFmtId="6" fontId="51" fillId="9" borderId="1" xfId="0" applyNumberFormat="1" applyFont="1" applyFill="1" applyBorder="1" applyAlignment="1">
      <alignment horizontal="right" vertical="center"/>
    </xf>
    <xf numFmtId="14" fontId="51" fillId="9" borderId="1" xfId="0" applyNumberFormat="1" applyFont="1" applyFill="1" applyBorder="1" applyAlignment="1">
      <alignment vertical="center"/>
    </xf>
    <xf numFmtId="10" fontId="51" fillId="9" borderId="1" xfId="0" applyNumberFormat="1" applyFont="1" applyFill="1" applyBorder="1" applyAlignment="1">
      <alignment vertical="center"/>
    </xf>
    <xf numFmtId="6" fontId="51" fillId="9" borderId="1" xfId="0" applyNumberFormat="1" applyFont="1" applyFill="1" applyBorder="1" applyAlignment="1">
      <alignment vertical="center"/>
    </xf>
    <xf numFmtId="0" fontId="50" fillId="9" borderId="1" xfId="0" applyFont="1" applyFill="1" applyBorder="1" applyAlignment="1">
      <alignment vertical="center" wrapText="1"/>
    </xf>
    <xf numFmtId="0" fontId="51" fillId="9" borderId="1" xfId="0" applyFont="1" applyFill="1" applyBorder="1" applyAlignment="1">
      <alignment horizontal="right" vertical="center" wrapText="1"/>
    </xf>
    <xf numFmtId="0" fontId="51" fillId="7" borderId="1" xfId="0" applyFont="1" applyFill="1" applyBorder="1" applyAlignment="1">
      <alignment horizontal="right" vertical="center" wrapText="1"/>
    </xf>
    <xf numFmtId="14" fontId="51" fillId="7" borderId="1" xfId="0" applyNumberFormat="1" applyFont="1" applyFill="1" applyBorder="1" applyAlignment="1">
      <alignment vertical="center" wrapText="1"/>
    </xf>
    <xf numFmtId="14" fontId="51" fillId="9" borderId="1" xfId="0" applyNumberFormat="1" applyFont="1" applyFill="1" applyBorder="1" applyAlignment="1">
      <alignment vertical="center" wrapText="1"/>
    </xf>
    <xf numFmtId="0" fontId="50" fillId="7" borderId="1" xfId="0" applyFont="1" applyFill="1" applyBorder="1" applyAlignment="1">
      <alignment vertical="center" wrapText="1"/>
    </xf>
    <xf numFmtId="0" fontId="51" fillId="10" borderId="1" xfId="0" applyFont="1" applyFill="1" applyBorder="1" applyAlignment="1">
      <alignment vertical="center"/>
    </xf>
    <xf numFmtId="10" fontId="51" fillId="10" borderId="1" xfId="0" applyNumberFormat="1" applyFont="1" applyFill="1" applyBorder="1" applyAlignment="1">
      <alignment vertical="center"/>
    </xf>
    <xf numFmtId="6" fontId="51" fillId="10" borderId="1" xfId="0" applyNumberFormat="1" applyFont="1" applyFill="1" applyBorder="1" applyAlignment="1">
      <alignment vertical="center"/>
    </xf>
    <xf numFmtId="0" fontId="51" fillId="10" borderId="1" xfId="0" applyFont="1" applyFill="1" applyBorder="1" applyAlignment="1">
      <alignment horizontal="right" vertical="center"/>
    </xf>
    <xf numFmtId="0" fontId="51" fillId="10" borderId="1" xfId="0" applyFont="1" applyFill="1" applyBorder="1" applyAlignment="1">
      <alignment vertical="center" wrapText="1"/>
    </xf>
    <xf numFmtId="6" fontId="51" fillId="10" borderId="1" xfId="0" applyNumberFormat="1" applyFont="1" applyFill="1" applyBorder="1" applyAlignment="1">
      <alignment horizontal="right" vertical="center"/>
    </xf>
    <xf numFmtId="14" fontId="51" fillId="10" borderId="1" xfId="0" applyNumberFormat="1" applyFont="1" applyFill="1" applyBorder="1" applyAlignment="1">
      <alignment vertical="center"/>
    </xf>
    <xf numFmtId="9" fontId="51" fillId="9" borderId="1" xfId="0" applyNumberFormat="1" applyFont="1" applyFill="1" applyBorder="1" applyAlignment="1">
      <alignment vertical="center"/>
    </xf>
    <xf numFmtId="0" fontId="50" fillId="10" borderId="1" xfId="0" applyFont="1" applyFill="1" applyBorder="1" applyAlignment="1">
      <alignment vertical="center" wrapText="1"/>
    </xf>
    <xf numFmtId="0" fontId="51" fillId="8" borderId="1" xfId="0" applyFont="1" applyFill="1" applyBorder="1" applyAlignment="1">
      <alignment horizontal="right" vertical="center"/>
    </xf>
    <xf numFmtId="0" fontId="51" fillId="8" borderId="1" xfId="0" applyFont="1" applyFill="1" applyBorder="1" applyAlignment="1">
      <alignment vertical="center" wrapText="1"/>
    </xf>
    <xf numFmtId="6" fontId="51" fillId="8" borderId="1" xfId="0" applyNumberFormat="1" applyFont="1" applyFill="1" applyBorder="1" applyAlignment="1">
      <alignment horizontal="right" vertical="center"/>
    </xf>
    <xf numFmtId="14" fontId="51" fillId="8" borderId="1" xfId="0" applyNumberFormat="1" applyFont="1" applyFill="1" applyBorder="1" applyAlignment="1">
      <alignment vertical="center"/>
    </xf>
    <xf numFmtId="0" fontId="50" fillId="8" borderId="1" xfId="0" applyFont="1" applyFill="1" applyBorder="1" applyAlignment="1">
      <alignment vertical="center" wrapText="1"/>
    </xf>
    <xf numFmtId="0" fontId="2" fillId="8" borderId="1" xfId="3" applyFont="1" applyFill="1" applyBorder="1" applyAlignment="1">
      <alignment vertical="center" wrapText="1"/>
    </xf>
    <xf numFmtId="0" fontId="43" fillId="11" borderId="1" xfId="0" applyFont="1" applyFill="1" applyBorder="1" applyAlignment="1">
      <alignment vertical="center" wrapText="1"/>
    </xf>
    <xf numFmtId="0" fontId="29" fillId="11" borderId="1" xfId="0" applyFont="1" applyFill="1" applyBorder="1" applyAlignment="1">
      <alignment vertical="center" wrapText="1"/>
    </xf>
    <xf numFmtId="3" fontId="29" fillId="11" borderId="1" xfId="0" applyNumberFormat="1" applyFont="1" applyFill="1" applyBorder="1" applyAlignment="1">
      <alignment horizontal="center" vertical="center"/>
    </xf>
    <xf numFmtId="14" fontId="29" fillId="11" borderId="1" xfId="0" applyNumberFormat="1" applyFont="1" applyFill="1" applyBorder="1" applyAlignment="1">
      <alignment horizontal="center" vertical="center"/>
    </xf>
    <xf numFmtId="9" fontId="29" fillId="11" borderId="1" xfId="0" applyNumberFormat="1" applyFont="1" applyFill="1" applyBorder="1" applyAlignment="1">
      <alignment horizontal="center" vertical="center"/>
    </xf>
    <xf numFmtId="0" fontId="29" fillId="11" borderId="1" xfId="0" applyFont="1" applyFill="1" applyBorder="1" applyAlignment="1">
      <alignment horizontal="center" vertical="center"/>
    </xf>
    <xf numFmtId="0" fontId="2" fillId="11" borderId="1" xfId="3" applyFill="1" applyBorder="1" applyAlignment="1">
      <alignment vertical="center" wrapText="1"/>
    </xf>
    <xf numFmtId="0" fontId="43" fillId="10" borderId="1" xfId="0" applyFont="1" applyFill="1" applyBorder="1" applyAlignment="1">
      <alignment vertical="center" wrapText="1"/>
    </xf>
    <xf numFmtId="0" fontId="29" fillId="10" borderId="1" xfId="0" applyFont="1" applyFill="1" applyBorder="1" applyAlignment="1">
      <alignment vertical="center" wrapText="1"/>
    </xf>
    <xf numFmtId="3" fontId="29" fillId="10" borderId="1" xfId="0" applyNumberFormat="1" applyFont="1" applyFill="1" applyBorder="1" applyAlignment="1">
      <alignment horizontal="center" vertical="center"/>
    </xf>
    <xf numFmtId="14" fontId="29" fillId="10" borderId="1" xfId="0" applyNumberFormat="1" applyFont="1" applyFill="1" applyBorder="1" applyAlignment="1">
      <alignment horizontal="center" vertical="center"/>
    </xf>
    <xf numFmtId="9" fontId="29" fillId="10" borderId="1" xfId="0" applyNumberFormat="1" applyFont="1" applyFill="1" applyBorder="1" applyAlignment="1">
      <alignment horizontal="center" vertical="center"/>
    </xf>
    <xf numFmtId="0" fontId="29" fillId="10" borderId="1" xfId="0" applyFont="1" applyFill="1" applyBorder="1" applyAlignment="1">
      <alignment horizontal="center" vertical="center"/>
    </xf>
    <xf numFmtId="0" fontId="2" fillId="10" borderId="1" xfId="3" applyFill="1" applyBorder="1" applyAlignment="1">
      <alignment vertical="center" wrapText="1"/>
    </xf>
    <xf numFmtId="14" fontId="44" fillId="0" borderId="6" xfId="0" applyNumberFormat="1" applyFont="1" applyBorder="1" applyAlignment="1">
      <alignment horizontal="center" vertical="center" wrapText="1"/>
    </xf>
    <xf numFmtId="14" fontId="44" fillId="0" borderId="9" xfId="0" applyNumberFormat="1" applyFont="1" applyBorder="1" applyAlignment="1">
      <alignment horizontal="center" vertical="center" wrapText="1"/>
    </xf>
    <xf numFmtId="14" fontId="44" fillId="0" borderId="2" xfId="0" applyNumberFormat="1" applyFont="1" applyBorder="1" applyAlignment="1">
      <alignment horizontal="center" vertical="center" wrapText="1"/>
    </xf>
    <xf numFmtId="0" fontId="5" fillId="0" borderId="0" xfId="0" applyFont="1" applyAlignment="1">
      <alignment horizontal="center" vertical="center" wrapText="1"/>
    </xf>
    <xf numFmtId="0" fontId="5" fillId="6" borderId="0" xfId="0" applyFont="1" applyFill="1" applyAlignment="1">
      <alignment horizontal="center" vertical="center" wrapText="1"/>
    </xf>
    <xf numFmtId="0" fontId="44" fillId="0" borderId="6" xfId="0" applyFont="1" applyBorder="1" applyAlignment="1">
      <alignment horizontal="center" vertical="center" wrapText="1"/>
    </xf>
    <xf numFmtId="0" fontId="44" fillId="0" borderId="9" xfId="0" applyFont="1" applyBorder="1" applyAlignment="1">
      <alignment horizontal="center" vertical="center" wrapText="1"/>
    </xf>
    <xf numFmtId="0" fontId="44" fillId="0" borderId="2" xfId="0" applyFont="1" applyBorder="1" applyAlignment="1">
      <alignment horizontal="center" vertical="center" wrapText="1"/>
    </xf>
    <xf numFmtId="0" fontId="44" fillId="0" borderId="1" xfId="0" applyFont="1" applyBorder="1" applyAlignment="1">
      <alignment horizontal="center" vertical="center" wrapText="1"/>
    </xf>
    <xf numFmtId="14" fontId="16" fillId="0" borderId="1" xfId="0" applyNumberFormat="1" applyFont="1" applyBorder="1" applyAlignment="1">
      <alignment horizontal="center" vertical="center" wrapText="1"/>
    </xf>
    <xf numFmtId="0" fontId="16" fillId="0" borderId="1"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9" xfId="0" applyFont="1" applyBorder="1" applyAlignment="1">
      <alignment horizontal="center" vertical="center" wrapText="1"/>
    </xf>
    <xf numFmtId="0" fontId="16" fillId="0" borderId="2" xfId="0" applyFont="1" applyBorder="1" applyAlignment="1">
      <alignment horizontal="center" vertical="center" wrapText="1"/>
    </xf>
    <xf numFmtId="0" fontId="5" fillId="0" borderId="0" xfId="0" applyFont="1" applyAlignment="1">
      <alignment horizontal="center" vertical="top" wrapText="1"/>
    </xf>
    <xf numFmtId="14" fontId="45" fillId="0" borderId="1" xfId="0" applyNumberFormat="1" applyFont="1" applyBorder="1" applyAlignment="1">
      <alignment horizontal="center" vertical="center" wrapText="1"/>
    </xf>
    <xf numFmtId="0" fontId="45" fillId="0" borderId="1" xfId="0" applyFont="1" applyBorder="1" applyAlignment="1">
      <alignment horizontal="center" vertical="center" wrapText="1"/>
    </xf>
    <xf numFmtId="0" fontId="45" fillId="0" borderId="6" xfId="0" applyFont="1" applyBorder="1" applyAlignment="1">
      <alignment horizontal="center" vertical="center" wrapText="1"/>
    </xf>
    <xf numFmtId="0" fontId="45" fillId="0" borderId="9" xfId="0" applyFont="1" applyBorder="1" applyAlignment="1">
      <alignment horizontal="center" vertical="center" wrapText="1"/>
    </xf>
    <xf numFmtId="0" fontId="45" fillId="0" borderId="2" xfId="0" applyFont="1" applyBorder="1" applyAlignment="1">
      <alignment horizontal="center" vertical="center" wrapText="1"/>
    </xf>
    <xf numFmtId="0" fontId="21" fillId="0" borderId="0" xfId="0" applyFont="1" applyAlignment="1">
      <alignment horizontal="center" vertical="top" wrapText="1"/>
    </xf>
    <xf numFmtId="0" fontId="21" fillId="6" borderId="0" xfId="0" applyFont="1" applyFill="1" applyAlignment="1">
      <alignment horizontal="center" vertical="center" wrapText="1"/>
    </xf>
    <xf numFmtId="15" fontId="44" fillId="0" borderId="6" xfId="0" applyNumberFormat="1" applyFont="1" applyBorder="1" applyAlignment="1">
      <alignment horizontal="center" vertical="center" wrapText="1"/>
    </xf>
    <xf numFmtId="15" fontId="44" fillId="0" borderId="9" xfId="0" applyNumberFormat="1" applyFont="1" applyBorder="1" applyAlignment="1">
      <alignment horizontal="center" vertical="center" wrapText="1"/>
    </xf>
    <xf numFmtId="15" fontId="44" fillId="0" borderId="2" xfId="0" applyNumberFormat="1" applyFont="1" applyBorder="1" applyAlignment="1">
      <alignment horizontal="center" vertical="center" wrapText="1"/>
    </xf>
    <xf numFmtId="0" fontId="2" fillId="9" borderId="1" xfId="3" applyFill="1" applyBorder="1" applyAlignment="1">
      <alignment horizontal="center" vertical="center" wrapText="1"/>
    </xf>
    <xf numFmtId="0" fontId="46" fillId="10" borderId="1" xfId="0" applyFont="1" applyFill="1" applyBorder="1" applyAlignment="1">
      <alignment horizontal="center" vertical="center"/>
    </xf>
    <xf numFmtId="0" fontId="10" fillId="0" borderId="1" xfId="0" applyFont="1" applyBorder="1" applyAlignment="1">
      <alignment horizontal="center" vertical="center"/>
    </xf>
    <xf numFmtId="0" fontId="46" fillId="7" borderId="1" xfId="0" applyFont="1" applyFill="1" applyBorder="1" applyAlignment="1">
      <alignment horizontal="center" vertical="center"/>
    </xf>
    <xf numFmtId="6" fontId="46" fillId="7" borderId="1" xfId="0" applyNumberFormat="1" applyFont="1" applyFill="1" applyBorder="1" applyAlignment="1">
      <alignment horizontal="center" vertical="center"/>
    </xf>
    <xf numFmtId="0" fontId="2" fillId="7" borderId="1" xfId="3" applyFill="1" applyBorder="1" applyAlignment="1">
      <alignment horizontal="center" vertical="center" wrapText="1"/>
    </xf>
    <xf numFmtId="0" fontId="46" fillId="9" borderId="1" xfId="0" applyFont="1" applyFill="1" applyBorder="1" applyAlignment="1">
      <alignment horizontal="left" vertical="center"/>
    </xf>
    <xf numFmtId="0" fontId="46" fillId="10" borderId="1" xfId="0" applyFont="1" applyFill="1" applyBorder="1" applyAlignment="1">
      <alignment horizontal="center" vertical="center" wrapText="1"/>
    </xf>
    <xf numFmtId="0" fontId="46" fillId="9" borderId="1" xfId="0" applyFont="1" applyFill="1" applyBorder="1" applyAlignment="1">
      <alignment horizontal="center" vertical="center" wrapText="1"/>
    </xf>
    <xf numFmtId="0" fontId="46" fillId="9" borderId="6" xfId="0" applyFont="1" applyFill="1" applyBorder="1" applyAlignment="1">
      <alignment horizontal="left" vertical="center" wrapText="1"/>
    </xf>
    <xf numFmtId="6" fontId="46" fillId="9" borderId="2" xfId="0" applyNumberFormat="1" applyFont="1" applyFill="1" applyBorder="1" applyAlignment="1">
      <alignment horizontal="center" vertical="center" wrapText="1"/>
    </xf>
    <xf numFmtId="14" fontId="46" fillId="9" borderId="1" xfId="0" applyNumberFormat="1" applyFont="1" applyFill="1" applyBorder="1" applyAlignment="1">
      <alignment horizontal="center" vertical="center" wrapText="1"/>
    </xf>
    <xf numFmtId="14" fontId="46" fillId="9" borderId="1" xfId="0" applyNumberFormat="1" applyFont="1" applyFill="1" applyBorder="1" applyAlignment="1">
      <alignment horizontal="center" vertical="center"/>
    </xf>
    <xf numFmtId="9" fontId="46" fillId="9" borderId="1" xfId="0" applyNumberFormat="1" applyFont="1" applyFill="1" applyBorder="1" applyAlignment="1">
      <alignment horizontal="center" vertical="center"/>
    </xf>
    <xf numFmtId="0" fontId="46" fillId="9" borderId="1" xfId="0" applyFont="1" applyFill="1" applyBorder="1" applyAlignment="1">
      <alignment horizontal="center" vertical="center"/>
    </xf>
    <xf numFmtId="6" fontId="46" fillId="9" borderId="1" xfId="0" applyNumberFormat="1" applyFont="1" applyFill="1" applyBorder="1" applyAlignment="1">
      <alignment horizontal="center" vertical="center"/>
    </xf>
    <xf numFmtId="14" fontId="46" fillId="7" borderId="1" xfId="0" applyNumberFormat="1" applyFont="1" applyFill="1" applyBorder="1" applyAlignment="1">
      <alignment horizontal="center" vertical="center" wrapText="1"/>
    </xf>
    <xf numFmtId="14" fontId="46" fillId="7" borderId="1" xfId="0" applyNumberFormat="1" applyFont="1" applyFill="1" applyBorder="1" applyAlignment="1">
      <alignment horizontal="center" vertical="center"/>
    </xf>
    <xf numFmtId="9" fontId="46" fillId="7" borderId="1" xfId="0" applyNumberFormat="1" applyFont="1" applyFill="1" applyBorder="1" applyAlignment="1">
      <alignment horizontal="center" vertical="center"/>
    </xf>
    <xf numFmtId="0" fontId="46" fillId="7" borderId="1" xfId="0" applyFont="1" applyFill="1" applyBorder="1" applyAlignment="1">
      <alignment horizontal="left" vertical="center"/>
    </xf>
    <xf numFmtId="0" fontId="46" fillId="8" borderId="1" xfId="0" applyFont="1" applyFill="1" applyBorder="1" applyAlignment="1">
      <alignment horizontal="center" vertical="center" wrapText="1"/>
    </xf>
    <xf numFmtId="0" fontId="46" fillId="7" borderId="1" xfId="0" applyFont="1" applyFill="1" applyBorder="1" applyAlignment="1">
      <alignment horizontal="center" vertical="center" wrapText="1"/>
    </xf>
    <xf numFmtId="0" fontId="46" fillId="7" borderId="6" xfId="0" applyFont="1" applyFill="1" applyBorder="1" applyAlignment="1">
      <alignment horizontal="left" vertical="center" wrapText="1"/>
    </xf>
    <xf numFmtId="6" fontId="46" fillId="7" borderId="2" xfId="0" applyNumberFormat="1" applyFont="1" applyFill="1" applyBorder="1" applyAlignment="1">
      <alignment horizontal="center" vertical="center" wrapText="1"/>
    </xf>
  </cellXfs>
  <cellStyles count="5">
    <cellStyle name="Hipervínculo" xfId="3" builtinId="8"/>
    <cellStyle name="Hyperlink" xfId="4" xr:uid="{576A6F39-6537-41B1-AF09-9AA42BA056C6}"/>
    <cellStyle name="Moneda" xfId="1" builtinId="4"/>
    <cellStyle name="Normal" xfId="0" builtinId="0"/>
    <cellStyle name="Porcentaje" xfId="2" builtinId="5"/>
  </cellStyles>
  <dxfs count="140">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center"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font>
      <alignment vertical="center"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sz val="11"/>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1"/>
      </font>
      <alignment vertical="center" textRotation="0" indent="0" justifyLastLine="0" shrinkToFit="0" readingOrder="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border diagonalUp="0" diagonalDown="0" outline="0">
        <left style="thin">
          <color indexed="64"/>
        </left>
        <right/>
        <top style="thin">
          <color indexed="64"/>
        </top>
        <bottom style="thin">
          <color indexed="64"/>
        </bottom>
      </border>
    </dxf>
    <dxf>
      <font>
        <strike val="0"/>
        <outline val="0"/>
        <shadow val="0"/>
        <u val="none"/>
        <vertAlign val="baseline"/>
        <sz val="14"/>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4" formatCode="yyyy\-mm\-dd;@"/>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numFmt numFmtId="165" formatCode="_-&quot;$&quot;\ * #,##0_-;\-&quot;$&quot;\ * #,##0_-;_-&quot;$&quot;\ * &quot;-&quot;??_-;_-@_-"/>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4"/>
      </font>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4"/>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theme="1"/>
        <name val="Calibri"/>
        <family val="2"/>
        <scheme val="minor"/>
      </font>
      <numFmt numFmtId="165" formatCode="_-&quot;$&quot;\ * #,##0_-;\-&quot;$&quot;\ * #,##0_-;_-&quot;$&quot;\ * &quot;-&quot;??_-;_-@_-"/>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numFmt numFmtId="164" formatCode="yyyy\-mm\-dd;@"/>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numFmt numFmtId="164" formatCode="yyyy\-mm\-dd;@"/>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numFmt numFmtId="165" formatCode="_-&quot;$&quot;\ * #,##0_-;\-&quot;$&quot;\ * #,##0_-;_-&quot;$&quot;\ * &quot;-&quot;??_-;_-@_-"/>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4"/>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family val="2"/>
        <scheme val="minor"/>
      </font>
      <numFmt numFmtId="165" formatCode="_-&quot;$&quot;\ * #,##0_-;\-&quot;$&quot;\ * #,##0_-;_-&quot;$&quot;\ * &quot;-&quot;??_-;_-@_-"/>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numFmt numFmtId="165" formatCode="_-&quot;$&quot;\ * #,##0_-;\-&quot;$&quot;\ * #,##0_-;_-&quot;$&quot;\ * &quot;-&quot;??_-;_-@_-"/>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numFmt numFmtId="164" formatCode="yyyy\-mm\-dd;@"/>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numFmt numFmtId="164" formatCode="yyyy\-mm\-dd;@"/>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strike val="0"/>
        <outline val="0"/>
        <shadow val="0"/>
        <u val="none"/>
        <vertAlign val="baseline"/>
        <sz val="12"/>
        <name val="Calibri"/>
        <family val="2"/>
        <scheme val="minor"/>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2"/>
        <name val="Calibri"/>
        <family val="2"/>
        <scheme val="minor"/>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vertAlign val="baseline"/>
        <sz val="11"/>
        <name val="Calibri"/>
        <family val="2"/>
        <scheme val="minor"/>
      </font>
      <alignmen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4"/>
        <color auto="1"/>
        <name val="Arial"/>
        <family val="2"/>
        <scheme val="none"/>
      </font>
      <fill>
        <patternFill patternType="solid">
          <fgColor rgb="FF0070C0"/>
          <bgColor rgb="FFFFFFFF"/>
        </patternFill>
      </fill>
      <alignment horizontal="center" vertical="center" textRotation="0" wrapText="0" indent="0" justifyLastLine="0" shrinkToFit="0" readingOrder="0"/>
      <border diagonalUp="0" diagonalDown="0" outline="0">
        <left/>
        <right style="thin">
          <color indexed="64"/>
        </right>
        <top style="thin">
          <color indexed="64"/>
        </top>
        <bottom style="thin">
          <color indexed="64"/>
        </bottom>
      </border>
    </dxf>
    <dxf>
      <border outline="0">
        <left style="thin">
          <color indexed="64"/>
        </left>
        <right style="thin">
          <color indexed="64"/>
        </right>
        <top style="thin">
          <color indexed="64"/>
        </top>
        <bottom style="thin">
          <color indexed="64"/>
        </bottom>
      </border>
    </dxf>
    <dxf>
      <font>
        <strike val="0"/>
        <outline val="0"/>
        <shadow val="0"/>
        <u val="none"/>
        <vertAlign val="baseline"/>
        <sz val="14"/>
      </font>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dxf>
    <dxf>
      <alignment horizontal="center" vertical="center" textRotation="0" indent="0" justifyLastLine="0" shrinkToFit="0"/>
      <border outline="0">
        <left style="thin">
          <color indexed="64"/>
        </left>
      </border>
    </dxf>
    <dxf>
      <alignment horizontal="left" vertical="center" textRotation="0" wrapText="1" indent="0" justifyLastLine="0" shrinkToFit="0" readingOrder="0"/>
    </dxf>
    <dxf>
      <alignment horizontal="center" vertical="center" textRotation="0" indent="0" justifyLastLine="0" shrinkToFit="0"/>
      <border outline="0">
        <right style="thin">
          <color indexed="64"/>
        </right>
      </border>
    </dxf>
    <dxf>
      <alignment horizontal="center" vertical="center" textRotation="0" indent="0" justifyLastLine="0" shrinkToFit="0"/>
    </dxf>
    <dxf>
      <alignment horizontal="center" vertical="center" textRotation="0" indent="0" justifyLastLine="0" shrinkToFit="0"/>
      <border outline="0">
        <left style="thin">
          <color indexed="64"/>
        </left>
      </border>
    </dxf>
    <dxf>
      <alignment horizontal="left" vertical="center" textRotation="0" wrapText="1" indent="0" justifyLastLine="0" shrinkToFit="0"/>
    </dxf>
    <dxf>
      <alignment horizontal="center" vertical="center" textRotation="0" indent="0" justifyLastLine="0" shrinkToFit="0"/>
      <border outline="0">
        <right style="thin">
          <color indexed="64"/>
        </right>
      </border>
    </dxf>
    <dxf>
      <border outline="0">
        <left style="thin">
          <color indexed="64"/>
        </left>
        <right style="thin">
          <color indexed="64"/>
        </right>
        <top style="thin">
          <color indexed="64"/>
        </top>
        <bottom style="thin">
          <color indexed="64"/>
        </bottom>
      </border>
    </dxf>
    <dxf>
      <alignment horizontal="center" vertical="center" textRotation="0" indent="0" justifyLastLine="0" shrinkToFit="0"/>
    </dxf>
    <dxf>
      <border outline="0">
        <bottom style="thin">
          <color indexed="64"/>
        </bottom>
      </border>
    </dxf>
    <dxf>
      <font>
        <b/>
        <i val="0"/>
        <strike val="0"/>
        <condense val="0"/>
        <extend val="0"/>
        <outline val="0"/>
        <shadow val="0"/>
        <u val="none"/>
        <vertAlign val="baseline"/>
        <sz val="14"/>
        <color rgb="FFFFFFFF"/>
        <name val="Arial"/>
        <family val="2"/>
        <scheme val="none"/>
      </font>
      <fill>
        <patternFill patternType="solid">
          <fgColor rgb="FF0070C0"/>
          <bgColor theme="9"/>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97606</xdr:colOff>
      <xdr:row>1</xdr:row>
      <xdr:rowOff>108769</xdr:rowOff>
    </xdr:from>
    <xdr:to>
      <xdr:col>1</xdr:col>
      <xdr:colOff>1133476</xdr:colOff>
      <xdr:row>5</xdr:row>
      <xdr:rowOff>356950</xdr:rowOff>
    </xdr:to>
    <xdr:pic>
      <xdr:nvPicPr>
        <xdr:cNvPr id="2" name="Imagen 1">
          <a:extLst>
            <a:ext uri="{FF2B5EF4-FFF2-40B4-BE49-F238E27FC236}">
              <a16:creationId xmlns:a16="http://schemas.microsoft.com/office/drawing/2014/main" id="{81320CA4-A351-4819-97F4-B384F8E0EFCD}"/>
            </a:ext>
          </a:extLst>
        </xdr:cNvPr>
        <xdr:cNvPicPr>
          <a:picLocks noChangeAspect="1"/>
        </xdr:cNvPicPr>
      </xdr:nvPicPr>
      <xdr:blipFill>
        <a:blip xmlns:r="http://schemas.openxmlformats.org/officeDocument/2006/relationships" r:embed="rId1"/>
        <a:stretch>
          <a:fillRect/>
        </a:stretch>
      </xdr:blipFill>
      <xdr:spPr>
        <a:xfrm>
          <a:off x="621481" y="299269"/>
          <a:ext cx="1035870" cy="11721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184450</xdr:colOff>
      <xdr:row>1</xdr:row>
      <xdr:rowOff>10406</xdr:rowOff>
    </xdr:from>
    <xdr:to>
      <xdr:col>1</xdr:col>
      <xdr:colOff>1411942</xdr:colOff>
      <xdr:row>5</xdr:row>
      <xdr:rowOff>167922</xdr:rowOff>
    </xdr:to>
    <xdr:pic>
      <xdr:nvPicPr>
        <xdr:cNvPr id="2" name="Imagen 1">
          <a:extLst>
            <a:ext uri="{FF2B5EF4-FFF2-40B4-BE49-F238E27FC236}">
              <a16:creationId xmlns:a16="http://schemas.microsoft.com/office/drawing/2014/main" id="{56A1B898-BC8B-4E4B-89BE-7081E192F9FC}"/>
            </a:ext>
          </a:extLst>
        </xdr:cNvPr>
        <xdr:cNvPicPr>
          <a:picLocks noChangeAspect="1"/>
        </xdr:cNvPicPr>
      </xdr:nvPicPr>
      <xdr:blipFill>
        <a:blip xmlns:r="http://schemas.openxmlformats.org/officeDocument/2006/relationships" r:embed="rId1"/>
        <a:stretch>
          <a:fillRect/>
        </a:stretch>
      </xdr:blipFill>
      <xdr:spPr>
        <a:xfrm>
          <a:off x="711126" y="200906"/>
          <a:ext cx="1227492" cy="107639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407768</xdr:colOff>
      <xdr:row>0</xdr:row>
      <xdr:rowOff>65231</xdr:rowOff>
    </xdr:from>
    <xdr:to>
      <xdr:col>1</xdr:col>
      <xdr:colOff>1510392</xdr:colOff>
      <xdr:row>5</xdr:row>
      <xdr:rowOff>548369</xdr:rowOff>
    </xdr:to>
    <xdr:pic>
      <xdr:nvPicPr>
        <xdr:cNvPr id="2" name="Imagen 1">
          <a:extLst>
            <a:ext uri="{FF2B5EF4-FFF2-40B4-BE49-F238E27FC236}">
              <a16:creationId xmlns:a16="http://schemas.microsoft.com/office/drawing/2014/main" id="{304992C2-2F1E-42B5-8E5E-B1A517EEB9C4}"/>
            </a:ext>
          </a:extLst>
        </xdr:cNvPr>
        <xdr:cNvPicPr>
          <a:picLocks noChangeAspect="1"/>
        </xdr:cNvPicPr>
      </xdr:nvPicPr>
      <xdr:blipFill>
        <a:blip xmlns:r="http://schemas.openxmlformats.org/officeDocument/2006/relationships" r:embed="rId1"/>
        <a:stretch>
          <a:fillRect/>
        </a:stretch>
      </xdr:blipFill>
      <xdr:spPr>
        <a:xfrm>
          <a:off x="407768" y="65231"/>
          <a:ext cx="1633303" cy="14356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394160</xdr:colOff>
      <xdr:row>0</xdr:row>
      <xdr:rowOff>103190</xdr:rowOff>
    </xdr:from>
    <xdr:to>
      <xdr:col>1</xdr:col>
      <xdr:colOff>903514</xdr:colOff>
      <xdr:row>5</xdr:row>
      <xdr:rowOff>276226</xdr:rowOff>
    </xdr:to>
    <xdr:pic>
      <xdr:nvPicPr>
        <xdr:cNvPr id="2" name="Imagen 1">
          <a:extLst>
            <a:ext uri="{FF2B5EF4-FFF2-40B4-BE49-F238E27FC236}">
              <a16:creationId xmlns:a16="http://schemas.microsoft.com/office/drawing/2014/main" id="{4B2173B3-7D71-4215-B53F-C76AF9588031}"/>
            </a:ext>
          </a:extLst>
        </xdr:cNvPr>
        <xdr:cNvPicPr>
          <a:picLocks noChangeAspect="1"/>
        </xdr:cNvPicPr>
      </xdr:nvPicPr>
      <xdr:blipFill>
        <a:blip xmlns:r="http://schemas.openxmlformats.org/officeDocument/2006/relationships" r:embed="rId1"/>
        <a:stretch>
          <a:fillRect/>
        </a:stretch>
      </xdr:blipFill>
      <xdr:spPr>
        <a:xfrm>
          <a:off x="394160" y="103190"/>
          <a:ext cx="1497233" cy="131603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13159</xdr:colOff>
      <xdr:row>0</xdr:row>
      <xdr:rowOff>188127</xdr:rowOff>
    </xdr:from>
    <xdr:to>
      <xdr:col>1</xdr:col>
      <xdr:colOff>1537606</xdr:colOff>
      <xdr:row>5</xdr:row>
      <xdr:rowOff>575583</xdr:rowOff>
    </xdr:to>
    <xdr:pic>
      <xdr:nvPicPr>
        <xdr:cNvPr id="2" name="Imagen 1">
          <a:extLst>
            <a:ext uri="{FF2B5EF4-FFF2-40B4-BE49-F238E27FC236}">
              <a16:creationId xmlns:a16="http://schemas.microsoft.com/office/drawing/2014/main" id="{241D963F-6652-48AA-9861-0FDBD9C7A774}"/>
            </a:ext>
          </a:extLst>
        </xdr:cNvPr>
        <xdr:cNvPicPr>
          <a:picLocks noChangeAspect="1"/>
        </xdr:cNvPicPr>
      </xdr:nvPicPr>
      <xdr:blipFill>
        <a:blip xmlns:r="http://schemas.openxmlformats.org/officeDocument/2006/relationships" r:embed="rId1"/>
        <a:stretch>
          <a:fillRect/>
        </a:stretch>
      </xdr:blipFill>
      <xdr:spPr>
        <a:xfrm>
          <a:off x="543838" y="188127"/>
          <a:ext cx="1524447" cy="13399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434981</xdr:colOff>
      <xdr:row>0</xdr:row>
      <xdr:rowOff>149678</xdr:rowOff>
    </xdr:from>
    <xdr:to>
      <xdr:col>1</xdr:col>
      <xdr:colOff>1302203</xdr:colOff>
      <xdr:row>5</xdr:row>
      <xdr:rowOff>425903</xdr:rowOff>
    </xdr:to>
    <xdr:pic>
      <xdr:nvPicPr>
        <xdr:cNvPr id="2" name="Imagen 1">
          <a:extLst>
            <a:ext uri="{FF2B5EF4-FFF2-40B4-BE49-F238E27FC236}">
              <a16:creationId xmlns:a16="http://schemas.microsoft.com/office/drawing/2014/main" id="{0C0EA821-E641-47AF-8524-109452109C79}"/>
            </a:ext>
          </a:extLst>
        </xdr:cNvPr>
        <xdr:cNvPicPr>
          <a:picLocks noChangeAspect="1"/>
        </xdr:cNvPicPr>
      </xdr:nvPicPr>
      <xdr:blipFill>
        <a:blip xmlns:r="http://schemas.openxmlformats.org/officeDocument/2006/relationships" r:embed="rId1"/>
        <a:stretch>
          <a:fillRect/>
        </a:stretch>
      </xdr:blipFill>
      <xdr:spPr>
        <a:xfrm>
          <a:off x="434981" y="149678"/>
          <a:ext cx="1397901" cy="12287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434981</xdr:colOff>
      <xdr:row>0</xdr:row>
      <xdr:rowOff>163285</xdr:rowOff>
    </xdr:from>
    <xdr:to>
      <xdr:col>1</xdr:col>
      <xdr:colOff>1302203</xdr:colOff>
      <xdr:row>5</xdr:row>
      <xdr:rowOff>330653</xdr:rowOff>
    </xdr:to>
    <xdr:pic>
      <xdr:nvPicPr>
        <xdr:cNvPr id="2" name="Imagen 1">
          <a:extLst>
            <a:ext uri="{FF2B5EF4-FFF2-40B4-BE49-F238E27FC236}">
              <a16:creationId xmlns:a16="http://schemas.microsoft.com/office/drawing/2014/main" id="{D8C4FCF4-AC58-4E84-A216-1D985081BFB0}"/>
            </a:ext>
          </a:extLst>
        </xdr:cNvPr>
        <xdr:cNvPicPr>
          <a:picLocks noChangeAspect="1"/>
        </xdr:cNvPicPr>
      </xdr:nvPicPr>
      <xdr:blipFill>
        <a:blip xmlns:r="http://schemas.openxmlformats.org/officeDocument/2006/relationships" r:embed="rId1"/>
        <a:stretch>
          <a:fillRect/>
        </a:stretch>
      </xdr:blipFill>
      <xdr:spPr>
        <a:xfrm>
          <a:off x="434981" y="163285"/>
          <a:ext cx="1397901" cy="12287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110012</xdr:colOff>
      <xdr:row>0</xdr:row>
      <xdr:rowOff>56029</xdr:rowOff>
    </xdr:from>
    <xdr:to>
      <xdr:col>1</xdr:col>
      <xdr:colOff>1266266</xdr:colOff>
      <xdr:row>5</xdr:row>
      <xdr:rowOff>431296</xdr:rowOff>
    </xdr:to>
    <xdr:pic>
      <xdr:nvPicPr>
        <xdr:cNvPr id="2" name="Imagen 1">
          <a:extLst>
            <a:ext uri="{FF2B5EF4-FFF2-40B4-BE49-F238E27FC236}">
              <a16:creationId xmlns:a16="http://schemas.microsoft.com/office/drawing/2014/main" id="{F581434B-C7D0-46B8-8F41-EA12C66C8241}"/>
            </a:ext>
          </a:extLst>
        </xdr:cNvPr>
        <xdr:cNvPicPr>
          <a:picLocks noChangeAspect="1"/>
        </xdr:cNvPicPr>
      </xdr:nvPicPr>
      <xdr:blipFill>
        <a:blip xmlns:r="http://schemas.openxmlformats.org/officeDocument/2006/relationships" r:embed="rId1"/>
        <a:stretch>
          <a:fillRect/>
        </a:stretch>
      </xdr:blipFill>
      <xdr:spPr>
        <a:xfrm>
          <a:off x="636688" y="56029"/>
          <a:ext cx="1156254" cy="142862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8B6481F-5CAB-4676-AD45-E1BE4BB63146}" name="Tabla138103" displayName="Tabla138103" ref="A14:P61" totalsRowShown="0" headerRowDxfId="139" dataDxfId="137" headerRowBorderDxfId="138" tableBorderDxfId="136">
  <autoFilter ref="A14:P61" xr:uid="{B280B452-285C-4D85-BF83-B04A7DE4EF57}"/>
  <tableColumns count="16">
    <tableColumn id="1" xr3:uid="{557FF0CE-307A-40B0-AA85-E19B2471A13D}" name="ITEM" dataDxfId="135"/>
    <tableColumn id="2" xr3:uid="{4E7EB6DE-ED6B-43EC-A434-F8B61DB64BBA}" name="MODALIDAD CONTRACTUAL" dataDxfId="134"/>
    <tableColumn id="3" xr3:uid="{A8CCCBC4-3380-413E-99E1-E0100332AD99}" name="NÚMERO DEL PROCESO" dataDxfId="133"/>
    <tableColumn id="4" xr3:uid="{B9EE305E-A951-4C17-816B-0653D64326AB}" name="NÚMERO DEL CONTRATO" dataDxfId="132"/>
    <tableColumn id="5" xr3:uid="{6C68F7FF-EC3E-4396-A245-2A34D9C9935D}" name="NOMBRE  DEL CONTRATISTA" dataDxfId="131"/>
    <tableColumn id="6" xr3:uid="{78A148D4-EFFE-44DF-B6FE-B36BBDA64EB1}" name="OBJETO" dataDxfId="130"/>
    <tableColumn id="7" xr3:uid="{60BA5C3F-1743-4F52-B663-DE69AC56B6A6}" name="VALOR  TOTAL_x000a_(sumadas las adiciones o reducciones)_x000a_" dataDxfId="129"/>
    <tableColumn id="8" xr3:uid="{ABE14BB0-5F2A-45A7-815B-98D58E059E8F}" name="FECHA DE INICIO_x000a_( fecha inicial_x000a_dd-mm-aaaa)" dataDxfId="128"/>
    <tableColumn id="9" xr3:uid="{025B851B-A02C-4EDF-8344-D412E4D01488}" name="PLAZO FINAL_x000a_(suma de todas las prórrogas/suspensiones)_x000a_(fecha final _x000a_dd-mm-aaaa)" dataDxfId="127"/>
    <tableColumn id="10" xr3:uid="{54FE087D-EF07-4F9E-BC5C-7B93D5007FD2}" name="PORCENTAJE DE EJECUCIÓN" dataDxfId="126"/>
    <tableColumn id="11" xr3:uid="{5152794A-519C-4F89-8087-1071EA5B0F6F}" name="RECURSOS TOTALES DESEMBOLSADOS O PAGADOS" dataDxfId="125"/>
    <tableColumn id="12" xr3:uid="{B2F2D59A-C547-4D17-94D4-7512A8EAA8AF}" name="RECURSOS PENDIENTES DE EJECUTAR" dataDxfId="124"/>
    <tableColumn id="13" xr3:uid="{36EC762D-BB00-474A-8E14-E2AD7655FFBA}" name="CANTIDAD DE OTROSÍES Y ADICIONES REALIZADAS" dataDxfId="123"/>
    <tableColumn id="16" xr3:uid="{0BB3ED6B-4162-416C-9AF5-9EEEE5E6D3C8}" name="MONTO DEL OTROSÍ / ADICIÓN REALIZADA" dataDxfId="122"/>
    <tableColumn id="14" xr3:uid="{2E55FFC6-D857-420B-AAF3-D1F3AD0F1859}" name="ENLACE DEL PROCESO_x000a__x000a_Ver Instrucciones_Enlace" dataDxfId="121"/>
    <tableColumn id="15" xr3:uid="{FDBF1169-5DB7-41C3-BE5C-3ACEFC596E82}" name="ÚLTIMA ACTUACIÓN" dataDxfId="120"/>
  </tableColumns>
  <tableStyleInfo name="TableStyleMedium1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FE2A6259-202C-45C1-84C1-D749556A2745}" name="Tabla13810" displayName="Tabla13810" ref="A14:P41" totalsRowShown="0" headerRowDxfId="119" dataDxfId="117" headerRowBorderDxfId="118" tableBorderDxfId="116">
  <autoFilter ref="A14:P41" xr:uid="{D26BC895-A491-4C82-82B0-72A8235A0EE8}"/>
  <tableColumns count="16">
    <tableColumn id="1" xr3:uid="{73846C3A-40F8-43E3-B689-3E6EEDFBF928}" name="ITEM" dataDxfId="115"/>
    <tableColumn id="2" xr3:uid="{2B138AD4-FCE6-4C18-B035-5972B8574A09}" name="MODALIDAD CONTRACTUAL" dataDxfId="114"/>
    <tableColumn id="3" xr3:uid="{B0FFEC99-A63F-4DA6-8DFB-F51350528751}" name="NÚMERO DEL PROCESO" dataDxfId="113"/>
    <tableColumn id="4" xr3:uid="{79FEF9AC-04C8-4FAE-84A0-3912FCF39A43}" name="NÚMERO DEL CONTRATO" dataDxfId="112"/>
    <tableColumn id="5" xr3:uid="{C6CCAE65-B533-43BD-AA84-AF1D626C21CF}" name="NOMBRE  DEL CONTRATISTA" dataDxfId="111"/>
    <tableColumn id="6" xr3:uid="{2D620C87-FCC3-4A6E-86E1-00EF2AC064DF}" name="OBJETO" dataDxfId="110"/>
    <tableColumn id="7" xr3:uid="{3CF3A4F4-1C8B-45FF-859D-612628AE29E0}" name="VALOR  TOTAL_x000a_(sumadas las adiciones o reducciones)_x000a_" dataDxfId="109"/>
    <tableColumn id="8" xr3:uid="{959677C2-BAF4-449A-8339-8DE320ED30F7}" name="FECHA DE INICIO_x000a_( fecha inicial_x000a_dd-mm-aaaa)" dataDxfId="108"/>
    <tableColumn id="9" xr3:uid="{C756BA92-218F-41C5-9C7E-C1E7332B999D}" name="PLAZO FINAL_x000a_(suma de todas las prórrogas/suspensiones)_x000a_(fecha final _x000a_dd-mm-aaaa)" dataDxfId="107"/>
    <tableColumn id="10" xr3:uid="{B78914F0-B403-4111-96CB-EAB5CF19DEB9}" name="PORCENTAJE DE EJECUCIÓN" dataDxfId="106"/>
    <tableColumn id="11" xr3:uid="{7BABC95E-A6E3-41C9-AF78-AC740A77BAB4}" name="RECURSOS TOTALES DESEMBOLSADOS O PAGADOS" dataDxfId="105"/>
    <tableColumn id="12" xr3:uid="{B8AA5047-6831-4E3C-BCB9-7DE5952A275B}" name="RECURSOS PENDIENTES DE EJECUTAR" dataDxfId="104"/>
    <tableColumn id="13" xr3:uid="{B01D6D29-4ED6-413F-8563-8EE554BAB45F}" name="CANTIDAD DE OTROSÍES Y ADICIONES REALIZADAS" dataDxfId="103"/>
    <tableColumn id="16" xr3:uid="{3B4D5F7F-9C41-4643-8CB0-F08DA4A7075F}" name="MONTO DEL OTROSÍ / ADICIÓN REALIZADA" dataDxfId="102"/>
    <tableColumn id="14" xr3:uid="{85651311-25C9-40AC-9159-872278E06A7A}" name="ENLACE DEL PROCESO_x000a__x000a_Ver Instrucciones_Enlace" dataDxfId="101"/>
    <tableColumn id="15" xr3:uid="{6B3FDFC3-2A06-4CA5-8E75-B4D653BD1EDC}" name="ÚLTIMA ACTUACIÓN" dataDxfId="100"/>
  </tableColumns>
  <tableStyleInfo name="TableStyleMedium1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A1FEE7C0-41DA-419A-8107-28AAB6A41D8A}" name="Tabla13811" displayName="Tabla13811" ref="A14:P21" totalsRowShown="0" headerRowDxfId="99" dataDxfId="97" headerRowBorderDxfId="98" tableBorderDxfId="96">
  <autoFilter ref="A14:P21" xr:uid="{D2585034-8080-42D8-8264-F88BFEB3C838}"/>
  <tableColumns count="16">
    <tableColumn id="1" xr3:uid="{D0B85155-5842-4145-B0D1-96E8E0EDFD4B}" name="ITEM" dataDxfId="95"/>
    <tableColumn id="2" xr3:uid="{27AB2C2C-2361-401D-AF75-42A7D7927D0A}" name="MODALIDAD CONTRACTUAL" dataDxfId="94"/>
    <tableColumn id="3" xr3:uid="{FC668783-CFC2-4872-A6EA-0E51199093FA}" name="NÚMERO DEL PROCESO" dataDxfId="93"/>
    <tableColumn id="4" xr3:uid="{6E75D421-1DC3-4FA4-9168-F2637ECC2152}" name="NÚMERO DEL CONTRATO" dataDxfId="92"/>
    <tableColumn id="5" xr3:uid="{A5E495CB-CFD1-45DC-AA6A-E40F98722E40}" name="NOMBRE  DEL CONTRATISTA" dataDxfId="91"/>
    <tableColumn id="6" xr3:uid="{41B315C2-F72F-4642-AD2F-23B6DCE6A62C}" name="OBJETO" dataDxfId="90"/>
    <tableColumn id="7" xr3:uid="{D6EF70CD-0EA4-4615-8F0B-3F5742F23682}" name="VALOR  TOTAL_x000a_(sumadas las adiciones o reducciones)_x000a_" dataDxfId="89" dataCellStyle="Moneda"/>
    <tableColumn id="8" xr3:uid="{19B7B605-AEB4-42A6-9705-B80B017BD038}" name="FECHA DE INICIO_x000a_( fecha inicial_x000a_dd-mm-aaaa)" dataDxfId="88"/>
    <tableColumn id="9" xr3:uid="{F16A4E20-DBB6-4C1C-B97D-81554643CCC8}" name="PLAZO FINAL_x000a_(suma de todas las prórrogas/suspensiones)_x000a_(fecha final _x000a_dd-mm-aaaa)" dataDxfId="87"/>
    <tableColumn id="10" xr3:uid="{A80CEFB3-C005-4E78-A9EE-78407CC33B51}" name="PORCENTAJE DE EJECUCIÓN" dataDxfId="86" dataCellStyle="Porcentaje"/>
    <tableColumn id="11" xr3:uid="{095BABC6-E78B-453D-BE76-A64D90187D4D}" name="RECURSOS TOTALES DESEMBOLSADOS O PAGADOS" dataDxfId="85" dataCellStyle="Moneda"/>
    <tableColumn id="12" xr3:uid="{CC002D21-1D64-4902-9269-9F4C07F066F0}" name="RECURSOS PENDIENTES DE EJECUTAR" dataDxfId="84" dataCellStyle="Moneda"/>
    <tableColumn id="13" xr3:uid="{15D997AB-8487-4262-92D2-3F345B11888A}" name="CANTIDAD DE OTROSÍES Y ADICIONES REALIZADAS" dataDxfId="83"/>
    <tableColumn id="16" xr3:uid="{4B53AABE-A796-4745-9154-21BF9C0A073D}" name="MONTO DEL OTROSÍ / ADICIÓN REALIZADA" dataDxfId="82" dataCellStyle="Moneda"/>
    <tableColumn id="14" xr3:uid="{01F29E21-2822-4970-B380-FE8A10074FD5}" name="ENLACE DEL PROCESO_x000a__x000a_Ver Instrucciones_Enlace" dataDxfId="81"/>
    <tableColumn id="15" xr3:uid="{58107D27-8794-486E-88B2-15CA3C323251}" name="ÚLTIMA ACTUACIÓN" dataDxfId="80"/>
  </tableColumns>
  <tableStyleInfo name="TableStyleMedium1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8D4E32D1-C678-40F9-9850-F129BA903D7E}" name="Tabla13812" displayName="Tabla13812" ref="A14:P18" totalsRowShown="0" headerRowDxfId="79" dataDxfId="77" headerRowBorderDxfId="78" tableBorderDxfId="76">
  <autoFilter ref="A14:P18" xr:uid="{AE8E5CA2-305B-443A-9CB7-EE2D10EB8099}"/>
  <tableColumns count="16">
    <tableColumn id="1" xr3:uid="{B590FB78-DB2B-43F6-9318-314E4FCF0057}" name="ITEM" dataDxfId="75"/>
    <tableColumn id="2" xr3:uid="{34B7DE52-50D1-4120-92F2-8348F876A7AB}" name="MODALIDAD CONTRACTUAL" dataDxfId="74"/>
    <tableColumn id="3" xr3:uid="{E8723BB6-94BF-4405-BE88-8E7210FE7846}" name="NÚMERO DEL PROCESO" dataDxfId="73"/>
    <tableColumn id="4" xr3:uid="{5FAF6589-93FB-4274-9058-1A7529CF6C2B}" name="NÚMERO DEL CONTRATO" dataDxfId="72"/>
    <tableColumn id="5" xr3:uid="{C06CA767-8A58-4968-910A-D1EC3FB45986}" name="NOMBRE  DEL CONTRATISTA" dataDxfId="71"/>
    <tableColumn id="6" xr3:uid="{4BD3B5D3-1389-44C0-AD23-12E69AE21208}" name="OBJETO" dataDxfId="70"/>
    <tableColumn id="7" xr3:uid="{6A73BD01-98F1-4FEE-9CFD-BE73F3E7903B}" name="VALOR  TOTAL_x000a_(sumadas las adiciones o reducciones)_x000a_" dataDxfId="69" dataCellStyle="Moneda"/>
    <tableColumn id="8" xr3:uid="{2F7E8B94-C3E2-420F-BAD5-1D12A6A8481C}" name="FECHA DE INICIO_x000a_( fecha inicial_x000a_dd-mm-aaaa)" dataDxfId="68"/>
    <tableColumn id="9" xr3:uid="{8E51004C-2424-48D1-9137-8F12D87A4F8B}" name="PLAZO FINAL_x000a_(suma de todas las prórrogas/suspensiones)_x000a_(fecha final _x000a_dd-mm-aaaa)" dataDxfId="67"/>
    <tableColumn id="10" xr3:uid="{3180532A-3F68-4529-8562-994C6BE0B94F}" name="PORCENTAJE DE EJECUCIÓN" dataDxfId="66" dataCellStyle="Porcentaje"/>
    <tableColumn id="11" xr3:uid="{E01367BC-44C9-42D1-B4C0-12E0239C659A}" name="RECURSOS TOTALES DESEMBOLSADOS O PAGADOS" dataDxfId="65" dataCellStyle="Moneda"/>
    <tableColumn id="12" xr3:uid="{43295468-D6E0-4907-88B8-A89D83BD8284}" name="RECURSOS PENDIENTES DE EJECUTAR" dataDxfId="64" dataCellStyle="Moneda"/>
    <tableColumn id="13" xr3:uid="{5E877A94-51E0-4AAB-9C20-0D145F513253}" name="CANTIDAD DE OTROSÍES Y ADICIONES REALIZADAS" dataDxfId="63"/>
    <tableColumn id="16" xr3:uid="{FB096FEE-2AEC-4437-9BA0-E15CDEC4F960}" name="MONTO DEL OTROSÍ / ADICIÓN REALIZADA" dataDxfId="62" dataCellStyle="Moneda"/>
    <tableColumn id="14" xr3:uid="{5B560D7E-7846-4827-954C-16F9D4E9C2F2}" name="ENLACE DEL PROCESO_x000a__x000a_Ver Instrucciones_Enlace" dataDxfId="61"/>
    <tableColumn id="15" xr3:uid="{B5E1E03E-4616-49C1-918A-BA4B8906D6BF}" name="ÚLTIMA ACTUACIÓN" dataDxfId="60"/>
  </tableColumns>
  <tableStyleInfo name="TableStyleMedium1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6BCAAD02-676F-48C9-884F-D0FB7E935E46}" name="Tabla13813" displayName="Tabla13813" ref="A14:P23" totalsRowShown="0" headerRowDxfId="59" dataDxfId="57" headerRowBorderDxfId="58" tableBorderDxfId="56">
  <autoFilter ref="A14:P23" xr:uid="{E132861A-54D9-48B9-8301-B1E15A99743C}"/>
  <tableColumns count="16">
    <tableColumn id="1" xr3:uid="{9A521547-6801-4D69-ABFA-87A1B8393DBE}" name="ITEM" dataDxfId="55"/>
    <tableColumn id="2" xr3:uid="{0E266282-AAC8-4F9B-8663-951F39C4C4E0}" name="MODALIDAD CONTRACTUAL" dataDxfId="54"/>
    <tableColumn id="3" xr3:uid="{9F2EC599-9199-4FC2-84CF-37EBFE94F901}" name="NÚMERO DEL PROCESO" dataDxfId="53"/>
    <tableColumn id="4" xr3:uid="{7CF094CD-0857-4A0C-B38B-1BE75BF339C7}" name="NÚMERO DEL CONTRATO" dataDxfId="52"/>
    <tableColumn id="5" xr3:uid="{A3AC254A-D07A-41AA-BB58-8953EBDD5575}" name="NOMBRE  DEL CONTRATISTA" dataDxfId="51"/>
    <tableColumn id="6" xr3:uid="{2D671994-25F4-4AE5-8B63-A0340A827B8D}" name="OBJETO" dataDxfId="50"/>
    <tableColumn id="7" xr3:uid="{2FFF95A5-5A91-49C3-BC84-74431A37D9ED}" name="VALOR  TOTAL_x000a_(sumadas las adiciones o reducciones)_x000a_" dataDxfId="49" dataCellStyle="Moneda"/>
    <tableColumn id="8" xr3:uid="{25DCDB32-CFA0-4E00-BCC5-76F9DF10AC81}" name="FECHA DE INICIO_x000a_( fecha inicial_x000a_dd-mm-aaaa)" dataDxfId="48"/>
    <tableColumn id="9" xr3:uid="{8627B432-CEB4-402E-87FF-F194FABCB2F7}" name="PLAZO FINAL_x000a_(suma de todas las prórrogas/suspensiones)_x000a_(fecha final _x000a_dd-mm-aaaa)" dataDxfId="47"/>
    <tableColumn id="10" xr3:uid="{4B8B660A-85A8-40A0-98CC-D5B14245D149}" name="PORCENTAJE DE EJECUCIÓN" dataDxfId="46" dataCellStyle="Porcentaje"/>
    <tableColumn id="11" xr3:uid="{E2696910-D625-4C4E-BD15-1029D200FF1E}" name="RECURSOS TOTALES DESEMBOLSADOS O PAGADOS" dataDxfId="45" dataCellStyle="Moneda"/>
    <tableColumn id="12" xr3:uid="{5DC0E705-532E-4DAA-81FE-E21BF4A9A60A}" name="RECURSOS PENDIENTES DE EJECUTAR" dataDxfId="44" dataCellStyle="Moneda"/>
    <tableColumn id="13" xr3:uid="{406CD9A4-BBDF-4B28-AA6B-3BD447F11C31}" name="CANTIDAD DE OTROSÍES Y ADICIONES REALIZADAS" dataDxfId="43"/>
    <tableColumn id="16" xr3:uid="{0A46BD81-D1BD-4382-9FC6-C150E19BC0B1}" name="MONTO DEL OTROSÍ / ADICIÓN REALIZADA" dataDxfId="42" dataCellStyle="Moneda"/>
    <tableColumn id="14" xr3:uid="{3A8DB6F6-086F-4B06-BD87-2885EE7E7518}" name="ENLACE DEL PROCESO_x000a__x000a_Ver Instrucciones_Enlace" dataDxfId="41"/>
    <tableColumn id="15" xr3:uid="{0685D233-7583-46B7-8B5D-B7C7683A23F9}" name="ÚLTIMA ACTUACIÓN" dataDxfId="40"/>
  </tableColumns>
  <tableStyleInfo name="TableStyleMedium1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C6057401-0F48-4B00-A683-5A0577D59AAE}" name="Tabla13814" displayName="Tabla13814" ref="A14:P30" totalsRowShown="0" headerRowDxfId="39" dataDxfId="37" headerRowBorderDxfId="38" tableBorderDxfId="36">
  <autoFilter ref="A14:P30" xr:uid="{7134B0BB-96E6-4AF7-B332-F1E53C53EAD3}"/>
  <sortState ref="A15:P29">
    <sortCondition ref="C14:C29"/>
  </sortState>
  <tableColumns count="16">
    <tableColumn id="1" xr3:uid="{263BAA2D-F71E-4C5A-814F-B7015CFECAE0}" name="ITEM" dataDxfId="35"/>
    <tableColumn id="2" xr3:uid="{22DBE822-1907-4E2F-86F9-138C1A5D5DDA}" name="MODALIDAD CONTRACTUAL" dataDxfId="34"/>
    <tableColumn id="3" xr3:uid="{F3688CC4-0D00-4ADD-838B-D6A2CA0DB922}" name="NÚMERO DEL PROCESO" dataDxfId="33"/>
    <tableColumn id="4" xr3:uid="{579BF381-351C-4BB5-82FE-0F38CD5C6450}" name="NÚMERO DEL CONTRATO" dataDxfId="32"/>
    <tableColumn id="5" xr3:uid="{95F02ABD-0531-4A55-8FA6-C10FBBCD6C5C}" name="NOMBRE  DEL CONTRATISTA" dataDxfId="31"/>
    <tableColumn id="6" xr3:uid="{4FE6D636-F419-4CAA-BA34-AA64D3A4B6CE}" name="OBJETO" dataDxfId="30"/>
    <tableColumn id="7" xr3:uid="{5107A63B-7B95-4848-8E77-18827CE6726A}" name="VALOR  TOTAL_x000a_(sumadas las adiciones o reducciones)_x000a_" dataDxfId="29"/>
    <tableColumn id="8" xr3:uid="{65C60D06-8CBE-4FE0-8838-73200DD3DD29}" name="FECHA DE INICIO_x000a_( fecha inicial_x000a_dd-mm-aaaa)" dataDxfId="28"/>
    <tableColumn id="9" xr3:uid="{0ED5A30F-8DC0-4AF8-A5D4-F84B61641C17}" name="PLAZO FINAL_x000a_(suma de todas las prórrogas/suspensiones)_x000a_(fecha final _x000a_dd-mm-aaaa)" dataDxfId="27"/>
    <tableColumn id="10" xr3:uid="{018358E0-2257-44A8-96A1-577C0AB5153F}" name="PORCENTAJE DE EJECUCIÓN" dataDxfId="26"/>
    <tableColumn id="11" xr3:uid="{AB0A8248-3B0B-4F33-B9A9-DC4DFD51EB27}" name="RECURSOS TOTALES DESEMBOLSADOS O PAGADOS" dataDxfId="25"/>
    <tableColumn id="12" xr3:uid="{BE3F1F30-E7D5-4AD9-8B0F-52058CACA495}" name="RECURSOS PENDIENTES DE EJECUTAR" dataDxfId="24"/>
    <tableColumn id="13" xr3:uid="{B9127CC7-3386-49EE-B824-9A2594249070}" name="CANTIDAD DE OTROSÍES Y ADICIONES REALIZADAS" dataDxfId="23"/>
    <tableColumn id="16" xr3:uid="{ED9E2322-F3BC-41D8-A538-02050BEFF1EC}" name="MONTO DEL OTROSÍ / ADICIÓN REALIZADA" dataDxfId="22"/>
    <tableColumn id="14" xr3:uid="{AFC9922F-851B-464A-A9E8-932A758A23EA}" name="ENLACE DEL PROCESO_x000a__x000a_Ver Instrucciones_Enlace" dataDxfId="21"/>
    <tableColumn id="15" xr3:uid="{12684AE7-05D3-4B67-AC57-F098E1F99869}" name="ÚLTIMA ACTUACIÓN" dataDxfId="20"/>
  </tableColumns>
  <tableStyleInfo name="TableStyleMedium1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9A168A0-887A-44D6-B07D-4FD2310B8CBE}" name="Tabla1382" displayName="Tabla1382" ref="A14:P17" totalsRowShown="0" headerRowDxfId="19" dataDxfId="17" headerRowBorderDxfId="18" tableBorderDxfId="16">
  <autoFilter ref="A14:P17" xr:uid="{1303090C-A4FE-471F-91C6-32504DA65C47}"/>
  <tableColumns count="16">
    <tableColumn id="1" xr3:uid="{29BC6464-5977-4866-B0BF-D020BB221521}" name="ITEM" dataDxfId="15"/>
    <tableColumn id="2" xr3:uid="{F2CE430F-955E-4639-B30D-51E434A98904}" name="MODALIDAD CONTRACTUAL" dataDxfId="14"/>
    <tableColumn id="3" xr3:uid="{DB002343-DD06-433D-BC13-7E63ABA28BF9}" name="NÚMERO DEL PROCESO" dataDxfId="13"/>
    <tableColumn id="4" xr3:uid="{3EF1CCCB-0FB3-40EF-BA1D-92742E78B448}" name="NÚMERO DEL CONTRATO" dataDxfId="12"/>
    <tableColumn id="5" xr3:uid="{D6566A72-4315-4CB3-A958-089D3737CDA0}" name="NOMBRE  DEL CONTRATISTA" dataDxfId="11"/>
    <tableColumn id="6" xr3:uid="{CFC41BA2-5292-47A6-B3C9-423CBB47CB0F}" name="OBJETO" dataDxfId="10"/>
    <tableColumn id="7" xr3:uid="{2D565912-FCF4-44F9-810D-65BD2BEF7B37}" name="VALOR  TOTAL_x000a_(sumadas las adiciones o reducciones)_x000a_" dataDxfId="9" dataCellStyle="Moneda"/>
    <tableColumn id="8" xr3:uid="{01F73186-B9DF-4BEF-B89C-1BFFD4943AA0}" name="FECHA DE INICIO_x000a_( fecha inicial_x000a_dd-mm-aaaa)" dataDxfId="8"/>
    <tableColumn id="9" xr3:uid="{59173C84-7F4C-44FE-8628-994DF6A9A158}" name="PLAZO FINAL_x000a_(suma de todas las prórrogas/suspensiones)_x000a_(fecha final _x000a_dd-mm-aaaa)" dataDxfId="7"/>
    <tableColumn id="10" xr3:uid="{571E85A3-B6A0-48DC-BF4B-9F54E4065C9E}" name="PORCENTAJE DE EJECUCIÓN" dataDxfId="6" dataCellStyle="Porcentaje"/>
    <tableColumn id="11" xr3:uid="{B90378AA-8832-4AD3-813B-10ACA4185E51}" name="RECURSOS TOTALES DESEMBOLSADOS O PAGADOS" dataDxfId="5" dataCellStyle="Moneda"/>
    <tableColumn id="12" xr3:uid="{017250D3-541F-484C-A6D7-0B0E8BB16097}" name="RECURSOS PENDIENTES DE EJECUTAR" dataDxfId="4" dataCellStyle="Moneda"/>
    <tableColumn id="13" xr3:uid="{3A11CB8F-656B-421F-8C06-6D52A2B2B016}" name="CANTIDAD DE OTROSÍES Y ADICIONES REALIZADAS" dataDxfId="3"/>
    <tableColumn id="16" xr3:uid="{24834EEE-E670-4DB8-8015-122313DD87FE}" name="MONTO DEL OTROSÍ / ADICIÓN REALIZADA" dataDxfId="2" dataCellStyle="Moneda"/>
    <tableColumn id="14" xr3:uid="{C197A74D-0CA2-4418-AB29-A7429FFFCF74}" name="ENLACE DEL PROCESO_x000a__x000a_Ver Instrucciones_Enlace" dataDxfId="1"/>
    <tableColumn id="15" xr3:uid="{786753F0-63C2-43F0-94B7-3DBE4E08C803}" name="ÚLTIMA ACTUACIÓN" dataDxfId="0"/>
  </tableColumns>
  <tableStyleInfo name="TableStyleMedium14"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40065750&amp;isFromPublicArea=True&amp;isModal=False" TargetMode="External"/><Relationship Id="rId18" Type="http://schemas.openxmlformats.org/officeDocument/2006/relationships/hyperlink" Target="https://nam02.safelinks.protection.outlook.com/?url=https%3A%2F%2Fcommunity.secop.gov.co%2FPublic%2FTendering%2FContractNoticePhases%2FView%3FPPI%3DCO1.PPI.40982206%26isFromPublicArea%3DTrue%26isModal%3DFalse&amp;data=05%7C02%7Cangie.huertas%40medicinalegal.gov.co%7Cae4df024b08b4be4ad0608ddcf731b64%7Cce000cd508414431a124062ac493f284%7C0%7C0%7C638894815490715908%7CUnknown%7CTWFpbGZsb3d8eyJFbXB0eU1hcGkiOnRydWUsIlYiOiIwLjAuMDAwMCIsIlAiOiJXaW4zMiIsIkFOIjoiTWFpbCIsIldUIjoyfQ%3D%3D%7C0%7C%7C%7C&amp;sdata=U18FdDNc55m%2FKWycDF5%2FHrCH%2FjLZJsZpSBmsd5WoZtA%3D&amp;reserved=0" TargetMode="External"/><Relationship Id="rId26" Type="http://schemas.openxmlformats.org/officeDocument/2006/relationships/hyperlink" Target="https://community.secop.gov.co/Public/Tendering/ContractNoticePhases/View?PPI=CO1.PPI.34757790&amp;isFromPublicArea=True&amp;isModal=False" TargetMode="External"/><Relationship Id="rId39" Type="http://schemas.openxmlformats.org/officeDocument/2006/relationships/hyperlink" Target="https://nam02.safelinks.protection.outlook.com/?url=https%3A%2F%2Fcommunity.secop.gov.co%2FPublic%2FTendering%2FOpportunityDetail%2FIndex%3FnoticeUID%3DCO1.NTC.6464831%26isFromPublicArea%3DTrue%26isModal%3DFalse&amp;data=05%7C02%7Cangie.huertas%40medicinalegal.gov.co%7C77018924456b44a474de08ddd0fa7aba%7Cce000cd508414431a124062ac493f284%7C0%7C0%7C638896496409249267%7CUnknown%7CTWFpbGZsb3d8eyJFbXB0eU1hcGkiOnRydWUsIlYiOiIwLjAuMDAwMCIsIlAiOiJXaW4zMiIsIkFOIjoiTWFpbCIsIldUIjoyfQ%3D%3D%7C0%7C%7C%7C&amp;sdata=354%2F%2BTt2u%2BcWNZ1bdiyavwXoNkU5cfig4E70l6fuo%2Fc%3D&amp;reserved=0" TargetMode="External"/><Relationship Id="rId21" Type="http://schemas.openxmlformats.org/officeDocument/2006/relationships/hyperlink" Target="https://www.secop.gov.co/CO1BusinessLine/Tendering/ProcedureEdit/View?docUniqueIdentifier=CO1.REQ.6830655&amp;prevCtxLbl=Proceso&amp;prevCtxUrl=https%3a%2f%2fwww.secop.gov.co%3a443%2fCO1BusinessLine%2fTendering%2fBuyerWorkArea%2fIndex%3fdocUniqueIdentifier%3dCO1.BDOS.6464120" TargetMode="External"/><Relationship Id="rId34" Type="http://schemas.openxmlformats.org/officeDocument/2006/relationships/hyperlink" Target="https://community.secop.gov.co/Public/Tendering/OpportunityDetail/Index?noticeUID=CO1.NTC.5785514&amp;isFromPublicArea=True&amp;isModal=False" TargetMode="External"/><Relationship Id="rId42" Type="http://schemas.openxmlformats.org/officeDocument/2006/relationships/table" Target="../tables/table1.xml"/><Relationship Id="rId7" Type="http://schemas.openxmlformats.org/officeDocument/2006/relationships/hyperlink" Target="https://community.secop.gov.co/Public/Tendering/ContractNoticePhases/View?PPI=CO1.PPI.38497449&amp;isFromPublicArea=True&amp;isModal=False" TargetMode="External"/><Relationship Id="rId2" Type="http://schemas.openxmlformats.org/officeDocument/2006/relationships/hyperlink" Target="https://www.secop.gov.co/CO1BusinessLine/Tendering/ProcedureEdit/View?docUniqueIdentifier=CO1.REQ.8220837&amp;prevCtxLbl=Proceso&amp;prevCtxUrl=https%3a%2f%2fwww.secop.gov.co%3a443%2fCO1BusinessLine%2fTendering%2fBuyerWorkArea%2fIndex%3fdocUniqueIdentifier%3dCO1.BDOS.8077142" TargetMode="External"/><Relationship Id="rId16" Type="http://schemas.openxmlformats.org/officeDocument/2006/relationships/hyperlink" Target="https://nam02.safelinks.protection.outlook.com/?url=https%3A%2F%2Fcommunity.secop.gov.co%2FPublic%2FTendering%2FContractNoticePhases%2FView%3FPPI%3DCO1.PPI.40031652%26isFromPublicArea%3DTrue%26isModal%3DFalse&amp;data=05%7C02%7Cangie.huertas%40medicinalegal.gov.co%7C41d068db318e400902f908ddcb8eee8d%7Cce000cd508414431a124062ac493f284%7C0%7C0%7C638890536977984172%7CUnknown%7CTWFpbGZsb3d8eyJFbXB0eU1hcGkiOnRydWUsIlYiOiIwLjAuMDAwMCIsIlAiOiJXaW4zMiIsIkFOIjoiTWFpbCIsIldUIjoyfQ%3D%3D%7C0%7C%7C%7C&amp;sdata=VTfO9aWRMXu6%2FDwEcB5j1kzXPGZA5AtocbyXpRR4HI8%3D&amp;reserved=0" TargetMode="External"/><Relationship Id="rId20" Type="http://schemas.openxmlformats.org/officeDocument/2006/relationships/hyperlink" Target="https://www.secop.gov.co/CO1BusinessLine/Tendering/ProcedureEdit/View?docUniqueIdentifier=CO1.REQ.8513438&amp;prevCtxUrl=https%3a%2f%2fwww.secop.gov.co%2fCO1BusinessLine%2fTendering%2fBuyerDossierWorkspace%2fIndex%3fcreateDateFrom%3d01%2f02%2f2025+16%3a48%3a53%26createDateTo%3d01%2f08%2f2025+16%3a48%3a53%26baseState%3dCanceled%26filteringState%3d1%26sortingState%3dLastModifiedDESC%26showAdvancedSearch%3dFalse%26showAdvancedSearchFields%3dFalse%26folderCode%3dCANCELED%26selectedDossier%3dCO1.BDOS.8362648%26selectedRequest%3dCO1.REQ.8513438%26&amp;prevCtxLbl=Procesos+de+la+Entidad+Estatal" TargetMode="External"/><Relationship Id="rId29" Type="http://schemas.openxmlformats.org/officeDocument/2006/relationships/hyperlink" Target="https://community.secop.gov.co/P%20ublic/Tendering/OpportunityDetail/Index?noticeUID=CO1.NTC.5988043&amp;isFromPublicArea=True&amp;isModal=False" TargetMode="External"/><Relationship Id="rId41" Type="http://schemas.openxmlformats.org/officeDocument/2006/relationships/drawing" Target="../drawings/drawing1.xml"/><Relationship Id="rId1" Type="http://schemas.openxmlformats.org/officeDocument/2006/relationships/hyperlink" Target="https://www.secop.gov.co/CO1BusinessLine/Tendering/ProcedureEdit/View?docUniqueIdentifier=CO1.REQ.8251792&amp;prevCtxLbl=Proceso&amp;prevCtxUrl=https%3a%2f%2fwww.secop.gov.co%3a443%2fCO1BusinessLine%2fTendering%2fBuyerWorkArea%2fIndex%3fdocUniqueIdentifier%3dCO1.BDOS.8107430" TargetMode="External"/><Relationship Id="rId6" Type="http://schemas.openxmlformats.org/officeDocument/2006/relationships/hyperlink" Target="https://community.secop.gov.co/Public/Tendering/ContractNoticePhases/View?PPI=CO1.PPI.38497449&amp;isFromPublicArea=True&amp;isModal=False" TargetMode="External"/><Relationship Id="rId11" Type="http://schemas.openxmlformats.org/officeDocument/2006/relationships/hyperlink" Target="https://community.secop.gov.co/Public/Tendering/ContractNoticePhases/View?PPI=CO1.PPI.38703791&amp;isFromPublicArea=True&amp;isModal=False" TargetMode="External"/><Relationship Id="rId24" Type="http://schemas.openxmlformats.org/officeDocument/2006/relationships/hyperlink" Target="https://community.secop.gov.co/Public/Tendering/OpportunityDetail/Index?noticeUID=CO1.NTC.2928639&amp;isFromPublicArea=True&amp;isModal=False" TargetMode="External"/><Relationship Id="rId32" Type="http://schemas.openxmlformats.org/officeDocument/2006/relationships/hyperlink" Target="https://community.secop.gov.co/Public/Tendering/OpportunityDetail/Index?noticeUID=CO1.NTC.5775991&amp;isFromPublicArea=True&amp;isModal=False" TargetMode="External"/><Relationship Id="rId37" Type="http://schemas.openxmlformats.org/officeDocument/2006/relationships/hyperlink" Target="https://community.secop.gov.co/Public/Tendering/ContractNoticePhases/View?PPI=CO1.PPI.30650619&amp;isFromPublicArea=True&amp;isModal=False" TargetMode="External"/><Relationship Id="rId40" Type="http://schemas.openxmlformats.org/officeDocument/2006/relationships/printerSettings" Target="../printerSettings/printerSettings1.bin"/><Relationship Id="rId5" Type="http://schemas.openxmlformats.org/officeDocument/2006/relationships/hyperlink" Target="https://community.secop.gov.co/Public/Tendering/ContractNoticePhases/View?PPI=CO1.PPI.38742399&amp;isFromPublicArea=True&amp;isModal=False" TargetMode="External"/><Relationship Id="rId15" Type="http://schemas.openxmlformats.org/officeDocument/2006/relationships/hyperlink" Target="https://community.secop.gov.co/Public/Tendering/ContractNoticePhases/View?PPI=CO1.PPI.40848942&amp;isFromPublicArea=True&amp;isModal=False" TargetMode="External"/><Relationship Id="rId23" Type="http://schemas.openxmlformats.org/officeDocument/2006/relationships/hyperlink" Target="https://community.secop.gov.co/Public/Tendering/ContractNoticePhases/View?PPI=CO1.PPI.39717981&amp;isFromPublicArea=True&amp;isModal=False" TargetMode="External"/><Relationship Id="rId28" Type="http://schemas.openxmlformats.org/officeDocument/2006/relationships/hyperlink" Target="https://community.secop.gov.co/Public/Tendering/OpportunityDetail/Index?noticeUID=CO1.NTC.1169707&amp;isFromPublicArea=True&amp;isModal=False" TargetMode="External"/><Relationship Id="rId36" Type="http://schemas.openxmlformats.org/officeDocument/2006/relationships/hyperlink" Target="https://community.secop.gov.co/Public/Tendering/OpportunityDetail/Index?noticeUID=CO1.NTC.4983700&amp;isFromPublicArea=True&amp;isModal=False" TargetMode="External"/><Relationship Id="rId10" Type="http://schemas.openxmlformats.org/officeDocument/2006/relationships/hyperlink" Target="https://community.secop.gov.co/Public/Tendering/ContractNoticePhases/View?PPI=CO1.PPI.40420566&amp;isFromPublicArea=True&amp;isModal=False" TargetMode="External"/><Relationship Id="rId19" Type="http://schemas.openxmlformats.org/officeDocument/2006/relationships/hyperlink" Target="https://nam02.safelinks.protection.outlook.com/?url=https%3A%2F%2Fcommunity.secop.gov.co%2FPublic%2FTendering%2FContractNoticePhases%2FView%3FPPI%3DCO1.PPI.38463684%26isFromPublicArea%3DTrue%26isModal%3DFalse&amp;data=05%7C02%7Cangie.huertas%40medicinalegal.gov.co%7Cae4df024b08b4be4ad0608ddcf731b64%7Cce000cd508414431a124062ac493f284%7C0%7C0%7C638894815490760648%7CUnknown%7CTWFpbGZsb3d8eyJFbXB0eU1hcGkiOnRydWUsIlYiOiIwLjAuMDAwMCIsIlAiOiJXaW4zMiIsIkFOIjoiTWFpbCIsIldUIjoyfQ%3D%3D%7C0%7C%7C%7C&amp;sdata=mJEc6h9GY3cw4Lljlr5CvbplMclpbxexHmrkGI3dqY4%3D&amp;reserved=0" TargetMode="External"/><Relationship Id="rId31" Type="http://schemas.openxmlformats.org/officeDocument/2006/relationships/hyperlink" Target="https://community.secop.gov.co/Public/Tendering/OpportunityDetail/Index?noticeUID=CO1.NTC.5988043&amp;isFromPublicArea=True&amp;isModal=False" TargetMode="External"/><Relationship Id="rId4" Type="http://schemas.openxmlformats.org/officeDocument/2006/relationships/hyperlink" Target="https://www.secop.gov.co/CO1BusinessLine/Tendering/ProcedureEdit/View?docUniqueIdentifier=CO1.REQ.8406849&amp;prevCtxLbl=Proceso&amp;prevCtxUrl=https%3a%2f%2fwww.secop.gov.co%3a443%2fCO1BusinessLine%2fTendering%2fBuyerWorkArea%2fIndex%3fdocUniqueIdentifier%3dCO1.BDOS.8258616" TargetMode="External"/><Relationship Id="rId9" Type="http://schemas.openxmlformats.org/officeDocument/2006/relationships/hyperlink" Target="https://community.secop.gov.co/Public/Tendering/ContractNoticePhases/View?PPI=CO1.PPI.39418547&amp;isFromPublicArea=True&amp;isModal=False" TargetMode="External"/><Relationship Id="rId14" Type="http://schemas.openxmlformats.org/officeDocument/2006/relationships/hyperlink" Target="https://community.secop.gov.co/Public/Tendering/ContractNoticePhases/View?PPI=CO1.PPI.40280847&amp;isFromPublicArea=True&amp;isModal=False" TargetMode="External"/><Relationship Id="rId22" Type="http://schemas.openxmlformats.org/officeDocument/2006/relationships/hyperlink" Target="https://community.secop.gov.co/Public/Tendering/ContractNoticePhases/View?PPI=CO1.PPI.22323898&amp;isFromPublicArea=True&amp;isModal=False" TargetMode="External"/><Relationship Id="rId27" Type="http://schemas.openxmlformats.org/officeDocument/2006/relationships/hyperlink" Target="https://community.secop.gov.co/Public/Tendering/ContractNoticePhases/View?PPI=CO1.PPI.3495862&amp;isFromPublicArea=True&amp;isModal=False" TargetMode="External"/><Relationship Id="rId30" Type="http://schemas.openxmlformats.org/officeDocument/2006/relationships/hyperlink" Target="https://community.secop.gov.co/Public/Tendering/OpportunityDetail/Index?noticeUID=CO1.NTC.5778965&amp;isFromPublicArea=True&amp;isModal=False" TargetMode="External"/><Relationship Id="rId35" Type="http://schemas.openxmlformats.org/officeDocument/2006/relationships/hyperlink" Target="https://community.secop.gov.co/Public/Tendering/OpportunityDetail/Index?noticeUID=CO1.NTC.3516755&amp;isFromPublicArea=True&amp;isModal=False" TargetMode="External"/><Relationship Id="rId8" Type="http://schemas.openxmlformats.org/officeDocument/2006/relationships/hyperlink" Target="https://www.secop.gov.co/CO1BusinessLine/Tendering/ProcedureEdit/View?docUniqueIdentifier=CO1.REQ.8182534&amp;prevCtxLbl=Proceso&amp;prevCtxUrl=https%3a%2f%2fwww.secop.gov.co%3a443%2fCO1BusinessLine%2fTendering%2fBuyerWorkArea%2fIndex%3fdocUniqueIdentifier%3dCO1.BDOS.7893179" TargetMode="External"/><Relationship Id="rId3" Type="http://schemas.openxmlformats.org/officeDocument/2006/relationships/hyperlink" Target="https://operaciones.colombiacompra.gov.co/tienda-virtual-del-estado-colombiano/ordenes-compra/147296" TargetMode="External"/><Relationship Id="rId12" Type="http://schemas.openxmlformats.org/officeDocument/2006/relationships/hyperlink" Target="https://community.secop.gov.co/Public/Tendering/ContractNoticePhases/View?PPI=CO1.PPI.38703791&amp;isFromPublicArea=True&amp;isModal=False" TargetMode="External"/><Relationship Id="rId17" Type="http://schemas.openxmlformats.org/officeDocument/2006/relationships/hyperlink" Target="https://nam02.safelinks.protection.outlook.com/?url=https%3A%2F%2Fcommunity.secop.gov.co%2FPublic%2FTendering%2FContractNoticePhases%2FView%3FPPI%3DCO1.PPI.38193127%26isFromPublicArea%3DTrue%26isModal%3DFalse&amp;data=05%7C02%7Cangie.huertas%40medicinalegal.gov.co%7C41d068db318e400902f908ddcb8eee8d%7Cce000cd508414431a124062ac493f284%7C0%7C0%7C638890536978047073%7CUnknown%7CTWFpbGZsb3d8eyJFbXB0eU1hcGkiOnRydWUsIlYiOiIwLjAuMDAwMCIsIlAiOiJXaW4zMiIsIkFOIjoiTWFpbCIsIldUIjoyfQ%3D%3D%7C0%7C%7C%7C&amp;sdata=ceWf9awXFLcsPah6XQxq5vLzp0Dz4Cbiu81IMxX%2FCL4%3D&amp;reserved=0" TargetMode="External"/><Relationship Id="rId25" Type="http://schemas.openxmlformats.org/officeDocument/2006/relationships/hyperlink" Target="https://www.secop.gov.co/CO1BusinessLine/Tendering/ProcedureEdit/View?docUniqueIdentifier=CO1.REQ.6339518&amp;prevCtxLbl=Proceso&amp;prevCtxUrl=https%3a%2f%2fwww.secop.gov.co%3a443%2fCO1BusinessLine%2fTendering%2fBuyerWorkArea%2fIndex%3fdocUniqueIdentifier%3dCO1.BDOS.6095675" TargetMode="External"/><Relationship Id="rId33" Type="http://schemas.openxmlformats.org/officeDocument/2006/relationships/hyperlink" Target="https://community.secop.gov.co/Public/Tendering/OpportunityDetail/Index?noticeUID=CO1.NTC.5778965&amp;isFromPublicArea=True&amp;isModal=False" TargetMode="External"/><Relationship Id="rId38" Type="http://schemas.openxmlformats.org/officeDocument/2006/relationships/hyperlink" Target="https://community.secop.gov.co/Public/Tendering/ContractDetailView/Index?UniqueIdentifier=CO1.PCCNTR.6497283&amp;AwardContractDetailId=4674804&amp;IsFromMarketplace=False&amp;IsFromContractNotice=True&amp;isModal=true&amp;asPopupView=tru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7874024&amp;isFromPublicArea=True&amp;isModal=False" TargetMode="External"/><Relationship Id="rId13" Type="http://schemas.openxmlformats.org/officeDocument/2006/relationships/hyperlink" Target="https://community.secop.gov.co/Public/Tendering/OpportunityDetail/Index?noticeUID=CO1.NTC.8323195&amp;isFromPublicArea=True&amp;isModal=False" TargetMode="External"/><Relationship Id="rId18" Type="http://schemas.openxmlformats.org/officeDocument/2006/relationships/hyperlink" Target="https://community.secop.gov.co/Public/Tendering/OpportunityDetail/Index?noticeUID=CO1.NTC.8519146&amp;isFromPublicArea=True&amp;isModal=False" TargetMode="External"/><Relationship Id="rId3" Type="http://schemas.openxmlformats.org/officeDocument/2006/relationships/hyperlink" Target="https://community.secop.gov.co/Public/Tendering/OpportunityDetail/Index?noticeUID=CO1.NTC.3580312&amp;isFromPublicArea=True&amp;isModal=False" TargetMode="External"/><Relationship Id="rId21" Type="http://schemas.openxmlformats.org/officeDocument/2006/relationships/drawing" Target="../drawings/drawing2.xml"/><Relationship Id="rId7" Type="http://schemas.openxmlformats.org/officeDocument/2006/relationships/hyperlink" Target="https://community.secop.gov.co/Public/Tendering/OpportunityDetail/Index?noticeUID=CO1.NTC.7803756&amp;isFromPublicArea=True&amp;isModal=False" TargetMode="External"/><Relationship Id="rId12" Type="http://schemas.openxmlformats.org/officeDocument/2006/relationships/hyperlink" Target="https://community.secop.gov.co/Public/Tendering/OpportunityDetail/Index?noticeUID=CO1.NTC.8032901&amp;isFromPublicArea=True&amp;isModal=False" TargetMode="External"/><Relationship Id="rId17" Type="http://schemas.openxmlformats.org/officeDocument/2006/relationships/hyperlink" Target="https://community.secop.gov.co/Public/Tendering/OpportunityDetail/Index?noticeUID=CO1.NTC.8473747&amp;isFromPublicArea=True&amp;isModal=False" TargetMode="External"/><Relationship Id="rId2" Type="http://schemas.openxmlformats.org/officeDocument/2006/relationships/hyperlink" Target="https://community.secop.gov.co/Public/Tendering/OpportunityDetail/Index?noticeUID=CO1.NTC.3574616&amp;isFromPublicArea=True&amp;isModal=False" TargetMode="External"/><Relationship Id="rId16" Type="http://schemas.openxmlformats.org/officeDocument/2006/relationships/hyperlink" Target="https://community.secop.gov.co/Public/Tendering/OpportunityDetail/Index?noticeUID=CO1.NTC.8529586&amp;isFromPublicArea=True&amp;isModal=False" TargetMode="External"/><Relationship Id="rId20" Type="http://schemas.openxmlformats.org/officeDocument/2006/relationships/hyperlink" Target="https://community.secop.gov.co/Public/Tendering/OpportunityDetail/Index?noticeUID=CO1.NTC.8499721&amp;isFromPublicArea=True&amp;isModal=False" TargetMode="External"/><Relationship Id="rId1" Type="http://schemas.openxmlformats.org/officeDocument/2006/relationships/hyperlink" Target="https://community.secop.gov.co/Public/Tendering/OpportunityDetail/Index?noticeUID=CO1.NTC.3566465&amp;isFromPublicArea=True&amp;isModal=False" TargetMode="External"/><Relationship Id="rId6" Type="http://schemas.openxmlformats.org/officeDocument/2006/relationships/hyperlink" Target="https://community.secop.gov.co/Public/Tendering/OpportunityDetail/Index?noticeUID=CO1.NTC.7599744&amp;isFromPublicArea=True&amp;isModal=False" TargetMode="External"/><Relationship Id="rId11" Type="http://schemas.openxmlformats.org/officeDocument/2006/relationships/hyperlink" Target="https://community.secop.gov.co/Public/Tendering/OpportunityDetail/Index?noticeUID=CO1.NTC.7938081&amp;isFromPublicArea=True&amp;isModal=False" TargetMode="External"/><Relationship Id="rId5" Type="http://schemas.openxmlformats.org/officeDocument/2006/relationships/hyperlink" Target="https://operaciones.colombiacompra.gov.co/tienda-virtual-del-estado-colombiano/ordenes-compra/121179" TargetMode="External"/><Relationship Id="rId15" Type="http://schemas.openxmlformats.org/officeDocument/2006/relationships/hyperlink" Target="https://community.secop.gov.co/Public/Tendering/OpportunityDetail/Index?noticeUID=CO1.NTC.8493165&amp;isFromPublicArea=True&amp;isModal=False" TargetMode="External"/><Relationship Id="rId10" Type="http://schemas.openxmlformats.org/officeDocument/2006/relationships/hyperlink" Target="https://community.secop.gov.co/Public/Tendering/OpportunityDetail/Index?noticeUID=CO1.NTC.7891333&amp;isFromPublicArea=True&amp;isModal=False" TargetMode="External"/><Relationship Id="rId19" Type="http://schemas.openxmlformats.org/officeDocument/2006/relationships/hyperlink" Target="javascript:void(0);" TargetMode="External"/><Relationship Id="rId4" Type="http://schemas.openxmlformats.org/officeDocument/2006/relationships/hyperlink" Target="https://community.secop.gov.co/Public/Tendering/OpportunityDetail/Index?noticeUID=CO1.NTC.3587255&amp;isFromPublicArea=True&amp;isModal=False" TargetMode="External"/><Relationship Id="rId9" Type="http://schemas.openxmlformats.org/officeDocument/2006/relationships/hyperlink" Target="https://community.secop.gov.co/Public/Tendering/OpportunityDetail/Index?noticeUID=CO1.NTC.7876219&amp;isFromPublicArea=True&amp;isModal=False" TargetMode="External"/><Relationship Id="rId14" Type="http://schemas.openxmlformats.org/officeDocument/2006/relationships/hyperlink" Target="https://community.secop.gov.co/Public/Tendering/OpportunityDetail/Index?noticeUID=CO1.NTC.8499321&amp;isFromPublicArea=True&amp;isModal=False" TargetMode="External"/><Relationship Id="rId22" Type="http://schemas.openxmlformats.org/officeDocument/2006/relationships/table" Target="../tables/table2.xml"/></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bin"/><Relationship Id="rId3" Type="http://schemas.openxmlformats.org/officeDocument/2006/relationships/hyperlink" Target="https://community.secop.gov.co/Public/Tendering/OpportunityDetail/Index?noticeUID=CO1.NTC.8403350&amp;isFromPublicArea=True&amp;isModal=False" TargetMode="External"/><Relationship Id="rId7" Type="http://schemas.openxmlformats.org/officeDocument/2006/relationships/hyperlink" Target="https://community.secop.gov.co/Public/Tendering/OpportunityDetail/Index?noticeUID=CO1.NTC.8493208&amp;isFromPublicArea=True&amp;isModal=False" TargetMode="External"/><Relationship Id="rId2" Type="http://schemas.openxmlformats.org/officeDocument/2006/relationships/hyperlink" Target="https://community.secop.gov.co/Public/Tendering/OpportunityDetail/Index?noticeUID=CO1.NTC.8334867&amp;isFromPublicArea=True&amp;isModal=False" TargetMode="External"/><Relationship Id="rId1" Type="http://schemas.openxmlformats.org/officeDocument/2006/relationships/hyperlink" Target="https://community.secop.gov.co/Public/Tendering/OpportunityDetail/Index?noticeUID=CO1.NTC.8245818&amp;isFromPublicArea=True&amp;isModal=False" TargetMode="External"/><Relationship Id="rId6" Type="http://schemas.openxmlformats.org/officeDocument/2006/relationships/hyperlink" Target="https://community.secop.gov.co/Public/Tendering/OpportunityDetail/Index?noticeUID=CO1.NTC.8474518&amp;isFromPublicArea=True&amp;isModal=False" TargetMode="External"/><Relationship Id="rId5" Type="http://schemas.openxmlformats.org/officeDocument/2006/relationships/hyperlink" Target="https://community.secop.gov.co/Public/Tendering/OpportunityDetail/Index?noticeUID=CO1.NTC.8349788&amp;isFromPublicArea=True&amp;isModal=False" TargetMode="External"/><Relationship Id="rId10" Type="http://schemas.openxmlformats.org/officeDocument/2006/relationships/table" Target="../tables/table3.xml"/><Relationship Id="rId4" Type="http://schemas.openxmlformats.org/officeDocument/2006/relationships/hyperlink" Target="https://community.secop.gov.co/Public/Tendering/OpportunityDetail/Index?noticeUID=CO1.NTC.8281164&amp;isFromPublicArea=True&amp;isModal=False" TargetMode="External"/><Relationship Id="rId9"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hyperlink" Target="https://community.secop.gov.co/Public/Tendering/OpportunityDetail/Index?noticeUID=CO1.NTC.8313781&amp;isFromPublicArea=True&amp;isModal=False" TargetMode="External"/><Relationship Id="rId1" Type="http://schemas.openxmlformats.org/officeDocument/2006/relationships/hyperlink" Target="https://community.secop.gov.co/Public/Tendering/OpportunityDetail/Index?noticeUID=CO1.NTC.8271959&amp;isFromPublicArea=True&amp;isModal=False" TargetMode="External"/><Relationship Id="rId4" Type="http://schemas.openxmlformats.org/officeDocument/2006/relationships/table" Target="../tables/table4.xml"/></Relationships>
</file>

<file path=xl/worksheets/_rels/sheet5.xml.rels><?xml version="1.0" encoding="UTF-8" standalone="yes"?>
<Relationships xmlns="http://schemas.openxmlformats.org/package/2006/relationships"><Relationship Id="rId8" Type="http://schemas.openxmlformats.org/officeDocument/2006/relationships/table" Target="../tables/table5.xml"/><Relationship Id="rId3" Type="http://schemas.openxmlformats.org/officeDocument/2006/relationships/hyperlink" Target="https://community.secop.gov.co/Public/Tendering/OpportunityDetail/Index?noticeUID=CO1.NTC.8303722&amp;isFromPublicArea=True&amp;isModal=False" TargetMode="External"/><Relationship Id="rId7" Type="http://schemas.openxmlformats.org/officeDocument/2006/relationships/drawing" Target="../drawings/drawing5.xml"/><Relationship Id="rId2" Type="http://schemas.openxmlformats.org/officeDocument/2006/relationships/hyperlink" Target="https://community.secop.gov.co/Public/Tendering/OpportunityDetail/Index?noticeUID=CO1.NTC.8261527&amp;isFromPublicArea=True&amp;isModal=False" TargetMode="External"/><Relationship Id="rId1" Type="http://schemas.openxmlformats.org/officeDocument/2006/relationships/hyperlink" Target="https://community.secop.gov.co/Public/Tendering/OpportunityDetail/Index?noticeUID=CO1.NTC.8286433&amp;isFromPublicArea=True&amp;isModal=False" TargetMode="External"/><Relationship Id="rId6" Type="http://schemas.openxmlformats.org/officeDocument/2006/relationships/hyperlink" Target="https://community.secop.gov.co/Public/Tendering/OpportunityDetail/Index?noticeUID=CO1.NTC.8397522&amp;isFromPublicArea=True&amp;isModal=False" TargetMode="External"/><Relationship Id="rId5" Type="http://schemas.openxmlformats.org/officeDocument/2006/relationships/hyperlink" Target="https://community.secop.gov.co/Public/Tendering/OpportunityDetail/Index?noticeUID=CO1.NTC.8443764&amp;isFromPublicArea=True&amp;isModal=False" TargetMode="External"/><Relationship Id="rId4" Type="http://schemas.openxmlformats.org/officeDocument/2006/relationships/hyperlink" Target="https://community.secop.gov.co/Public/Tendering/OpportunityDetail/Index?noticeUID=CO1.NTC.8251023&amp;isFromPublicArea=True&amp;isModal=Fal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303303&amp;isFromPublicArea=True&amp;isModal=False" TargetMode="External"/><Relationship Id="rId13" Type="http://schemas.openxmlformats.org/officeDocument/2006/relationships/hyperlink" Target="https://community.secop.gov.co/Public/Tendering/OpportunityDetail/Index?noticeUID=CO1.NTC.8344863&amp;isFromPublicArea=True&amp;isModal=False" TargetMode="External"/><Relationship Id="rId18" Type="http://schemas.openxmlformats.org/officeDocument/2006/relationships/drawing" Target="../drawings/drawing6.xml"/><Relationship Id="rId3" Type="http://schemas.openxmlformats.org/officeDocument/2006/relationships/hyperlink" Target="https://community.secop.gov.co/Public/Tendering/OpportunityDetail/Index?noticeUID=CO1.NTC.8084691&amp;isFromPublicArea=True&amp;isModal=False" TargetMode="External"/><Relationship Id="rId7" Type="http://schemas.openxmlformats.org/officeDocument/2006/relationships/hyperlink" Target="https://community.secop.gov.co/Public/Tendering/OpportunityDetail/Index?noticeUID=CO1.NTC.8252948&amp;isFromPublicArea=True&amp;isModal=False" TargetMode="External"/><Relationship Id="rId12" Type="http://schemas.openxmlformats.org/officeDocument/2006/relationships/hyperlink" Target="https://community.secop.gov.co/Public/Tendering/OpportunityDetail/Index?noticeUID=CO1.NTC.8376666&amp;isFromPublicArea=True&amp;isModal=False" TargetMode="External"/><Relationship Id="rId17" Type="http://schemas.openxmlformats.org/officeDocument/2006/relationships/printerSettings" Target="../printerSettings/printerSettings3.bin"/><Relationship Id="rId2" Type="http://schemas.openxmlformats.org/officeDocument/2006/relationships/hyperlink" Target="https://community.secop.gov.co/Public/Tendering/OpportunityDetail/Index?noticeUID=CO1.NTC.8124679&amp;isFromPublicArea=True&amp;isModal=False" TargetMode="External"/><Relationship Id="rId16" Type="http://schemas.openxmlformats.org/officeDocument/2006/relationships/hyperlink" Target="https://community.secop.gov.co/Public/Tendering/ContractNoticePhases/View?PPI=CO1.PPI.40901493&amp;isFromPublicArea=True&amp;isModal=False" TargetMode="External"/><Relationship Id="rId1" Type="http://schemas.openxmlformats.org/officeDocument/2006/relationships/hyperlink" Target="https://community.secop.gov.co/Public/Tendering/OpportunityDetail/Index?noticeUID=CO1.NTC.8060311&amp;isFromPublicArea=True&amp;isModal=False" TargetMode="External"/><Relationship Id="rId6" Type="http://schemas.openxmlformats.org/officeDocument/2006/relationships/hyperlink" Target="https://community.secop.gov.co/Public/Tendering/OpportunityDetail/Index?noticeUID=CO1.NTC.8220916&amp;isFromPublicArea=True&amp;isModal=False" TargetMode="External"/><Relationship Id="rId11" Type="http://schemas.openxmlformats.org/officeDocument/2006/relationships/hyperlink" Target="https://community.secop.gov.co/Public/Tendering/OpportunityDetail/Index?noticeUID=CO1.NTC.8302390&amp;isFromPublicArea=True&amp;isModal=False" TargetMode="External"/><Relationship Id="rId5" Type="http://schemas.openxmlformats.org/officeDocument/2006/relationships/hyperlink" Target="https://community.secop.gov.co/Public/Tendering/OpportunityDetail/Index?noticeUID=CO1.NTC.8179267&amp;isFromPublicArea=True&amp;isModal=False" TargetMode="External"/><Relationship Id="rId15" Type="http://schemas.openxmlformats.org/officeDocument/2006/relationships/hyperlink" Target="https://community.secop.gov.co/Public/Tendering/OpportunityDetail/Index?noticeUID=CO1.NTC.7978706&amp;isFromPublicArea=True&amp;isModal=False" TargetMode="External"/><Relationship Id="rId10" Type="http://schemas.openxmlformats.org/officeDocument/2006/relationships/hyperlink" Target="https://community.secop.gov.co/Public/Tendering/OpportunityDetail/Index?noticeUID=CO1.NTC.8309779&amp;isFromPublicArea=True&amp;isModal=False" TargetMode="External"/><Relationship Id="rId19" Type="http://schemas.openxmlformats.org/officeDocument/2006/relationships/table" Target="../tables/table6.xml"/><Relationship Id="rId4" Type="http://schemas.openxmlformats.org/officeDocument/2006/relationships/hyperlink" Target="https://community.secop.gov.co/Public/Tendering/OpportunityDetail/Index?noticeUID=CO1.NTC.8098175&amp;isFromPublicArea=True&amp;isModal=False" TargetMode="External"/><Relationship Id="rId9" Type="http://schemas.openxmlformats.org/officeDocument/2006/relationships/hyperlink" Target="https://community.secop.gov.co/Public/Tendering/OpportunityDetail/Index?noticeUID=CO1.NTC.8302426&amp;isFromPublicArea=True&amp;isModal=False" TargetMode="External"/><Relationship Id="rId14" Type="http://schemas.openxmlformats.org/officeDocument/2006/relationships/hyperlink" Target="https://community.secop.gov.co/Public/Tendering/OpportunityDetail/Index?noticeUID=CO1.NTC.8351115&amp;isFromPublicArea=True&amp;isModal=False"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community.secop.gov.co/Public/Tendering/OpportunityDetail/Index?noticeUID=CO1.NTC.8503261&amp;isFromPublicArea=True&amp;isModal=False" TargetMode="External"/><Relationship Id="rId3" Type="http://schemas.openxmlformats.org/officeDocument/2006/relationships/hyperlink" Target="https://community.secop.gov.co/Public/Tendering/OpportunityDetail/Index?noticeUID=CO1.NTC.8261608&amp;isFromPublicArea=True&amp;isModal=False" TargetMode="External"/><Relationship Id="rId7" Type="http://schemas.openxmlformats.org/officeDocument/2006/relationships/hyperlink" Target="https://community.secop.gov.co/Public/Tendering/OpportunityDetail/Index?noticeUID=CO1.NTC.8497991&amp;isFromPublicArea=True&amp;isModal=False" TargetMode="External"/><Relationship Id="rId2" Type="http://schemas.openxmlformats.org/officeDocument/2006/relationships/hyperlink" Target="https://operaciones.colombiacompra.gov.co/tienda-virtual-del-estado-colombiano/ordenes-compra/144854" TargetMode="External"/><Relationship Id="rId1" Type="http://schemas.openxmlformats.org/officeDocument/2006/relationships/hyperlink" Target="https://operaciones.colombiacompra.gov.co/tienda-virtual-del-estado-colombiano/ordenes-compra/144876" TargetMode="External"/><Relationship Id="rId6" Type="http://schemas.openxmlformats.org/officeDocument/2006/relationships/hyperlink" Target="https://community.secop.gov.co/Public/Tendering/OpportunityDetail/Index?noticeUID=CO1.NTC.8496107&amp;isFromPublicArea=True&amp;isModal=False" TargetMode="External"/><Relationship Id="rId11" Type="http://schemas.openxmlformats.org/officeDocument/2006/relationships/drawing" Target="../drawings/drawing7.xml"/><Relationship Id="rId5" Type="http://schemas.openxmlformats.org/officeDocument/2006/relationships/hyperlink" Target="https://operaciones.colombiacompra.gov.co/tienda-virtual-del-estado-colombiano/ordenes-compra/148467" TargetMode="External"/><Relationship Id="rId10" Type="http://schemas.openxmlformats.org/officeDocument/2006/relationships/hyperlink" Target="https://operaciones.colombiacompra.gov.co/tienda-virtual-del-estado-colombiano/ordenes-compra/146634" TargetMode="External"/><Relationship Id="rId4" Type="http://schemas.openxmlformats.org/officeDocument/2006/relationships/hyperlink" Target="https://community.secop.gov.co/Public/Tendering/OpportunityDetail/Index?noticeUID=CO1.NTC.8268239&amp;isFromPublicArea=True&amp;isModal=False" TargetMode="External"/><Relationship Id="rId9" Type="http://schemas.openxmlformats.org/officeDocument/2006/relationships/hyperlink" Target="https://community.secop.gov.co/Public/Tendering/OpportunityDetail/Index?noticeUID=CO1.NTC.8503528&amp;isFromPublicArea=True&amp;isModal=False" TargetMode="External"/></Relationships>
</file>

<file path=xl/worksheets/_rels/sheet8.xml.rels><?xml version="1.0" encoding="UTF-8" standalone="yes"?>
<Relationships xmlns="http://schemas.openxmlformats.org/package/2006/relationships"><Relationship Id="rId3" Type="http://schemas.openxmlformats.org/officeDocument/2006/relationships/table" Target="../tables/table7.xml"/><Relationship Id="rId2" Type="http://schemas.openxmlformats.org/officeDocument/2006/relationships/drawing" Target="../drawings/drawing8.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DEB2-1677-42C6-ABA6-7F1AACFABA88}">
  <sheetPr>
    <tabColor theme="5" tint="-0.249977111117893"/>
  </sheetPr>
  <dimension ref="A1:P61"/>
  <sheetViews>
    <sheetView tabSelected="1" zoomScale="85" zoomScaleNormal="85" workbookViewId="0">
      <selection activeCell="B14" sqref="B14"/>
    </sheetView>
  </sheetViews>
  <sheetFormatPr baseColWidth="10" defaultColWidth="11.42578125" defaultRowHeight="18.75"/>
  <cols>
    <col min="1" max="1" width="7.85546875" style="149" customWidth="1"/>
    <col min="2" max="2" width="55" style="91" customWidth="1"/>
    <col min="3" max="3" width="36.42578125" style="149" customWidth="1"/>
    <col min="4" max="4" width="26.140625" style="149" customWidth="1"/>
    <col min="5" max="5" width="45" style="149" customWidth="1"/>
    <col min="6" max="6" width="67.85546875" style="149" customWidth="1"/>
    <col min="7" max="7" width="42.28515625" style="150" customWidth="1"/>
    <col min="8" max="8" width="21.42578125" style="151" customWidth="1"/>
    <col min="9" max="9" width="26.140625" style="151" customWidth="1"/>
    <col min="10" max="10" width="27.5703125" style="152" customWidth="1"/>
    <col min="11" max="11" width="43" style="150" customWidth="1"/>
    <col min="12" max="12" width="38.7109375" style="150" customWidth="1"/>
    <col min="13" max="13" width="31.85546875" style="149" customWidth="1"/>
    <col min="14" max="14" width="30.140625" style="150" customWidth="1"/>
    <col min="15" max="15" width="49.42578125" style="149" customWidth="1"/>
    <col min="16" max="16" width="35" style="149" customWidth="1"/>
    <col min="17" max="16384" width="11.42578125" style="96"/>
  </cols>
  <sheetData>
    <row r="1" spans="1:16" s="92" customFormat="1" ht="15">
      <c r="B1" s="87"/>
      <c r="G1" s="93"/>
      <c r="H1" s="94"/>
      <c r="I1" s="94"/>
      <c r="J1" s="95"/>
      <c r="K1" s="93"/>
      <c r="L1" s="93"/>
      <c r="N1" s="93"/>
    </row>
    <row r="2" spans="1:16" s="92" customFormat="1" ht="15" customHeight="1">
      <c r="B2" s="297" t="s">
        <v>0</v>
      </c>
      <c r="C2" s="297"/>
      <c r="D2" s="297"/>
      <c r="E2" s="297"/>
      <c r="F2" s="297"/>
      <c r="G2" s="297"/>
      <c r="H2" s="297"/>
      <c r="I2" s="297"/>
      <c r="J2" s="297"/>
      <c r="K2" s="297"/>
      <c r="L2" s="297"/>
      <c r="M2" s="297"/>
      <c r="N2" s="297"/>
      <c r="O2" s="297"/>
      <c r="P2" s="297"/>
    </row>
    <row r="3" spans="1:16" s="92" customFormat="1" ht="15" customHeight="1">
      <c r="B3" s="297"/>
      <c r="C3" s="297"/>
      <c r="D3" s="297"/>
      <c r="E3" s="297"/>
      <c r="F3" s="297"/>
      <c r="G3" s="297"/>
      <c r="H3" s="297"/>
      <c r="I3" s="297"/>
      <c r="J3" s="297"/>
      <c r="K3" s="297"/>
      <c r="L3" s="297"/>
      <c r="M3" s="297"/>
      <c r="N3" s="297"/>
      <c r="O3" s="297"/>
      <c r="P3" s="297"/>
    </row>
    <row r="4" spans="1:16" s="92" customFormat="1" ht="15" customHeight="1">
      <c r="B4" s="297"/>
      <c r="C4" s="297"/>
      <c r="D4" s="297"/>
      <c r="E4" s="297"/>
      <c r="F4" s="297"/>
      <c r="G4" s="297"/>
      <c r="H4" s="297"/>
      <c r="I4" s="297"/>
      <c r="J4" s="297"/>
      <c r="K4" s="297"/>
      <c r="L4" s="297"/>
      <c r="M4" s="297"/>
      <c r="N4" s="297"/>
      <c r="O4" s="297"/>
      <c r="P4" s="297"/>
    </row>
    <row r="5" spans="1:16" s="92" customFormat="1" ht="27.75" customHeight="1">
      <c r="B5" s="297"/>
      <c r="C5" s="297"/>
      <c r="D5" s="297"/>
      <c r="E5" s="297"/>
      <c r="F5" s="297"/>
      <c r="G5" s="297"/>
      <c r="H5" s="297"/>
      <c r="I5" s="297"/>
      <c r="J5" s="297"/>
      <c r="K5" s="297"/>
      <c r="L5" s="297"/>
      <c r="M5" s="297"/>
      <c r="N5" s="297"/>
      <c r="O5" s="297"/>
      <c r="P5" s="297"/>
    </row>
    <row r="6" spans="1:16" s="92" customFormat="1" ht="38.25" customHeight="1">
      <c r="B6" s="297"/>
      <c r="C6" s="297"/>
      <c r="D6" s="297"/>
      <c r="E6" s="297"/>
      <c r="F6" s="297"/>
      <c r="G6" s="297"/>
      <c r="H6" s="297"/>
      <c r="I6" s="297"/>
      <c r="J6" s="297"/>
      <c r="K6" s="297"/>
      <c r="L6" s="297"/>
      <c r="M6" s="297"/>
      <c r="N6" s="297"/>
      <c r="O6" s="297"/>
      <c r="P6" s="297"/>
    </row>
    <row r="7" spans="1:16" s="92" customFormat="1" ht="39.75" customHeight="1">
      <c r="B7" s="298" t="s">
        <v>1</v>
      </c>
      <c r="C7" s="298"/>
      <c r="D7" s="298"/>
      <c r="E7" s="298"/>
      <c r="F7" s="298"/>
      <c r="G7" s="298"/>
      <c r="H7" s="298"/>
      <c r="I7" s="298"/>
      <c r="J7" s="298"/>
      <c r="K7" s="298"/>
      <c r="L7" s="298"/>
      <c r="M7" s="298"/>
      <c r="N7" s="298"/>
      <c r="O7" s="298"/>
      <c r="P7" s="298"/>
    </row>
    <row r="8" spans="1:16" s="92" customFormat="1" ht="18.75" customHeight="1">
      <c r="B8" s="29" t="s">
        <v>2</v>
      </c>
      <c r="C8" s="299" t="s">
        <v>3</v>
      </c>
      <c r="D8" s="300"/>
      <c r="E8" s="300"/>
      <c r="F8" s="301"/>
      <c r="G8" s="26"/>
      <c r="H8" s="26"/>
      <c r="I8" s="26"/>
      <c r="J8" s="26"/>
      <c r="K8" s="26"/>
      <c r="L8" s="26"/>
      <c r="M8" s="26"/>
      <c r="N8" s="26"/>
      <c r="O8" s="26"/>
      <c r="P8" s="26"/>
    </row>
    <row r="9" spans="1:16" s="92" customFormat="1" ht="21.75" customHeight="1">
      <c r="B9" s="29" t="s">
        <v>4</v>
      </c>
      <c r="C9" s="302" t="s">
        <v>5</v>
      </c>
      <c r="D9" s="302"/>
      <c r="E9" s="302"/>
      <c r="F9" s="302"/>
      <c r="G9" s="26"/>
      <c r="H9" s="26"/>
      <c r="I9" s="26"/>
      <c r="J9" s="26"/>
      <c r="K9" s="26"/>
      <c r="L9" s="26"/>
      <c r="M9" s="26"/>
      <c r="N9" s="26"/>
      <c r="O9" s="26"/>
      <c r="P9" s="26"/>
    </row>
    <row r="10" spans="1:16" s="92" customFormat="1" ht="21.75" customHeight="1">
      <c r="B10" s="29" t="s">
        <v>6</v>
      </c>
      <c r="C10" s="299" t="s">
        <v>5</v>
      </c>
      <c r="D10" s="300"/>
      <c r="E10" s="300"/>
      <c r="F10" s="301"/>
      <c r="G10" s="26"/>
      <c r="H10" s="26"/>
      <c r="I10" s="26"/>
      <c r="J10" s="26"/>
      <c r="K10" s="26"/>
      <c r="L10" s="26"/>
      <c r="M10" s="26"/>
      <c r="N10" s="26"/>
      <c r="O10" s="26"/>
      <c r="P10" s="26"/>
    </row>
    <row r="11" spans="1:16" s="92" customFormat="1" ht="21.75" customHeight="1">
      <c r="B11" s="29" t="s">
        <v>7</v>
      </c>
      <c r="C11" s="299" t="s">
        <v>8</v>
      </c>
      <c r="D11" s="300"/>
      <c r="E11" s="300"/>
      <c r="F11" s="301"/>
      <c r="G11" s="26"/>
      <c r="H11" s="26"/>
      <c r="I11" s="26"/>
      <c r="J11" s="26"/>
      <c r="K11" s="26"/>
      <c r="L11" s="26"/>
      <c r="M11" s="26"/>
      <c r="N11" s="26"/>
      <c r="O11" s="26"/>
      <c r="P11" s="26"/>
    </row>
    <row r="12" spans="1:16" s="92" customFormat="1" ht="21.75" customHeight="1">
      <c r="B12" s="29" t="s">
        <v>9</v>
      </c>
      <c r="C12" s="294">
        <v>45875</v>
      </c>
      <c r="D12" s="295"/>
      <c r="E12" s="295"/>
      <c r="F12" s="296"/>
      <c r="G12" s="93"/>
      <c r="H12" s="94"/>
      <c r="I12" s="94"/>
      <c r="J12" s="95"/>
      <c r="K12" s="93"/>
      <c r="L12" s="93"/>
      <c r="N12" s="93"/>
    </row>
    <row r="13" spans="1:16" s="92" customFormat="1" ht="15">
      <c r="B13" s="87"/>
      <c r="G13" s="93"/>
      <c r="H13" s="94"/>
      <c r="I13" s="94"/>
      <c r="J13" s="95"/>
      <c r="K13" s="93"/>
      <c r="L13" s="93"/>
      <c r="N13" s="93"/>
    </row>
    <row r="14" spans="1:16" ht="97.5">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ht="117.75" customHeight="1">
      <c r="A15" s="97">
        <v>1</v>
      </c>
      <c r="B15" s="154" t="s">
        <v>26</v>
      </c>
      <c r="C15" s="98" t="s">
        <v>27</v>
      </c>
      <c r="D15" s="98" t="s">
        <v>28</v>
      </c>
      <c r="E15" s="88" t="s">
        <v>29</v>
      </c>
      <c r="F15" s="156" t="s">
        <v>30</v>
      </c>
      <c r="G15" s="99" t="s">
        <v>31</v>
      </c>
      <c r="H15" s="100">
        <v>45827</v>
      </c>
      <c r="I15" s="100">
        <v>45844</v>
      </c>
      <c r="J15" s="101">
        <v>0.05</v>
      </c>
      <c r="K15" s="99" t="s">
        <v>32</v>
      </c>
      <c r="L15" s="99" t="s">
        <v>31</v>
      </c>
      <c r="M15" s="99" t="s">
        <v>33</v>
      </c>
      <c r="N15" s="102" t="s">
        <v>34</v>
      </c>
      <c r="O15" s="103" t="s">
        <v>35</v>
      </c>
      <c r="P15" s="104" t="s">
        <v>36</v>
      </c>
    </row>
    <row r="16" spans="1:16" ht="158.25" customHeight="1">
      <c r="A16" s="105">
        <v>2</v>
      </c>
      <c r="B16" s="155" t="s">
        <v>26</v>
      </c>
      <c r="C16" s="106" t="s">
        <v>37</v>
      </c>
      <c r="D16" s="107" t="s">
        <v>38</v>
      </c>
      <c r="E16" s="90" t="s">
        <v>39</v>
      </c>
      <c r="F16" s="157" t="s">
        <v>40</v>
      </c>
      <c r="G16" s="108" t="s">
        <v>41</v>
      </c>
      <c r="H16" s="109">
        <v>45834</v>
      </c>
      <c r="I16" s="109">
        <v>45961</v>
      </c>
      <c r="J16" s="110">
        <v>0.05</v>
      </c>
      <c r="K16" s="108" t="s">
        <v>32</v>
      </c>
      <c r="L16" s="108" t="s">
        <v>41</v>
      </c>
      <c r="M16" s="108" t="s">
        <v>33</v>
      </c>
      <c r="N16" s="111" t="s">
        <v>34</v>
      </c>
      <c r="O16" s="112" t="s">
        <v>42</v>
      </c>
      <c r="P16" s="113" t="s">
        <v>36</v>
      </c>
    </row>
    <row r="17" spans="1:16" ht="158.25" customHeight="1">
      <c r="A17" s="97">
        <v>3</v>
      </c>
      <c r="B17" s="156" t="s">
        <v>26</v>
      </c>
      <c r="C17" s="114" t="s">
        <v>43</v>
      </c>
      <c r="D17" s="115" t="s">
        <v>44</v>
      </c>
      <c r="E17" s="89" t="s">
        <v>45</v>
      </c>
      <c r="F17" s="156" t="s">
        <v>46</v>
      </c>
      <c r="G17" s="116">
        <v>6275328588</v>
      </c>
      <c r="H17" s="100">
        <v>45817</v>
      </c>
      <c r="I17" s="99" t="s">
        <v>47</v>
      </c>
      <c r="J17" s="101">
        <v>0.08</v>
      </c>
      <c r="K17" s="99" t="s">
        <v>32</v>
      </c>
      <c r="L17" s="116">
        <v>6275328588</v>
      </c>
      <c r="M17" s="99" t="s">
        <v>33</v>
      </c>
      <c r="N17" s="102" t="s">
        <v>34</v>
      </c>
      <c r="O17" s="103" t="s">
        <v>48</v>
      </c>
      <c r="P17" s="104" t="s">
        <v>36</v>
      </c>
    </row>
    <row r="18" spans="1:16" ht="158.25" customHeight="1">
      <c r="A18" s="117">
        <v>4</v>
      </c>
      <c r="B18" s="157" t="s">
        <v>49</v>
      </c>
      <c r="C18" s="106" t="s">
        <v>50</v>
      </c>
      <c r="D18" s="107" t="s">
        <v>51</v>
      </c>
      <c r="E18" s="90" t="s">
        <v>52</v>
      </c>
      <c r="F18" s="157" t="s">
        <v>53</v>
      </c>
      <c r="G18" s="108" t="s">
        <v>54</v>
      </c>
      <c r="H18" s="109">
        <v>45832</v>
      </c>
      <c r="I18" s="109">
        <v>45915</v>
      </c>
      <c r="J18" s="110">
        <v>0.05</v>
      </c>
      <c r="K18" s="108" t="s">
        <v>32</v>
      </c>
      <c r="L18" s="108" t="s">
        <v>54</v>
      </c>
      <c r="M18" s="108" t="s">
        <v>33</v>
      </c>
      <c r="N18" s="111" t="s">
        <v>34</v>
      </c>
      <c r="O18" s="112" t="s">
        <v>55</v>
      </c>
      <c r="P18" s="113" t="s">
        <v>36</v>
      </c>
    </row>
    <row r="19" spans="1:16" ht="158.25" customHeight="1">
      <c r="A19" s="118">
        <v>5</v>
      </c>
      <c r="B19" s="156" t="s">
        <v>56</v>
      </c>
      <c r="C19" s="98" t="s">
        <v>57</v>
      </c>
      <c r="D19" s="115" t="s">
        <v>58</v>
      </c>
      <c r="E19" s="89" t="s">
        <v>59</v>
      </c>
      <c r="F19" s="156" t="s">
        <v>60</v>
      </c>
      <c r="G19" s="99" t="s">
        <v>61</v>
      </c>
      <c r="H19" s="100">
        <v>45842</v>
      </c>
      <c r="I19" s="100">
        <v>45989</v>
      </c>
      <c r="J19" s="101">
        <v>0.06</v>
      </c>
      <c r="K19" s="99" t="s">
        <v>32</v>
      </c>
      <c r="L19" s="99" t="s">
        <v>61</v>
      </c>
      <c r="M19" s="99" t="s">
        <v>33</v>
      </c>
      <c r="N19" s="102" t="s">
        <v>34</v>
      </c>
      <c r="O19" s="103" t="s">
        <v>62</v>
      </c>
      <c r="P19" s="104" t="s">
        <v>36</v>
      </c>
    </row>
    <row r="20" spans="1:16" ht="158.25" customHeight="1">
      <c r="A20" s="117">
        <v>6</v>
      </c>
      <c r="B20" s="157" t="s">
        <v>63</v>
      </c>
      <c r="C20" s="106" t="s">
        <v>64</v>
      </c>
      <c r="D20" s="119" t="s">
        <v>65</v>
      </c>
      <c r="E20" s="90" t="s">
        <v>66</v>
      </c>
      <c r="F20" s="157" t="s">
        <v>67</v>
      </c>
      <c r="G20" s="108" t="s">
        <v>68</v>
      </c>
      <c r="H20" s="109">
        <v>45849</v>
      </c>
      <c r="I20" s="109">
        <v>46006</v>
      </c>
      <c r="J20" s="110">
        <v>0.05</v>
      </c>
      <c r="K20" s="108" t="s">
        <v>32</v>
      </c>
      <c r="L20" s="108" t="s">
        <v>68</v>
      </c>
      <c r="M20" s="108" t="s">
        <v>33</v>
      </c>
      <c r="N20" s="111" t="s">
        <v>34</v>
      </c>
      <c r="O20" s="112" t="s">
        <v>69</v>
      </c>
      <c r="P20" s="113" t="s">
        <v>36</v>
      </c>
    </row>
    <row r="21" spans="1:16" ht="171.75" customHeight="1">
      <c r="A21" s="97">
        <v>7</v>
      </c>
      <c r="B21" s="156" t="s">
        <v>63</v>
      </c>
      <c r="C21" s="98" t="s">
        <v>64</v>
      </c>
      <c r="D21" s="115" t="s">
        <v>70</v>
      </c>
      <c r="E21" s="89" t="s">
        <v>71</v>
      </c>
      <c r="F21" s="156" t="s">
        <v>72</v>
      </c>
      <c r="G21" s="99" t="s">
        <v>73</v>
      </c>
      <c r="H21" s="100">
        <v>45856</v>
      </c>
      <c r="I21" s="100">
        <v>46006</v>
      </c>
      <c r="J21" s="101">
        <v>0.04</v>
      </c>
      <c r="K21" s="99" t="s">
        <v>32</v>
      </c>
      <c r="L21" s="99" t="s">
        <v>73</v>
      </c>
      <c r="M21" s="99" t="s">
        <v>33</v>
      </c>
      <c r="N21" s="102" t="s">
        <v>34</v>
      </c>
      <c r="O21" s="103" t="s">
        <v>69</v>
      </c>
      <c r="P21" s="104" t="s">
        <v>36</v>
      </c>
    </row>
    <row r="22" spans="1:16" ht="168.75" customHeight="1">
      <c r="A22" s="105">
        <v>8</v>
      </c>
      <c r="B22" s="157" t="s">
        <v>63</v>
      </c>
      <c r="C22" s="106" t="s">
        <v>64</v>
      </c>
      <c r="D22" s="107" t="s">
        <v>74</v>
      </c>
      <c r="E22" s="90" t="s">
        <v>75</v>
      </c>
      <c r="F22" s="157" t="s">
        <v>76</v>
      </c>
      <c r="G22" s="108" t="s">
        <v>77</v>
      </c>
      <c r="H22" s="108" t="s">
        <v>78</v>
      </c>
      <c r="I22" s="109">
        <v>46006</v>
      </c>
      <c r="J22" s="110">
        <v>0.02</v>
      </c>
      <c r="K22" s="108" t="s">
        <v>32</v>
      </c>
      <c r="L22" s="108" t="s">
        <v>77</v>
      </c>
      <c r="M22" s="108" t="s">
        <v>33</v>
      </c>
      <c r="N22" s="111" t="s">
        <v>34</v>
      </c>
      <c r="O22" s="112" t="s">
        <v>79</v>
      </c>
      <c r="P22" s="113" t="s">
        <v>36</v>
      </c>
    </row>
    <row r="23" spans="1:16" ht="105.75" customHeight="1">
      <c r="A23" s="97">
        <v>9</v>
      </c>
      <c r="B23" s="156" t="s">
        <v>80</v>
      </c>
      <c r="C23" s="98" t="s">
        <v>81</v>
      </c>
      <c r="D23" s="115" t="s">
        <v>82</v>
      </c>
      <c r="E23" s="89" t="s">
        <v>83</v>
      </c>
      <c r="F23" s="156" t="s">
        <v>84</v>
      </c>
      <c r="G23" s="99" t="s">
        <v>85</v>
      </c>
      <c r="H23" s="100">
        <v>45842</v>
      </c>
      <c r="I23" s="100">
        <v>45901</v>
      </c>
      <c r="J23" s="101">
        <v>0.04</v>
      </c>
      <c r="K23" s="99" t="s">
        <v>32</v>
      </c>
      <c r="L23" s="99" t="s">
        <v>85</v>
      </c>
      <c r="M23" s="99" t="s">
        <v>33</v>
      </c>
      <c r="N23" s="102" t="s">
        <v>34</v>
      </c>
      <c r="O23" s="103" t="s">
        <v>86</v>
      </c>
      <c r="P23" s="104" t="s">
        <v>36</v>
      </c>
    </row>
    <row r="24" spans="1:16" ht="156" customHeight="1">
      <c r="A24" s="117">
        <v>10</v>
      </c>
      <c r="B24" s="157" t="s">
        <v>49</v>
      </c>
      <c r="C24" s="106" t="s">
        <v>87</v>
      </c>
      <c r="D24" s="107" t="s">
        <v>88</v>
      </c>
      <c r="E24" s="90" t="s">
        <v>89</v>
      </c>
      <c r="F24" s="157" t="s">
        <v>90</v>
      </c>
      <c r="G24" s="108" t="s">
        <v>91</v>
      </c>
      <c r="H24" s="109">
        <v>45847</v>
      </c>
      <c r="I24" s="109">
        <v>46022</v>
      </c>
      <c r="J24" s="110">
        <v>0.06</v>
      </c>
      <c r="K24" s="108" t="s">
        <v>32</v>
      </c>
      <c r="L24" s="108" t="s">
        <v>91</v>
      </c>
      <c r="M24" s="108" t="s">
        <v>33</v>
      </c>
      <c r="N24" s="111" t="s">
        <v>34</v>
      </c>
      <c r="O24" s="112" t="s">
        <v>92</v>
      </c>
      <c r="P24" s="113" t="s">
        <v>36</v>
      </c>
    </row>
    <row r="25" spans="1:16" ht="114.75" customHeight="1">
      <c r="A25" s="118">
        <v>11</v>
      </c>
      <c r="B25" s="156" t="s">
        <v>56</v>
      </c>
      <c r="C25" s="98" t="s">
        <v>93</v>
      </c>
      <c r="D25" s="115" t="s">
        <v>94</v>
      </c>
      <c r="E25" s="89" t="s">
        <v>95</v>
      </c>
      <c r="F25" s="156" t="s">
        <v>96</v>
      </c>
      <c r="G25" s="99" t="s">
        <v>97</v>
      </c>
      <c r="H25" s="100">
        <v>45863</v>
      </c>
      <c r="I25" s="100">
        <v>45989</v>
      </c>
      <c r="J25" s="101">
        <v>0.02</v>
      </c>
      <c r="K25" s="99" t="s">
        <v>32</v>
      </c>
      <c r="L25" s="99" t="s">
        <v>97</v>
      </c>
      <c r="M25" s="99" t="s">
        <v>33</v>
      </c>
      <c r="N25" s="102" t="s">
        <v>34</v>
      </c>
      <c r="O25" s="103" t="s">
        <v>98</v>
      </c>
      <c r="P25" s="104" t="s">
        <v>36</v>
      </c>
    </row>
    <row r="26" spans="1:16" ht="105.75" customHeight="1">
      <c r="A26" s="117">
        <v>12</v>
      </c>
      <c r="B26" s="157" t="s">
        <v>56</v>
      </c>
      <c r="C26" s="106" t="s">
        <v>93</v>
      </c>
      <c r="D26" s="107" t="s">
        <v>99</v>
      </c>
      <c r="E26" s="90" t="s">
        <v>100</v>
      </c>
      <c r="F26" s="157" t="s">
        <v>101</v>
      </c>
      <c r="G26" s="108" t="s">
        <v>102</v>
      </c>
      <c r="H26" s="109">
        <v>45863</v>
      </c>
      <c r="I26" s="109">
        <v>45989</v>
      </c>
      <c r="J26" s="110">
        <v>0.02</v>
      </c>
      <c r="K26" s="108" t="s">
        <v>32</v>
      </c>
      <c r="L26" s="108" t="s">
        <v>102</v>
      </c>
      <c r="M26" s="108" t="s">
        <v>33</v>
      </c>
      <c r="N26" s="111" t="s">
        <v>34</v>
      </c>
      <c r="O26" s="90" t="s">
        <v>98</v>
      </c>
      <c r="P26" s="113" t="s">
        <v>36</v>
      </c>
    </row>
    <row r="27" spans="1:16" ht="105.75" customHeight="1">
      <c r="A27" s="97">
        <v>13</v>
      </c>
      <c r="B27" s="156" t="s">
        <v>56</v>
      </c>
      <c r="C27" s="98" t="s">
        <v>93</v>
      </c>
      <c r="D27" s="120" t="s">
        <v>103</v>
      </c>
      <c r="E27" s="121" t="s">
        <v>104</v>
      </c>
      <c r="F27" s="156" t="s">
        <v>105</v>
      </c>
      <c r="G27" s="122">
        <v>160528815</v>
      </c>
      <c r="H27" s="100">
        <v>45863</v>
      </c>
      <c r="I27" s="100">
        <v>45989</v>
      </c>
      <c r="J27" s="101">
        <v>0.02</v>
      </c>
      <c r="K27" s="99" t="s">
        <v>32</v>
      </c>
      <c r="L27" s="122">
        <v>160528815</v>
      </c>
      <c r="M27" s="99" t="s">
        <v>33</v>
      </c>
      <c r="N27" s="102" t="s">
        <v>34</v>
      </c>
      <c r="O27" s="103" t="s">
        <v>98</v>
      </c>
      <c r="P27" s="104" t="s">
        <v>36</v>
      </c>
    </row>
    <row r="28" spans="1:16" ht="105.75" customHeight="1">
      <c r="A28" s="105">
        <v>14</v>
      </c>
      <c r="B28" s="157" t="s">
        <v>49</v>
      </c>
      <c r="C28" s="106" t="s">
        <v>106</v>
      </c>
      <c r="D28" s="119" t="s">
        <v>107</v>
      </c>
      <c r="E28" s="123" t="s">
        <v>108</v>
      </c>
      <c r="F28" s="155" t="s">
        <v>109</v>
      </c>
      <c r="G28" s="124">
        <v>8025000</v>
      </c>
      <c r="H28" s="125" t="s">
        <v>110</v>
      </c>
      <c r="I28" s="109">
        <v>45926</v>
      </c>
      <c r="J28" s="126">
        <v>0</v>
      </c>
      <c r="K28" s="108" t="s">
        <v>32</v>
      </c>
      <c r="L28" s="124">
        <v>8025000</v>
      </c>
      <c r="M28" s="108" t="s">
        <v>33</v>
      </c>
      <c r="N28" s="111" t="s">
        <v>34</v>
      </c>
      <c r="O28" s="112" t="s">
        <v>111</v>
      </c>
      <c r="P28" s="113" t="s">
        <v>36</v>
      </c>
    </row>
    <row r="29" spans="1:16" ht="105.75" customHeight="1">
      <c r="A29" s="97">
        <v>15</v>
      </c>
      <c r="B29" s="156" t="s">
        <v>49</v>
      </c>
      <c r="C29" s="98" t="s">
        <v>112</v>
      </c>
      <c r="D29" s="115" t="s">
        <v>113</v>
      </c>
      <c r="E29" s="89" t="s">
        <v>114</v>
      </c>
      <c r="F29" s="156" t="s">
        <v>115</v>
      </c>
      <c r="G29" s="99" t="s">
        <v>116</v>
      </c>
      <c r="H29" s="100">
        <v>45855</v>
      </c>
      <c r="I29" s="100">
        <v>46003</v>
      </c>
      <c r="J29" s="101">
        <v>0.04</v>
      </c>
      <c r="K29" s="99" t="s">
        <v>32</v>
      </c>
      <c r="L29" s="99" t="s">
        <v>116</v>
      </c>
      <c r="M29" s="99" t="s">
        <v>33</v>
      </c>
      <c r="N29" s="102" t="s">
        <v>34</v>
      </c>
      <c r="O29" s="89" t="s">
        <v>117</v>
      </c>
      <c r="P29" s="104" t="s">
        <v>36</v>
      </c>
    </row>
    <row r="30" spans="1:16" ht="105.75" customHeight="1">
      <c r="A30" s="117">
        <v>16</v>
      </c>
      <c r="B30" s="157" t="s">
        <v>49</v>
      </c>
      <c r="C30" s="106" t="s">
        <v>118</v>
      </c>
      <c r="D30" s="90" t="s">
        <v>119</v>
      </c>
      <c r="E30" s="90" t="s">
        <v>120</v>
      </c>
      <c r="F30" s="157" t="s">
        <v>121</v>
      </c>
      <c r="G30" s="124">
        <v>514080000</v>
      </c>
      <c r="H30" s="109">
        <v>45856</v>
      </c>
      <c r="I30" s="109">
        <v>46003</v>
      </c>
      <c r="J30" s="110">
        <v>0.04</v>
      </c>
      <c r="K30" s="108" t="s">
        <v>32</v>
      </c>
      <c r="L30" s="124">
        <v>514080000</v>
      </c>
      <c r="M30" s="108" t="s">
        <v>33</v>
      </c>
      <c r="N30" s="111" t="s">
        <v>34</v>
      </c>
      <c r="O30" s="90" t="s">
        <v>117</v>
      </c>
      <c r="P30" s="113" t="s">
        <v>36</v>
      </c>
    </row>
    <row r="31" spans="1:16" ht="105.75" customHeight="1">
      <c r="A31" s="118">
        <v>17</v>
      </c>
      <c r="B31" s="154" t="s">
        <v>26</v>
      </c>
      <c r="C31" s="98" t="s">
        <v>122</v>
      </c>
      <c r="D31" s="89" t="s">
        <v>123</v>
      </c>
      <c r="E31" s="89" t="s">
        <v>124</v>
      </c>
      <c r="F31" s="156" t="s">
        <v>125</v>
      </c>
      <c r="G31" s="122">
        <v>45199323</v>
      </c>
      <c r="H31" s="100">
        <v>45866</v>
      </c>
      <c r="I31" s="100">
        <v>45923</v>
      </c>
      <c r="J31" s="101">
        <v>0.02</v>
      </c>
      <c r="K31" s="99" t="s">
        <v>32</v>
      </c>
      <c r="L31" s="122">
        <v>45199323</v>
      </c>
      <c r="M31" s="99" t="s">
        <v>33</v>
      </c>
      <c r="N31" s="102" t="s">
        <v>34</v>
      </c>
      <c r="O31" s="103" t="s">
        <v>126</v>
      </c>
      <c r="P31" s="104" t="s">
        <v>36</v>
      </c>
    </row>
    <row r="32" spans="1:16" ht="120.75" customHeight="1">
      <c r="A32" s="117">
        <v>18</v>
      </c>
      <c r="B32" s="158" t="s">
        <v>127</v>
      </c>
      <c r="C32" s="106" t="s">
        <v>128</v>
      </c>
      <c r="D32" s="90" t="s">
        <v>129</v>
      </c>
      <c r="E32" s="90" t="s">
        <v>130</v>
      </c>
      <c r="F32" s="157" t="s">
        <v>131</v>
      </c>
      <c r="G32" s="124">
        <v>11051000</v>
      </c>
      <c r="H32" s="125" t="s">
        <v>110</v>
      </c>
      <c r="I32" s="109">
        <v>46017</v>
      </c>
      <c r="J32" s="125" t="s">
        <v>110</v>
      </c>
      <c r="K32" s="125" t="s">
        <v>110</v>
      </c>
      <c r="L32" s="125" t="s">
        <v>110</v>
      </c>
      <c r="M32" s="108" t="s">
        <v>33</v>
      </c>
      <c r="N32" s="111" t="s">
        <v>34</v>
      </c>
      <c r="O32" s="112" t="s">
        <v>132</v>
      </c>
      <c r="P32" s="111" t="s">
        <v>133</v>
      </c>
    </row>
    <row r="33" spans="1:16" ht="127.5" customHeight="1">
      <c r="A33" s="97">
        <v>19</v>
      </c>
      <c r="B33" s="156" t="s">
        <v>134</v>
      </c>
      <c r="C33" s="98" t="s">
        <v>135</v>
      </c>
      <c r="D33" s="89" t="s">
        <v>136</v>
      </c>
      <c r="E33" s="89" t="s">
        <v>137</v>
      </c>
      <c r="F33" s="156" t="s">
        <v>138</v>
      </c>
      <c r="G33" s="122">
        <v>14228830</v>
      </c>
      <c r="H33" s="100">
        <v>45870</v>
      </c>
      <c r="I33" s="100">
        <v>46003</v>
      </c>
      <c r="J33" s="101">
        <v>0.01</v>
      </c>
      <c r="K33" s="99" t="s">
        <v>32</v>
      </c>
      <c r="L33" s="122">
        <v>14228830</v>
      </c>
      <c r="M33" s="99" t="s">
        <v>33</v>
      </c>
      <c r="N33" s="102" t="s">
        <v>34</v>
      </c>
      <c r="O33" s="89" t="s">
        <v>139</v>
      </c>
      <c r="P33" s="102" t="s">
        <v>36</v>
      </c>
    </row>
    <row r="34" spans="1:16" ht="75" customHeight="1">
      <c r="A34" s="105">
        <v>20</v>
      </c>
      <c r="B34" s="157" t="s">
        <v>140</v>
      </c>
      <c r="C34" s="106" t="s">
        <v>141</v>
      </c>
      <c r="D34" s="125" t="s">
        <v>110</v>
      </c>
      <c r="E34" s="125" t="s">
        <v>110</v>
      </c>
      <c r="F34" s="157" t="s">
        <v>142</v>
      </c>
      <c r="G34" s="124">
        <v>1544008661</v>
      </c>
      <c r="H34" s="125" t="s">
        <v>110</v>
      </c>
      <c r="I34" s="125" t="s">
        <v>110</v>
      </c>
      <c r="J34" s="125" t="s">
        <v>110</v>
      </c>
      <c r="K34" s="125" t="s">
        <v>110</v>
      </c>
      <c r="L34" s="125" t="s">
        <v>110</v>
      </c>
      <c r="M34" s="108" t="s">
        <v>33</v>
      </c>
      <c r="N34" s="111" t="s">
        <v>34</v>
      </c>
      <c r="O34" s="112" t="s">
        <v>143</v>
      </c>
      <c r="P34" s="111" t="s">
        <v>144</v>
      </c>
    </row>
    <row r="35" spans="1:16" ht="107.25" customHeight="1">
      <c r="A35" s="97">
        <v>21</v>
      </c>
      <c r="B35" s="159" t="s">
        <v>127</v>
      </c>
      <c r="C35" s="98" t="s">
        <v>145</v>
      </c>
      <c r="D35" s="127" t="s">
        <v>146</v>
      </c>
      <c r="E35" s="89" t="s">
        <v>147</v>
      </c>
      <c r="F35" s="156" t="s">
        <v>148</v>
      </c>
      <c r="G35" s="122">
        <v>61166016</v>
      </c>
      <c r="H35" s="100">
        <v>45741</v>
      </c>
      <c r="I35" s="100">
        <v>46022</v>
      </c>
      <c r="J35" s="101">
        <v>0.25</v>
      </c>
      <c r="K35" s="99" t="s">
        <v>32</v>
      </c>
      <c r="L35" s="122">
        <v>61166016</v>
      </c>
      <c r="M35" s="99">
        <v>1</v>
      </c>
      <c r="N35" s="102" t="s">
        <v>34</v>
      </c>
      <c r="O35" s="128" t="s">
        <v>149</v>
      </c>
      <c r="P35" s="102" t="s">
        <v>150</v>
      </c>
    </row>
    <row r="36" spans="1:16" ht="108" customHeight="1">
      <c r="A36" s="117">
        <v>22</v>
      </c>
      <c r="B36" s="157" t="s">
        <v>134</v>
      </c>
      <c r="C36" s="106" t="s">
        <v>151</v>
      </c>
      <c r="D36" s="125" t="s">
        <v>110</v>
      </c>
      <c r="E36" s="125" t="s">
        <v>110</v>
      </c>
      <c r="F36" s="157" t="s">
        <v>152</v>
      </c>
      <c r="G36" s="108" t="s">
        <v>153</v>
      </c>
      <c r="H36" s="125" t="s">
        <v>110</v>
      </c>
      <c r="I36" s="125" t="s">
        <v>110</v>
      </c>
      <c r="J36" s="125" t="s">
        <v>110</v>
      </c>
      <c r="K36" s="125" t="s">
        <v>110</v>
      </c>
      <c r="L36" s="125" t="s">
        <v>110</v>
      </c>
      <c r="M36" s="108" t="s">
        <v>33</v>
      </c>
      <c r="N36" s="111" t="s">
        <v>34</v>
      </c>
      <c r="O36" s="129" t="s">
        <v>154</v>
      </c>
      <c r="P36" s="111" t="s">
        <v>144</v>
      </c>
    </row>
    <row r="37" spans="1:16" ht="134.25" customHeight="1">
      <c r="A37" s="118">
        <v>23</v>
      </c>
      <c r="B37" s="156" t="s">
        <v>134</v>
      </c>
      <c r="C37" s="98" t="s">
        <v>155</v>
      </c>
      <c r="D37" s="127" t="s">
        <v>110</v>
      </c>
      <c r="E37" s="127" t="s">
        <v>110</v>
      </c>
      <c r="F37" s="156" t="s">
        <v>156</v>
      </c>
      <c r="G37" s="122">
        <v>22330997</v>
      </c>
      <c r="H37" s="127" t="s">
        <v>110</v>
      </c>
      <c r="I37" s="127" t="s">
        <v>110</v>
      </c>
      <c r="J37" s="127" t="s">
        <v>110</v>
      </c>
      <c r="K37" s="127" t="s">
        <v>110</v>
      </c>
      <c r="L37" s="127" t="s">
        <v>110</v>
      </c>
      <c r="M37" s="99" t="s">
        <v>33</v>
      </c>
      <c r="N37" s="102" t="s">
        <v>34</v>
      </c>
      <c r="O37" s="128" t="s">
        <v>157</v>
      </c>
      <c r="P37" s="102" t="s">
        <v>150</v>
      </c>
    </row>
    <row r="38" spans="1:16" ht="135.75" customHeight="1">
      <c r="A38" s="117">
        <v>24</v>
      </c>
      <c r="B38" s="157" t="s">
        <v>140</v>
      </c>
      <c r="C38" s="106" t="s">
        <v>158</v>
      </c>
      <c r="D38" s="125" t="s">
        <v>159</v>
      </c>
      <c r="E38" s="125" t="s">
        <v>160</v>
      </c>
      <c r="F38" s="157" t="s">
        <v>161</v>
      </c>
      <c r="G38" s="124">
        <v>300739416</v>
      </c>
      <c r="H38" s="130">
        <v>45813</v>
      </c>
      <c r="I38" s="130">
        <v>45933</v>
      </c>
      <c r="J38" s="131">
        <v>0.15</v>
      </c>
      <c r="K38" s="132" t="s">
        <v>162</v>
      </c>
      <c r="L38" s="124">
        <v>300739416</v>
      </c>
      <c r="M38" s="108">
        <v>1</v>
      </c>
      <c r="N38" s="111" t="s">
        <v>34</v>
      </c>
      <c r="O38" s="133" t="s">
        <v>163</v>
      </c>
      <c r="P38" s="111" t="s">
        <v>150</v>
      </c>
    </row>
    <row r="39" spans="1:16" ht="81.75" customHeight="1">
      <c r="A39" s="97">
        <v>25</v>
      </c>
      <c r="B39" s="156" t="s">
        <v>134</v>
      </c>
      <c r="C39" s="98" t="s">
        <v>164</v>
      </c>
      <c r="D39" s="127" t="s">
        <v>110</v>
      </c>
      <c r="E39" s="127" t="s">
        <v>110</v>
      </c>
      <c r="F39" s="156" t="s">
        <v>165</v>
      </c>
      <c r="G39" s="99" t="s">
        <v>166</v>
      </c>
      <c r="H39" s="127" t="s">
        <v>110</v>
      </c>
      <c r="I39" s="127" t="s">
        <v>110</v>
      </c>
      <c r="J39" s="127" t="s">
        <v>110</v>
      </c>
      <c r="K39" s="127" t="s">
        <v>110</v>
      </c>
      <c r="L39" s="127" t="s">
        <v>110</v>
      </c>
      <c r="M39" s="99" t="s">
        <v>33</v>
      </c>
      <c r="N39" s="102" t="s">
        <v>34</v>
      </c>
      <c r="O39" s="134" t="s">
        <v>167</v>
      </c>
      <c r="P39" s="102" t="s">
        <v>168</v>
      </c>
    </row>
    <row r="40" spans="1:16" ht="67.5" customHeight="1">
      <c r="A40" s="105">
        <v>26</v>
      </c>
      <c r="B40" s="157" t="s">
        <v>169</v>
      </c>
      <c r="C40" s="107" t="s">
        <v>170</v>
      </c>
      <c r="D40" s="125" t="s">
        <v>171</v>
      </c>
      <c r="E40" s="125" t="s">
        <v>172</v>
      </c>
      <c r="F40" s="157" t="s">
        <v>173</v>
      </c>
      <c r="G40" s="135">
        <v>1522777189.7</v>
      </c>
      <c r="H40" s="130">
        <v>45695</v>
      </c>
      <c r="I40" s="130">
        <v>45906</v>
      </c>
      <c r="J40" s="131">
        <v>0.35</v>
      </c>
      <c r="K40" s="132" t="s">
        <v>162</v>
      </c>
      <c r="L40" s="135">
        <v>1522777189.7</v>
      </c>
      <c r="M40" s="108">
        <v>1</v>
      </c>
      <c r="N40" s="108" t="s">
        <v>174</v>
      </c>
      <c r="O40" s="133" t="s">
        <v>175</v>
      </c>
      <c r="P40" s="111" t="s">
        <v>176</v>
      </c>
    </row>
    <row r="41" spans="1:16" ht="108" customHeight="1">
      <c r="A41" s="97">
        <v>27</v>
      </c>
      <c r="B41" s="156" t="s">
        <v>177</v>
      </c>
      <c r="C41" s="98" t="s">
        <v>178</v>
      </c>
      <c r="D41" s="127" t="s">
        <v>179</v>
      </c>
      <c r="E41" s="127" t="s">
        <v>180</v>
      </c>
      <c r="F41" s="156" t="s">
        <v>181</v>
      </c>
      <c r="G41" s="122">
        <v>180229037933</v>
      </c>
      <c r="H41" s="127">
        <v>44880</v>
      </c>
      <c r="I41" s="127">
        <v>46265</v>
      </c>
      <c r="J41" s="127" t="s">
        <v>182</v>
      </c>
      <c r="K41" s="127">
        <v>0</v>
      </c>
      <c r="L41" s="127">
        <v>0</v>
      </c>
      <c r="M41" s="99">
        <v>1</v>
      </c>
      <c r="N41" s="102" t="s">
        <v>34</v>
      </c>
      <c r="O41" s="134" t="s">
        <v>183</v>
      </c>
      <c r="P41" s="102" t="s">
        <v>184</v>
      </c>
    </row>
    <row r="42" spans="1:16" ht="109.5" customHeight="1">
      <c r="A42" s="117">
        <v>28</v>
      </c>
      <c r="B42" s="157" t="s">
        <v>127</v>
      </c>
      <c r="C42" s="107" t="s">
        <v>185</v>
      </c>
      <c r="D42" s="125" t="s">
        <v>186</v>
      </c>
      <c r="E42" s="125" t="s">
        <v>187</v>
      </c>
      <c r="F42" s="157" t="s">
        <v>188</v>
      </c>
      <c r="G42" s="124">
        <v>598534914</v>
      </c>
      <c r="H42" s="130">
        <v>45811</v>
      </c>
      <c r="I42" s="130">
        <v>45989</v>
      </c>
      <c r="J42" s="131">
        <v>0.15</v>
      </c>
      <c r="K42" s="132" t="s">
        <v>162</v>
      </c>
      <c r="L42" s="124">
        <v>598534914</v>
      </c>
      <c r="M42" s="108">
        <v>1</v>
      </c>
      <c r="N42" s="111" t="s">
        <v>34</v>
      </c>
      <c r="O42" s="133" t="s">
        <v>189</v>
      </c>
      <c r="P42" s="111" t="s">
        <v>150</v>
      </c>
    </row>
    <row r="43" spans="1:16" ht="152.25" customHeight="1">
      <c r="A43" s="118">
        <v>29</v>
      </c>
      <c r="B43" s="156" t="s">
        <v>140</v>
      </c>
      <c r="C43" s="115" t="s">
        <v>190</v>
      </c>
      <c r="D43" s="127" t="s">
        <v>191</v>
      </c>
      <c r="E43" s="127" t="s">
        <v>192</v>
      </c>
      <c r="F43" s="156" t="s">
        <v>193</v>
      </c>
      <c r="G43" s="122">
        <v>11255020</v>
      </c>
      <c r="H43" s="136">
        <v>44719</v>
      </c>
      <c r="I43" s="136">
        <v>45077</v>
      </c>
      <c r="J43" s="137">
        <v>1</v>
      </c>
      <c r="K43" s="122">
        <v>11255020</v>
      </c>
      <c r="L43" s="99" t="s">
        <v>194</v>
      </c>
      <c r="M43" s="99" t="s">
        <v>33</v>
      </c>
      <c r="N43" s="102" t="s">
        <v>34</v>
      </c>
      <c r="O43" s="128" t="s">
        <v>195</v>
      </c>
      <c r="P43" s="102" t="s">
        <v>196</v>
      </c>
    </row>
    <row r="44" spans="1:16" ht="129.75" customHeight="1">
      <c r="A44" s="117">
        <v>30</v>
      </c>
      <c r="B44" s="157" t="s">
        <v>127</v>
      </c>
      <c r="C44" s="107" t="s">
        <v>197</v>
      </c>
      <c r="D44" s="125" t="s">
        <v>198</v>
      </c>
      <c r="E44" s="125" t="s">
        <v>108</v>
      </c>
      <c r="F44" s="157" t="s">
        <v>199</v>
      </c>
      <c r="G44" s="124">
        <v>7332800</v>
      </c>
      <c r="H44" s="130">
        <v>44719</v>
      </c>
      <c r="I44" s="130">
        <v>45565</v>
      </c>
      <c r="J44" s="131">
        <v>1</v>
      </c>
      <c r="K44" s="124">
        <v>7332800</v>
      </c>
      <c r="L44" s="108" t="s">
        <v>194</v>
      </c>
      <c r="M44" s="108" t="s">
        <v>33</v>
      </c>
      <c r="N44" s="111" t="s">
        <v>34</v>
      </c>
      <c r="O44" s="129" t="s">
        <v>200</v>
      </c>
      <c r="P44" s="111" t="s">
        <v>196</v>
      </c>
    </row>
    <row r="45" spans="1:16" ht="153.75" customHeight="1">
      <c r="A45" s="97">
        <v>31</v>
      </c>
      <c r="B45" s="156" t="s">
        <v>140</v>
      </c>
      <c r="C45" s="115" t="s">
        <v>201</v>
      </c>
      <c r="D45" s="127" t="s">
        <v>202</v>
      </c>
      <c r="E45" s="138" t="s">
        <v>203</v>
      </c>
      <c r="F45" s="156" t="s">
        <v>204</v>
      </c>
      <c r="G45" s="99" t="s">
        <v>205</v>
      </c>
      <c r="H45" s="136">
        <v>45491</v>
      </c>
      <c r="I45" s="136">
        <v>45581</v>
      </c>
      <c r="J45" s="137">
        <v>1</v>
      </c>
      <c r="K45" s="99" t="s">
        <v>205</v>
      </c>
      <c r="L45" s="99" t="s">
        <v>194</v>
      </c>
      <c r="M45" s="99" t="s">
        <v>33</v>
      </c>
      <c r="N45" s="102" t="s">
        <v>34</v>
      </c>
      <c r="O45" s="139" t="s">
        <v>206</v>
      </c>
      <c r="P45" s="102" t="s">
        <v>196</v>
      </c>
    </row>
    <row r="46" spans="1:16" ht="147" customHeight="1">
      <c r="A46" s="105">
        <v>32</v>
      </c>
      <c r="B46" s="157" t="s">
        <v>169</v>
      </c>
      <c r="C46" s="107" t="s">
        <v>207</v>
      </c>
      <c r="D46" s="125" t="s">
        <v>208</v>
      </c>
      <c r="E46" s="125" t="s">
        <v>209</v>
      </c>
      <c r="F46" s="157" t="s">
        <v>210</v>
      </c>
      <c r="G46" s="124">
        <v>7201673</v>
      </c>
      <c r="H46" s="130">
        <v>45513</v>
      </c>
      <c r="I46" s="130">
        <v>45646</v>
      </c>
      <c r="J46" s="131">
        <v>1</v>
      </c>
      <c r="K46" s="124">
        <v>7201673</v>
      </c>
      <c r="L46" s="108" t="s">
        <v>194</v>
      </c>
      <c r="M46" s="108" t="s">
        <v>33</v>
      </c>
      <c r="N46" s="111" t="s">
        <v>34</v>
      </c>
      <c r="O46" s="133" t="s">
        <v>211</v>
      </c>
      <c r="P46" s="111" t="s">
        <v>196</v>
      </c>
    </row>
    <row r="47" spans="1:16" ht="80.25" customHeight="1">
      <c r="A47" s="97">
        <v>33</v>
      </c>
      <c r="B47" s="154" t="s">
        <v>140</v>
      </c>
      <c r="C47" s="115" t="s">
        <v>212</v>
      </c>
      <c r="D47" s="127" t="s">
        <v>213</v>
      </c>
      <c r="E47" s="140" t="s">
        <v>214</v>
      </c>
      <c r="F47" s="156" t="s">
        <v>215</v>
      </c>
      <c r="G47" s="141">
        <v>76659800</v>
      </c>
      <c r="H47" s="142">
        <v>45624</v>
      </c>
      <c r="I47" s="142">
        <v>45687</v>
      </c>
      <c r="J47" s="137">
        <v>1</v>
      </c>
      <c r="K47" s="141">
        <v>76659800</v>
      </c>
      <c r="L47" s="99" t="s">
        <v>194</v>
      </c>
      <c r="M47" s="99" t="s">
        <v>33</v>
      </c>
      <c r="N47" s="102" t="s">
        <v>34</v>
      </c>
      <c r="O47" s="143" t="s">
        <v>216</v>
      </c>
      <c r="P47" s="144" t="s">
        <v>196</v>
      </c>
    </row>
    <row r="48" spans="1:16" ht="125.25" customHeight="1">
      <c r="A48" s="117">
        <v>34</v>
      </c>
      <c r="B48" s="155" t="s">
        <v>140</v>
      </c>
      <c r="C48" s="107" t="s">
        <v>217</v>
      </c>
      <c r="D48" s="125" t="s">
        <v>218</v>
      </c>
      <c r="E48" s="145" t="s">
        <v>219</v>
      </c>
      <c r="F48" s="157" t="s">
        <v>220</v>
      </c>
      <c r="G48" s="146">
        <v>101039080</v>
      </c>
      <c r="H48" s="147">
        <v>45271</v>
      </c>
      <c r="I48" s="147">
        <v>45366</v>
      </c>
      <c r="J48" s="131">
        <v>1</v>
      </c>
      <c r="K48" s="146">
        <v>101039080</v>
      </c>
      <c r="L48" s="108" t="s">
        <v>194</v>
      </c>
      <c r="M48" s="108" t="s">
        <v>33</v>
      </c>
      <c r="N48" s="111" t="s">
        <v>34</v>
      </c>
      <c r="O48" s="133" t="s">
        <v>221</v>
      </c>
      <c r="P48" s="148" t="s">
        <v>150</v>
      </c>
    </row>
    <row r="49" spans="1:16" ht="175.5" customHeight="1">
      <c r="A49" s="118">
        <v>35</v>
      </c>
      <c r="B49" s="154" t="s">
        <v>127</v>
      </c>
      <c r="C49" s="115" t="s">
        <v>222</v>
      </c>
      <c r="D49" s="127" t="s">
        <v>223</v>
      </c>
      <c r="E49" s="140" t="s">
        <v>224</v>
      </c>
      <c r="F49" s="156" t="s">
        <v>225</v>
      </c>
      <c r="G49" s="141">
        <v>79336390</v>
      </c>
      <c r="H49" s="142">
        <v>45406</v>
      </c>
      <c r="I49" s="142">
        <v>45653</v>
      </c>
      <c r="J49" s="137">
        <v>1</v>
      </c>
      <c r="K49" s="141">
        <v>79336390</v>
      </c>
      <c r="L49" s="99" t="s">
        <v>194</v>
      </c>
      <c r="M49" s="99" t="s">
        <v>33</v>
      </c>
      <c r="N49" s="102" t="s">
        <v>34</v>
      </c>
      <c r="O49" s="128" t="s">
        <v>226</v>
      </c>
      <c r="P49" s="144" t="s">
        <v>196</v>
      </c>
    </row>
    <row r="50" spans="1:16" ht="102.75" customHeight="1">
      <c r="A50" s="117">
        <v>36</v>
      </c>
      <c r="B50" s="157" t="s">
        <v>140</v>
      </c>
      <c r="C50" s="107" t="s">
        <v>227</v>
      </c>
      <c r="D50" s="125" t="s">
        <v>228</v>
      </c>
      <c r="E50" s="108" t="s">
        <v>192</v>
      </c>
      <c r="F50" s="157" t="s">
        <v>229</v>
      </c>
      <c r="G50" s="135">
        <v>48085219.439999998</v>
      </c>
      <c r="H50" s="109">
        <v>44775</v>
      </c>
      <c r="I50" s="109">
        <v>45100</v>
      </c>
      <c r="J50" s="131">
        <v>1</v>
      </c>
      <c r="K50" s="135">
        <v>48085219.439999998</v>
      </c>
      <c r="L50" s="108" t="s">
        <v>194</v>
      </c>
      <c r="M50" s="108" t="s">
        <v>33</v>
      </c>
      <c r="N50" s="111" t="s">
        <v>34</v>
      </c>
      <c r="O50" s="153" t="s">
        <v>230</v>
      </c>
      <c r="P50" s="148" t="s">
        <v>196</v>
      </c>
    </row>
    <row r="51" spans="1:16" ht="122.25" customHeight="1">
      <c r="A51" s="97">
        <v>37</v>
      </c>
      <c r="B51" s="156" t="s">
        <v>127</v>
      </c>
      <c r="C51" s="115" t="s">
        <v>231</v>
      </c>
      <c r="D51" s="127" t="s">
        <v>232</v>
      </c>
      <c r="E51" s="99" t="s">
        <v>233</v>
      </c>
      <c r="F51" s="156" t="s">
        <v>234</v>
      </c>
      <c r="G51" s="122">
        <v>465006187</v>
      </c>
      <c r="H51" s="100">
        <v>45842</v>
      </c>
      <c r="I51" s="100">
        <v>45656</v>
      </c>
      <c r="J51" s="137">
        <v>1</v>
      </c>
      <c r="K51" s="122">
        <v>465006187</v>
      </c>
      <c r="L51" s="99" t="s">
        <v>194</v>
      </c>
      <c r="M51" s="99" t="s">
        <v>33</v>
      </c>
      <c r="N51" s="102" t="s">
        <v>34</v>
      </c>
      <c r="O51" s="128" t="s">
        <v>235</v>
      </c>
      <c r="P51" s="144" t="s">
        <v>196</v>
      </c>
    </row>
    <row r="52" spans="1:16" ht="108.75" customHeight="1">
      <c r="A52" s="105">
        <v>38</v>
      </c>
      <c r="B52" s="157" t="s">
        <v>134</v>
      </c>
      <c r="C52" s="107" t="s">
        <v>236</v>
      </c>
      <c r="D52" s="125" t="s">
        <v>237</v>
      </c>
      <c r="E52" s="108" t="s">
        <v>238</v>
      </c>
      <c r="F52" s="157" t="s">
        <v>239</v>
      </c>
      <c r="G52" s="124">
        <v>3970056</v>
      </c>
      <c r="H52" s="109">
        <v>44406</v>
      </c>
      <c r="I52" s="109">
        <v>44439</v>
      </c>
      <c r="J52" s="131">
        <v>1</v>
      </c>
      <c r="K52" s="124">
        <v>3970056</v>
      </c>
      <c r="L52" s="108" t="s">
        <v>194</v>
      </c>
      <c r="M52" s="108" t="s">
        <v>33</v>
      </c>
      <c r="N52" s="111" t="s">
        <v>34</v>
      </c>
      <c r="O52" s="129" t="s">
        <v>154</v>
      </c>
      <c r="P52" s="111" t="s">
        <v>150</v>
      </c>
    </row>
    <row r="53" spans="1:16" ht="108.75" customHeight="1">
      <c r="A53" s="97">
        <v>39</v>
      </c>
      <c r="B53" s="156" t="s">
        <v>127</v>
      </c>
      <c r="C53" s="115" t="s">
        <v>240</v>
      </c>
      <c r="D53" s="127" t="s">
        <v>241</v>
      </c>
      <c r="E53" s="99" t="s">
        <v>242</v>
      </c>
      <c r="F53" s="156" t="s">
        <v>243</v>
      </c>
      <c r="G53" s="122">
        <v>18643297</v>
      </c>
      <c r="H53" s="100">
        <v>45516</v>
      </c>
      <c r="I53" s="100">
        <v>45535</v>
      </c>
      <c r="J53" s="137">
        <v>1</v>
      </c>
      <c r="K53" s="122">
        <v>18643297</v>
      </c>
      <c r="L53" s="99" t="s">
        <v>194</v>
      </c>
      <c r="M53" s="99" t="s">
        <v>33</v>
      </c>
      <c r="N53" s="102" t="s">
        <v>34</v>
      </c>
      <c r="O53" s="128" t="s">
        <v>244</v>
      </c>
      <c r="P53" s="102" t="s">
        <v>196</v>
      </c>
    </row>
    <row r="54" spans="1:16" ht="119.25" customHeight="1">
      <c r="A54" s="117">
        <v>40</v>
      </c>
      <c r="B54" s="157" t="s">
        <v>134</v>
      </c>
      <c r="C54" s="107" t="s">
        <v>245</v>
      </c>
      <c r="D54" s="125" t="s">
        <v>246</v>
      </c>
      <c r="E54" s="108" t="s">
        <v>247</v>
      </c>
      <c r="F54" s="157" t="s">
        <v>248</v>
      </c>
      <c r="G54" s="108" t="s">
        <v>249</v>
      </c>
      <c r="H54" s="109">
        <v>44372</v>
      </c>
      <c r="I54" s="109">
        <v>44561</v>
      </c>
      <c r="J54" s="131">
        <v>1</v>
      </c>
      <c r="K54" s="108" t="s">
        <v>249</v>
      </c>
      <c r="L54" s="108" t="s">
        <v>194</v>
      </c>
      <c r="M54" s="108" t="s">
        <v>33</v>
      </c>
      <c r="N54" s="111" t="s">
        <v>34</v>
      </c>
      <c r="O54" s="133" t="s">
        <v>250</v>
      </c>
      <c r="P54" s="111" t="s">
        <v>150</v>
      </c>
    </row>
    <row r="55" spans="1:16" ht="108.75" customHeight="1">
      <c r="A55" s="118">
        <v>41</v>
      </c>
      <c r="B55" s="156" t="s">
        <v>127</v>
      </c>
      <c r="C55" s="115" t="s">
        <v>251</v>
      </c>
      <c r="D55" s="127" t="s">
        <v>252</v>
      </c>
      <c r="E55" s="99" t="s">
        <v>187</v>
      </c>
      <c r="F55" s="156" t="s">
        <v>253</v>
      </c>
      <c r="G55" s="122">
        <v>335199200</v>
      </c>
      <c r="H55" s="100">
        <v>44852</v>
      </c>
      <c r="I55" s="100">
        <v>45117</v>
      </c>
      <c r="J55" s="137">
        <v>1</v>
      </c>
      <c r="K55" s="122">
        <v>335199200</v>
      </c>
      <c r="L55" s="99" t="s">
        <v>194</v>
      </c>
      <c r="M55" s="99" t="s">
        <v>33</v>
      </c>
      <c r="N55" s="102" t="s">
        <v>34</v>
      </c>
      <c r="O55" s="128" t="s">
        <v>235</v>
      </c>
      <c r="P55" s="102" t="s">
        <v>150</v>
      </c>
    </row>
    <row r="56" spans="1:16" ht="167.25" customHeight="1">
      <c r="A56" s="117">
        <v>42</v>
      </c>
      <c r="B56" s="157" t="s">
        <v>134</v>
      </c>
      <c r="C56" s="107" t="s">
        <v>254</v>
      </c>
      <c r="D56" s="125" t="s">
        <v>255</v>
      </c>
      <c r="E56" s="108" t="s">
        <v>256</v>
      </c>
      <c r="F56" s="157" t="s">
        <v>257</v>
      </c>
      <c r="G56" s="124">
        <v>10000000</v>
      </c>
      <c r="H56" s="109">
        <v>45540</v>
      </c>
      <c r="I56" s="109">
        <v>45641</v>
      </c>
      <c r="J56" s="131">
        <v>1</v>
      </c>
      <c r="K56" s="124">
        <v>10000000</v>
      </c>
      <c r="L56" s="108" t="s">
        <v>194</v>
      </c>
      <c r="M56" s="108" t="s">
        <v>33</v>
      </c>
      <c r="N56" s="111" t="s">
        <v>34</v>
      </c>
      <c r="O56" s="133" t="s">
        <v>258</v>
      </c>
      <c r="P56" s="111" t="s">
        <v>196</v>
      </c>
    </row>
    <row r="57" spans="1:16" ht="140.25" customHeight="1">
      <c r="A57" s="97">
        <v>43</v>
      </c>
      <c r="B57" s="156" t="s">
        <v>134</v>
      </c>
      <c r="C57" s="115" t="s">
        <v>259</v>
      </c>
      <c r="D57" s="127" t="s">
        <v>260</v>
      </c>
      <c r="E57" s="99" t="s">
        <v>261</v>
      </c>
      <c r="F57" s="156" t="s">
        <v>262</v>
      </c>
      <c r="G57" s="99" t="s">
        <v>263</v>
      </c>
      <c r="H57" s="99" t="s">
        <v>264</v>
      </c>
      <c r="I57" s="100">
        <v>44316</v>
      </c>
      <c r="J57" s="137">
        <v>1</v>
      </c>
      <c r="K57" s="99" t="s">
        <v>263</v>
      </c>
      <c r="L57" s="99" t="s">
        <v>194</v>
      </c>
      <c r="M57" s="99" t="s">
        <v>33</v>
      </c>
      <c r="N57" s="102" t="s">
        <v>34</v>
      </c>
      <c r="O57" s="128" t="s">
        <v>265</v>
      </c>
      <c r="P57" s="102" t="s">
        <v>150</v>
      </c>
    </row>
    <row r="58" spans="1:16" ht="145.5" customHeight="1">
      <c r="A58" s="105">
        <v>44</v>
      </c>
      <c r="B58" s="157" t="s">
        <v>134</v>
      </c>
      <c r="C58" s="107" t="s">
        <v>266</v>
      </c>
      <c r="D58" s="125" t="s">
        <v>267</v>
      </c>
      <c r="E58" s="90" t="s">
        <v>268</v>
      </c>
      <c r="F58" s="157" t="s">
        <v>269</v>
      </c>
      <c r="G58" s="124">
        <v>36986800</v>
      </c>
      <c r="H58" s="109">
        <v>45456</v>
      </c>
      <c r="I58" s="109">
        <v>45511</v>
      </c>
      <c r="J58" s="131">
        <v>1</v>
      </c>
      <c r="K58" s="124">
        <v>36986800</v>
      </c>
      <c r="L58" s="108" t="s">
        <v>194</v>
      </c>
      <c r="M58" s="108" t="s">
        <v>33</v>
      </c>
      <c r="N58" s="111" t="s">
        <v>34</v>
      </c>
      <c r="O58" s="133" t="s">
        <v>270</v>
      </c>
      <c r="P58" s="111" t="s">
        <v>196</v>
      </c>
    </row>
    <row r="59" spans="1:16" ht="137.25" customHeight="1">
      <c r="A59" s="97">
        <v>45</v>
      </c>
      <c r="B59" s="156" t="s">
        <v>127</v>
      </c>
      <c r="C59" s="115" t="s">
        <v>271</v>
      </c>
      <c r="D59" s="127" t="s">
        <v>272</v>
      </c>
      <c r="E59" s="99" t="s">
        <v>273</v>
      </c>
      <c r="F59" s="156" t="s">
        <v>274</v>
      </c>
      <c r="G59" s="122">
        <v>66135440</v>
      </c>
      <c r="H59" s="100">
        <v>45383</v>
      </c>
      <c r="I59" s="100">
        <v>45653</v>
      </c>
      <c r="J59" s="137">
        <v>1</v>
      </c>
      <c r="K59" s="122">
        <v>66135440</v>
      </c>
      <c r="L59" s="99" t="s">
        <v>194</v>
      </c>
      <c r="M59" s="99" t="s">
        <v>33</v>
      </c>
      <c r="N59" s="102" t="s">
        <v>34</v>
      </c>
      <c r="O59" s="128" t="s">
        <v>275</v>
      </c>
      <c r="P59" s="102" t="s">
        <v>196</v>
      </c>
    </row>
    <row r="60" spans="1:16" ht="135" customHeight="1">
      <c r="A60" s="117">
        <v>46</v>
      </c>
      <c r="B60" s="157" t="s">
        <v>140</v>
      </c>
      <c r="C60" s="107" t="s">
        <v>201</v>
      </c>
      <c r="D60" s="125" t="s">
        <v>276</v>
      </c>
      <c r="E60" s="108" t="s">
        <v>277</v>
      </c>
      <c r="F60" s="157" t="s">
        <v>278</v>
      </c>
      <c r="G60" s="108" t="s">
        <v>279</v>
      </c>
      <c r="H60" s="109">
        <v>45491</v>
      </c>
      <c r="I60" s="109">
        <v>45595</v>
      </c>
      <c r="J60" s="131">
        <v>1</v>
      </c>
      <c r="K60" s="108" t="s">
        <v>279</v>
      </c>
      <c r="L60" s="108" t="s">
        <v>194</v>
      </c>
      <c r="M60" s="108" t="s">
        <v>33</v>
      </c>
      <c r="N60" s="111" t="s">
        <v>34</v>
      </c>
      <c r="O60" s="133" t="s">
        <v>280</v>
      </c>
      <c r="P60" s="111" t="s">
        <v>150</v>
      </c>
    </row>
    <row r="61" spans="1:16" ht="108.75" customHeight="1">
      <c r="A61" s="118">
        <v>47</v>
      </c>
      <c r="B61" s="156" t="s">
        <v>140</v>
      </c>
      <c r="C61" s="115" t="s">
        <v>281</v>
      </c>
      <c r="D61" s="127" t="s">
        <v>282</v>
      </c>
      <c r="E61" s="99" t="s">
        <v>283</v>
      </c>
      <c r="F61" s="156" t="s">
        <v>284</v>
      </c>
      <c r="G61" s="122">
        <v>196800</v>
      </c>
      <c r="H61" s="100">
        <v>45930</v>
      </c>
      <c r="I61" s="100">
        <v>45702</v>
      </c>
      <c r="J61" s="137">
        <v>1</v>
      </c>
      <c r="K61" s="122">
        <v>196800</v>
      </c>
      <c r="L61" s="99" t="s">
        <v>194</v>
      </c>
      <c r="M61" s="99" t="s">
        <v>33</v>
      </c>
      <c r="N61" s="102" t="s">
        <v>34</v>
      </c>
      <c r="O61" s="128" t="s">
        <v>285</v>
      </c>
      <c r="P61" s="102" t="s">
        <v>196</v>
      </c>
    </row>
  </sheetData>
  <mergeCells count="7">
    <mergeCell ref="C12:F12"/>
    <mergeCell ref="B2:P6"/>
    <mergeCell ref="B7:P7"/>
    <mergeCell ref="C8:F8"/>
    <mergeCell ref="C9:F9"/>
    <mergeCell ref="C10:F10"/>
    <mergeCell ref="C11:F11"/>
  </mergeCells>
  <dataValidations count="3">
    <dataValidation type="list" allowBlank="1" showInputMessage="1" showErrorMessage="1" sqref="M1:M6" xr:uid="{5A5EB7A1-D677-412D-AF8E-0F4C00C14C64}">
      <formula1>$A$31:$A$37</formula1>
    </dataValidation>
    <dataValidation type="list" allowBlank="1" showInputMessage="1" showErrorMessage="1" sqref="P1:P6" xr:uid="{BBD22599-AC25-4834-A6D3-88F8009188E9}">
      <formula1>$A$16:$A$28</formula1>
    </dataValidation>
    <dataValidation type="list" allowBlank="1" showInputMessage="1" showErrorMessage="1" sqref="B14 P8:P14 P62:P1048576 M8:M14 M62:M1048576" xr:uid="{AA2502A8-E6B7-4F50-BAD2-A784A9F1449A}">
      <formula1>#REF!</formula1>
    </dataValidation>
  </dataValidations>
  <hyperlinks>
    <hyperlink ref="O14" location="Instrucciones_Enlace!A1" display="Instrucciones_Enlace!A1" xr:uid="{5E1CDC4A-4A78-4DB5-8CD1-6121B9DFE2A1}"/>
    <hyperlink ref="O15" r:id="rId1" location="stpBuyerDossierInfo" display="https://www.secop.gov.co/CO1BusinessLine/Tendering/ProcedureEdit/View?docUniqueIdentifier=CO1.REQ.8251792&amp;prevCtxLbl=Proceso&amp;prevCtxUrl=https%3a%2f%2fwww.secop.gov.co%3a443%2fCO1BusinessLine%2fTendering%2fBuyerWorkArea%2fIndex%3fdocUniqueIdentifier%3dCO1.BDOS.8107430#stpBuyerDossierInfo" xr:uid="{B8CBFEAE-5A4D-45A0-9118-D44DD49005D5}"/>
    <hyperlink ref="O16" r:id="rId2" location="stpBuyerDossierInfo" display="https://www.secop.gov.co/CO1BusinessLine/Tendering/ProcedureEdit/View?docUniqueIdentifier=CO1.REQ.8220837&amp;prevCtxLbl=Proceso&amp;prevCtxUrl=https%3a%2f%2fwww.secop.gov.co%3a443%2fCO1BusinessLine%2fTendering%2fBuyerWorkArea%2fIndex%3fdocUniqueIdentifier%3dCO1.BDOS.8077142#stpBuyerDossierInfo" xr:uid="{F83698B8-3AFF-4652-8D1D-8BCECA756180}"/>
    <hyperlink ref="O17" r:id="rId3" xr:uid="{0E6600AC-D0AE-4863-AF2A-3A61B69C9453}"/>
    <hyperlink ref="O18" r:id="rId4" location="stpBuyerDossierInfo" display="https://www.secop.gov.co/CO1BusinessLine/Tendering/ProcedureEdit/View?docUniqueIdentifier=CO1.REQ.8406849&amp;prevCtxLbl=Proceso&amp;prevCtxUrl=https%3a%2f%2fwww.secop.gov.co%3a443%2fCO1BusinessLine%2fTendering%2fBuyerWorkArea%2fIndex%3fdocUniqueIdentifier%3dCO1.BDOS.8258616#stpBuyerDossierInfo" xr:uid="{DCA9AA61-1F06-4FA6-9B47-C96F219E2B5B}"/>
    <hyperlink ref="O19" r:id="rId5" xr:uid="{9B3667BF-D46B-4B3F-9A31-0ED8EA53A8F8}"/>
    <hyperlink ref="O20" r:id="rId6" xr:uid="{73E6B502-541E-4F40-8370-1FCF9984120A}"/>
    <hyperlink ref="O21" r:id="rId7" xr:uid="{7C214DF9-561F-49E1-B0EE-0C3D1E8843F4}"/>
    <hyperlink ref="O22" r:id="rId8" location="stpBuyerDossierInfo" display="https://www.secop.gov.co/CO1BusinessLine/Tendering/ProcedureEdit/View?docUniqueIdentifier=CO1.REQ.8182534&amp;prevCtxLbl=Proceso&amp;prevCtxUrl=https%3a%2f%2fwww.secop.gov.co%3a443%2fCO1BusinessLine%2fTendering%2fBuyerWorkArea%2fIndex%3fdocUniqueIdentifier%3dCO1.BDOS.7893179#stpBuyerDossierInfo" xr:uid="{6AA8BA14-304E-4310-B3C2-0A1AAEB5B7EF}"/>
    <hyperlink ref="O23" r:id="rId9" xr:uid="{74DDC41E-2EB5-4583-ABC5-9AEAB58C8423}"/>
    <hyperlink ref="O24" r:id="rId10" xr:uid="{7B783FDE-2D98-4FE9-A67A-FE7800DD7556}"/>
    <hyperlink ref="O25" r:id="rId11" xr:uid="{A1AB7285-ACF0-4494-A9A9-10369D941C56}"/>
    <hyperlink ref="O27" r:id="rId12" xr:uid="{6D9A516B-3637-4B24-A56F-BF6E5FEBDFEC}"/>
    <hyperlink ref="O28" r:id="rId13" xr:uid="{D52C7A3E-5D8A-4358-8ED7-7DFAB38279C4}"/>
    <hyperlink ref="O31" r:id="rId14" xr:uid="{8FF92140-B589-4270-B6EC-26A31A6D9F09}"/>
    <hyperlink ref="O32" r:id="rId15" xr:uid="{0D3A6B06-86A2-4F3A-89AA-B036089C329C}"/>
    <hyperlink ref="O34" r:id="rId16" xr:uid="{BD6853A0-EA25-4395-9B7B-C96F50841475}"/>
    <hyperlink ref="O35" r:id="rId17" xr:uid="{608486FA-37A2-4E38-BDDE-5EAA2ADCCCD0}"/>
    <hyperlink ref="O37" r:id="rId18" xr:uid="{29AC03FE-EAD2-4644-9270-1BF2938C3C99}"/>
    <hyperlink ref="O38" r:id="rId19" xr:uid="{11333025-3955-44FF-91F7-E167F232A235}"/>
    <hyperlink ref="O39" r:id="rId20" display="https://www.secop.gov.co/CO1BusinessLine/Tendering/ProcedureEdit/View?docUniqueIdentifier=CO1.REQ.8513438&amp;prevCtxUrl=https%3a%2f%2fwww.secop.gov.co%2fCO1BusinessLine%2fTendering%2fBuyerDossierWorkspace%2fIndex%3fcreateDateFrom%3d01%2f02%2f2025+16%3a48%3a53%26createDateTo%3d01%2f08%2f2025+16%3a48%3a53%26baseState%3dCanceled%26filteringState%3d1%26sortingState%3dLastModifiedDESC%26showAdvancedSearch%3dFalse%26showAdvancedSearchFields%3dFalse%26folderCode%3dCANCELED%26selectedDossier%3dCO1.BDOS.8362648%26selectedRequest%3dCO1.REQ.8513438%26&amp;prevCtxLbl=Procesos+de+la+Entidad+Estatal" xr:uid="{01791D74-C4DC-42E1-819F-AA3D1B9B12AA}"/>
    <hyperlink ref="O40" r:id="rId21" location="stpBuyerDossierInfo" display="https://www.secop.gov.co/CO1BusinessLine/Tendering/ProcedureEdit/View?docUniqueIdentifier=CO1.REQ.6830655&amp;prevCtxLbl=Proceso&amp;prevCtxUrl=https%3a%2f%2fwww.secop.gov.co%3a443%2fCO1BusinessLine%2fTendering%2fBuyerWorkArea%2fIndex%3fdocUniqueIdentifier%3dCO1.BDOS.6464120#stpBuyerDossierInfo" xr:uid="{AF5DE57F-6586-4C95-9473-4640D994219C}"/>
    <hyperlink ref="O41" r:id="rId22" xr:uid="{EC401EFF-DA44-46BC-A27E-ED691ACBAC21}"/>
    <hyperlink ref="O42" r:id="rId23" xr:uid="{24195302-29B8-4D9E-BBB5-790E2C8F46E4}"/>
    <hyperlink ref="O43" r:id="rId24" xr:uid="{EFC8E470-C79C-4B48-B620-086CBEF42B62}"/>
    <hyperlink ref="O46" r:id="rId25" location="stpBuyerDossierInfo" display="https://www.secop.gov.co/CO1BusinessLine/Tendering/ProcedureEdit/View?docUniqueIdentifier=CO1.REQ.6339518&amp;prevCtxLbl=Proceso&amp;prevCtxUrl=https%3a%2f%2fwww.secop.gov.co%3a443%2fCO1BusinessLine%2fTendering%2fBuyerWorkArea%2fIndex%3fdocUniqueIdentifier%3dCO1.BDOS.6095675#stpBuyerDossierInfo" xr:uid="{8505E3AA-3DCA-4E8F-8ABF-F5E4ECEBF5DE}"/>
    <hyperlink ref="O47" r:id="rId26" xr:uid="{AB122130-AEA4-407C-B804-E9B58618CC4B}"/>
    <hyperlink ref="O48" r:id="rId27" xr:uid="{22AD8035-E17D-43D3-A52F-CFE3548E0BAB}"/>
    <hyperlink ref="O49" r:id="rId28" xr:uid="{13960871-8249-4687-853A-0373ADF8E516}"/>
    <hyperlink ref="O50" r:id="rId29" xr:uid="{BCDD99E5-E3CF-4C7F-9696-63B20E3E2D37}"/>
    <hyperlink ref="O51" r:id="rId30" xr:uid="{7FF266FF-9B72-4BA2-9CA5-4612E83D542E}"/>
    <hyperlink ref="O53" r:id="rId31" xr:uid="{1DF691A4-93F9-44DC-A1C8-70795FEFED39}"/>
    <hyperlink ref="O54" r:id="rId32" xr:uid="{03B97E44-92F8-4638-A688-B2296AB4BC8D}"/>
    <hyperlink ref="O55" r:id="rId33" xr:uid="{40F0558D-D1ED-409C-94D2-DA2E024BC8B1}"/>
    <hyperlink ref="O56" r:id="rId34" xr:uid="{F30D7A5D-222A-4AAA-BB13-272B4DB2631E}"/>
    <hyperlink ref="O57" r:id="rId35" xr:uid="{83238446-7005-46CD-8CF0-CD6ECF040C72}"/>
    <hyperlink ref="O58" r:id="rId36" xr:uid="{A4D995C9-C030-4587-B60C-096E6BF54523}"/>
    <hyperlink ref="O59" r:id="rId37" xr:uid="{D60024A6-86FA-499F-B519-BDA4F994D88F}"/>
    <hyperlink ref="O60" r:id="rId38" location="GenericContractInformation" xr:uid="{86BE3FA4-D33A-467F-8F3D-A98667742B9A}"/>
    <hyperlink ref="O61" r:id="rId39" xr:uid="{60890D5A-247B-4FD1-98E1-45F10CE91945}"/>
  </hyperlinks>
  <pageMargins left="0.7" right="0.7" top="0.75" bottom="0.75" header="0.3" footer="0.3"/>
  <pageSetup orientation="portrait" horizontalDpi="0" verticalDpi="0" r:id="rId40"/>
  <drawing r:id="rId41"/>
  <tableParts count="1">
    <tablePart r:id="rId4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04DF0-2200-4AE0-94EE-25383F491AAB}">
  <sheetPr>
    <tabColor theme="0" tint="-0.499984740745262"/>
  </sheetPr>
  <dimension ref="A1:P41"/>
  <sheetViews>
    <sheetView zoomScale="85" zoomScaleNormal="85" workbookViewId="0">
      <selection activeCell="B15" sqref="B15"/>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20" customWidth="1"/>
    <col min="8" max="8" width="21.42578125" style="21" customWidth="1"/>
    <col min="9" max="9" width="26.140625" style="21" customWidth="1"/>
    <col min="10" max="10" width="27.5703125" style="22" customWidth="1"/>
    <col min="11" max="11" width="29.140625" style="20" customWidth="1"/>
    <col min="12" max="12" width="38.7109375" style="20" customWidth="1"/>
    <col min="13" max="13" width="31.85546875" style="5" customWidth="1"/>
    <col min="14" max="14" width="28.28515625" style="20" customWidth="1"/>
    <col min="15" max="15" width="54.42578125" style="5" customWidth="1"/>
    <col min="16" max="16" width="30" style="5" customWidth="1"/>
    <col min="17" max="16384" width="11.42578125" style="27"/>
  </cols>
  <sheetData>
    <row r="1" spans="1:16" s="1" customFormat="1" ht="15">
      <c r="G1" s="9"/>
      <c r="H1" s="6"/>
      <c r="I1" s="6"/>
      <c r="J1" s="7"/>
      <c r="K1" s="9"/>
      <c r="L1" s="9"/>
      <c r="N1" s="9"/>
    </row>
    <row r="2" spans="1:16" s="1" customFormat="1" ht="15" customHeight="1">
      <c r="B2" s="308" t="s">
        <v>286</v>
      </c>
      <c r="C2" s="308"/>
      <c r="D2" s="308"/>
      <c r="E2" s="308"/>
      <c r="F2" s="308"/>
      <c r="G2" s="308"/>
      <c r="H2" s="308"/>
      <c r="I2" s="308"/>
      <c r="J2" s="308"/>
      <c r="K2" s="308"/>
      <c r="L2" s="308"/>
      <c r="M2" s="308"/>
      <c r="N2" s="308"/>
      <c r="O2" s="308"/>
      <c r="P2" s="308"/>
    </row>
    <row r="3" spans="1:16" s="1" customFormat="1" ht="15" customHeight="1">
      <c r="B3" s="308"/>
      <c r="C3" s="308"/>
      <c r="D3" s="308"/>
      <c r="E3" s="308"/>
      <c r="F3" s="308"/>
      <c r="G3" s="308"/>
      <c r="H3" s="308"/>
      <c r="I3" s="308"/>
      <c r="J3" s="308"/>
      <c r="K3" s="308"/>
      <c r="L3" s="308"/>
      <c r="M3" s="308"/>
      <c r="N3" s="308"/>
      <c r="O3" s="308"/>
      <c r="P3" s="308"/>
    </row>
    <row r="4" spans="1:16" s="1" customFormat="1" ht="15" customHeight="1">
      <c r="B4" s="308"/>
      <c r="C4" s="308"/>
      <c r="D4" s="308"/>
      <c r="E4" s="308"/>
      <c r="F4" s="308"/>
      <c r="G4" s="308"/>
      <c r="H4" s="308"/>
      <c r="I4" s="308"/>
      <c r="J4" s="308"/>
      <c r="K4" s="308"/>
      <c r="L4" s="308"/>
      <c r="M4" s="308"/>
      <c r="N4" s="308"/>
      <c r="O4" s="308"/>
      <c r="P4" s="308"/>
    </row>
    <row r="5" spans="1:16" s="1" customFormat="1" ht="27.75" customHeight="1">
      <c r="B5" s="308"/>
      <c r="C5" s="308"/>
      <c r="D5" s="308"/>
      <c r="E5" s="308"/>
      <c r="F5" s="308"/>
      <c r="G5" s="308"/>
      <c r="H5" s="308"/>
      <c r="I5" s="308"/>
      <c r="J5" s="308"/>
      <c r="K5" s="308"/>
      <c r="L5" s="308"/>
      <c r="M5" s="308"/>
      <c r="N5" s="308"/>
      <c r="O5" s="308"/>
      <c r="P5" s="308"/>
    </row>
    <row r="6" spans="1:16" s="1" customFormat="1" ht="38.25" customHeight="1">
      <c r="B6" s="308"/>
      <c r="C6" s="308"/>
      <c r="D6" s="308"/>
      <c r="E6" s="308"/>
      <c r="F6" s="308"/>
      <c r="G6" s="308"/>
      <c r="H6" s="308"/>
      <c r="I6" s="308"/>
      <c r="J6" s="308"/>
      <c r="K6" s="308"/>
      <c r="L6" s="308"/>
      <c r="M6" s="308"/>
      <c r="N6" s="308"/>
      <c r="O6" s="308"/>
      <c r="P6" s="308"/>
    </row>
    <row r="7" spans="1:16" s="1" customFormat="1" ht="39.75" customHeight="1">
      <c r="B7" s="298" t="s">
        <v>1</v>
      </c>
      <c r="C7" s="298"/>
      <c r="D7" s="298"/>
      <c r="E7" s="298"/>
      <c r="F7" s="298"/>
      <c r="G7" s="298"/>
      <c r="H7" s="298"/>
      <c r="I7" s="298"/>
      <c r="J7" s="298"/>
      <c r="K7" s="298"/>
      <c r="L7" s="298"/>
      <c r="M7" s="298"/>
      <c r="N7" s="298"/>
      <c r="O7" s="298"/>
      <c r="P7" s="298"/>
    </row>
    <row r="8" spans="1:16" s="1" customFormat="1" ht="24" customHeight="1">
      <c r="B8" s="29" t="s">
        <v>2</v>
      </c>
      <c r="C8" s="304" t="s">
        <v>287</v>
      </c>
      <c r="D8" s="304"/>
      <c r="E8" s="304"/>
      <c r="F8" s="304"/>
      <c r="G8" s="26"/>
      <c r="H8" s="26"/>
      <c r="I8" s="26"/>
      <c r="J8" s="26"/>
      <c r="K8" s="26"/>
      <c r="L8" s="26"/>
      <c r="M8" s="26"/>
      <c r="N8" s="26"/>
      <c r="O8" s="26"/>
      <c r="P8" s="26"/>
    </row>
    <row r="9" spans="1:16" s="1" customFormat="1" ht="15.75" customHeight="1">
      <c r="B9" s="29" t="s">
        <v>4</v>
      </c>
      <c r="C9" s="305" t="s">
        <v>288</v>
      </c>
      <c r="D9" s="306"/>
      <c r="E9" s="306"/>
      <c r="F9" s="307"/>
      <c r="G9" s="26"/>
      <c r="H9" s="26"/>
      <c r="I9" s="26"/>
      <c r="J9" s="26"/>
      <c r="K9" s="26"/>
      <c r="L9" s="26"/>
      <c r="M9" s="26"/>
      <c r="N9" s="26"/>
      <c r="O9" s="26"/>
      <c r="P9" s="26"/>
    </row>
    <row r="10" spans="1:16" s="1" customFormat="1" ht="24" customHeight="1">
      <c r="B10" s="29" t="s">
        <v>6</v>
      </c>
      <c r="C10" s="304" t="s">
        <v>289</v>
      </c>
      <c r="D10" s="304"/>
      <c r="E10" s="304"/>
      <c r="F10" s="304"/>
      <c r="G10" s="26"/>
      <c r="H10" s="26"/>
      <c r="I10" s="26"/>
      <c r="J10" s="26"/>
      <c r="K10" s="26"/>
      <c r="L10" s="26"/>
      <c r="M10" s="26"/>
      <c r="N10" s="26"/>
      <c r="O10" s="26"/>
      <c r="P10" s="26"/>
    </row>
    <row r="11" spans="1:16" s="1" customFormat="1" ht="18.75" customHeight="1">
      <c r="B11" s="29" t="s">
        <v>7</v>
      </c>
      <c r="C11" s="304" t="s">
        <v>290</v>
      </c>
      <c r="D11" s="304"/>
      <c r="E11" s="304"/>
      <c r="F11" s="304"/>
      <c r="G11" s="26"/>
      <c r="H11" s="26"/>
      <c r="I11" s="26"/>
      <c r="J11" s="26"/>
      <c r="K11" s="26"/>
      <c r="L11" s="26"/>
      <c r="M11" s="26"/>
      <c r="N11" s="26"/>
      <c r="O11" s="26"/>
      <c r="P11" s="26"/>
    </row>
    <row r="12" spans="1:16" s="1" customFormat="1" ht="17.25" customHeight="1">
      <c r="B12" s="29" t="s">
        <v>9</v>
      </c>
      <c r="C12" s="303">
        <v>45877</v>
      </c>
      <c r="D12" s="304"/>
      <c r="E12" s="304"/>
      <c r="F12" s="304"/>
      <c r="G12" s="9"/>
      <c r="H12" s="6"/>
      <c r="I12" s="6"/>
      <c r="J12" s="7"/>
      <c r="K12" s="9"/>
      <c r="L12" s="9"/>
      <c r="N12" s="9"/>
    </row>
    <row r="13" spans="1:16" s="1" customFormat="1">
      <c r="B13" s="27"/>
      <c r="C13" s="27"/>
      <c r="D13" s="27"/>
      <c r="E13" s="27"/>
      <c r="F13" s="27"/>
      <c r="G13" s="9"/>
      <c r="H13" s="6"/>
      <c r="I13" s="6"/>
      <c r="J13" s="7"/>
      <c r="K13" s="9"/>
      <c r="L13" s="9"/>
      <c r="N13" s="9"/>
    </row>
    <row r="14" spans="1:16" ht="108">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ht="60">
      <c r="A15" s="11">
        <v>1</v>
      </c>
      <c r="B15" s="245" t="s">
        <v>127</v>
      </c>
      <c r="C15" s="246" t="s">
        <v>291</v>
      </c>
      <c r="D15" s="246" t="s">
        <v>292</v>
      </c>
      <c r="E15" s="247" t="s">
        <v>293</v>
      </c>
      <c r="F15" s="247" t="s">
        <v>294</v>
      </c>
      <c r="G15" s="248">
        <v>189385063</v>
      </c>
      <c r="H15" s="249">
        <v>44896</v>
      </c>
      <c r="I15" s="249">
        <v>46234</v>
      </c>
      <c r="J15" s="250">
        <v>0.71120000000000005</v>
      </c>
      <c r="K15" s="251">
        <v>134691558</v>
      </c>
      <c r="L15" s="251">
        <v>54693505</v>
      </c>
      <c r="M15" s="245"/>
      <c r="N15" s="245"/>
      <c r="O15" s="200" t="s">
        <v>295</v>
      </c>
      <c r="P15" s="245" t="s">
        <v>36</v>
      </c>
    </row>
    <row r="16" spans="1:16" ht="60">
      <c r="A16" s="11">
        <v>2</v>
      </c>
      <c r="B16" s="252" t="s">
        <v>127</v>
      </c>
      <c r="C16" s="253" t="s">
        <v>296</v>
      </c>
      <c r="D16" s="253" t="s">
        <v>297</v>
      </c>
      <c r="E16" s="254" t="s">
        <v>298</v>
      </c>
      <c r="F16" s="254" t="s">
        <v>299</v>
      </c>
      <c r="G16" s="255">
        <v>228538226</v>
      </c>
      <c r="H16" s="256">
        <v>44896</v>
      </c>
      <c r="I16" s="256">
        <v>46234</v>
      </c>
      <c r="J16" s="257">
        <v>0.71120000000000005</v>
      </c>
      <c r="K16" s="258">
        <v>162537464</v>
      </c>
      <c r="L16" s="258">
        <v>66000762</v>
      </c>
      <c r="M16" s="252"/>
      <c r="N16" s="252"/>
      <c r="O16" s="203" t="s">
        <v>300</v>
      </c>
      <c r="P16" s="252" t="s">
        <v>36</v>
      </c>
    </row>
    <row r="17" spans="1:16" ht="60">
      <c r="A17" s="11">
        <v>3</v>
      </c>
      <c r="B17" s="245" t="s">
        <v>127</v>
      </c>
      <c r="C17" s="246" t="s">
        <v>301</v>
      </c>
      <c r="D17" s="246" t="s">
        <v>302</v>
      </c>
      <c r="E17" s="247" t="s">
        <v>303</v>
      </c>
      <c r="F17" s="247" t="s">
        <v>304</v>
      </c>
      <c r="G17" s="248">
        <v>59518151</v>
      </c>
      <c r="H17" s="249">
        <v>44896</v>
      </c>
      <c r="I17" s="249">
        <v>46234</v>
      </c>
      <c r="J17" s="250">
        <v>0.71120000000000005</v>
      </c>
      <c r="K17" s="251">
        <v>42329596</v>
      </c>
      <c r="L17" s="251">
        <v>17188555</v>
      </c>
      <c r="M17" s="245"/>
      <c r="N17" s="245"/>
      <c r="O17" s="200" t="s">
        <v>305</v>
      </c>
      <c r="P17" s="245" t="s">
        <v>36</v>
      </c>
    </row>
    <row r="18" spans="1:16" ht="60">
      <c r="A18" s="19">
        <v>4</v>
      </c>
      <c r="B18" s="252" t="s">
        <v>127</v>
      </c>
      <c r="C18" s="253" t="s">
        <v>306</v>
      </c>
      <c r="D18" s="253" t="s">
        <v>307</v>
      </c>
      <c r="E18" s="252" t="s">
        <v>308</v>
      </c>
      <c r="F18" s="254" t="s">
        <v>309</v>
      </c>
      <c r="G18" s="255">
        <v>41559925</v>
      </c>
      <c r="H18" s="256">
        <v>44896</v>
      </c>
      <c r="I18" s="256">
        <v>46234</v>
      </c>
      <c r="J18" s="257">
        <v>0.71120000000000005</v>
      </c>
      <c r="K18" s="258">
        <v>29557617</v>
      </c>
      <c r="L18" s="258">
        <v>12008308</v>
      </c>
      <c r="M18" s="252"/>
      <c r="N18" s="252"/>
      <c r="O18" s="203" t="s">
        <v>310</v>
      </c>
      <c r="P18" s="252" t="s">
        <v>36</v>
      </c>
    </row>
    <row r="19" spans="1:16" ht="90">
      <c r="A19" s="11">
        <v>5</v>
      </c>
      <c r="B19" s="245" t="s">
        <v>311</v>
      </c>
      <c r="C19" s="246" t="s">
        <v>312</v>
      </c>
      <c r="D19" s="246" t="s">
        <v>313</v>
      </c>
      <c r="E19" s="245" t="s">
        <v>314</v>
      </c>
      <c r="F19" s="247" t="s">
        <v>315</v>
      </c>
      <c r="G19" s="248">
        <v>61005396</v>
      </c>
      <c r="H19" s="249">
        <v>45261</v>
      </c>
      <c r="I19" s="249">
        <v>46234</v>
      </c>
      <c r="J19" s="250">
        <v>0.57550000000000001</v>
      </c>
      <c r="K19" s="251">
        <v>35109326</v>
      </c>
      <c r="L19" s="251">
        <v>25896070</v>
      </c>
      <c r="M19" s="245"/>
      <c r="N19" s="251">
        <v>13400000</v>
      </c>
      <c r="O19" s="200" t="s">
        <v>316</v>
      </c>
      <c r="P19" s="245" t="s">
        <v>36</v>
      </c>
    </row>
    <row r="20" spans="1:16" ht="66" customHeight="1">
      <c r="A20" s="19">
        <v>6</v>
      </c>
      <c r="B20" s="252" t="s">
        <v>134</v>
      </c>
      <c r="C20" s="253" t="s">
        <v>317</v>
      </c>
      <c r="D20" s="253" t="s">
        <v>318</v>
      </c>
      <c r="E20" s="253" t="s">
        <v>319</v>
      </c>
      <c r="F20" s="254" t="s">
        <v>320</v>
      </c>
      <c r="G20" s="258">
        <v>54252200</v>
      </c>
      <c r="H20" s="256">
        <v>45638</v>
      </c>
      <c r="I20" s="256">
        <v>45688</v>
      </c>
      <c r="J20" s="257">
        <v>1</v>
      </c>
      <c r="K20" s="258">
        <v>54252200</v>
      </c>
      <c r="L20" s="252" t="s">
        <v>634</v>
      </c>
      <c r="M20" s="252">
        <v>4</v>
      </c>
      <c r="N20" s="252"/>
      <c r="O20" s="259" t="s">
        <v>647</v>
      </c>
      <c r="P20" s="252" t="s">
        <v>321</v>
      </c>
    </row>
    <row r="21" spans="1:16" ht="60">
      <c r="A21" s="11">
        <v>7</v>
      </c>
      <c r="B21" s="245" t="s">
        <v>134</v>
      </c>
      <c r="C21" s="246" t="s">
        <v>322</v>
      </c>
      <c r="D21" s="246" t="s">
        <v>323</v>
      </c>
      <c r="E21" s="246" t="s">
        <v>324</v>
      </c>
      <c r="F21" s="247" t="s">
        <v>325</v>
      </c>
      <c r="G21" s="251">
        <v>40000000</v>
      </c>
      <c r="H21" s="249">
        <v>45721</v>
      </c>
      <c r="I21" s="249">
        <v>46022</v>
      </c>
      <c r="J21" s="250">
        <v>0.78620000000000001</v>
      </c>
      <c r="K21" s="251">
        <v>31449136</v>
      </c>
      <c r="L21" s="251">
        <v>8550864</v>
      </c>
      <c r="M21" s="245"/>
      <c r="N21" s="245"/>
      <c r="O21" s="200" t="s">
        <v>326</v>
      </c>
      <c r="P21" s="245" t="s">
        <v>36</v>
      </c>
    </row>
    <row r="22" spans="1:16" ht="60">
      <c r="A22" s="19">
        <v>8</v>
      </c>
      <c r="B22" s="252" t="s">
        <v>134</v>
      </c>
      <c r="C22" s="260" t="s">
        <v>327</v>
      </c>
      <c r="D22" s="260" t="s">
        <v>328</v>
      </c>
      <c r="E22" s="260" t="s">
        <v>329</v>
      </c>
      <c r="F22" s="254" t="s">
        <v>330</v>
      </c>
      <c r="G22" s="258">
        <v>33826500</v>
      </c>
      <c r="H22" s="256">
        <v>45747</v>
      </c>
      <c r="I22" s="256">
        <v>46001</v>
      </c>
      <c r="J22" s="257">
        <v>0.33329999999999999</v>
      </c>
      <c r="K22" s="258">
        <v>11275000</v>
      </c>
      <c r="L22" s="258">
        <v>22551500</v>
      </c>
      <c r="M22" s="252"/>
      <c r="N22" s="252"/>
      <c r="O22" s="203" t="s">
        <v>331</v>
      </c>
      <c r="P22" s="252" t="s">
        <v>36</v>
      </c>
    </row>
    <row r="23" spans="1:16" ht="47.25" customHeight="1">
      <c r="A23" s="11">
        <v>9</v>
      </c>
      <c r="B23" s="245" t="s">
        <v>134</v>
      </c>
      <c r="C23" s="261" t="s">
        <v>332</v>
      </c>
      <c r="D23" s="261" t="s">
        <v>333</v>
      </c>
      <c r="E23" s="261" t="s">
        <v>334</v>
      </c>
      <c r="F23" s="247" t="s">
        <v>335</v>
      </c>
      <c r="G23" s="251">
        <v>24016990</v>
      </c>
      <c r="H23" s="249">
        <v>45768</v>
      </c>
      <c r="I23" s="249">
        <v>46022</v>
      </c>
      <c r="J23" s="250">
        <v>0.40610000000000002</v>
      </c>
      <c r="K23" s="251">
        <v>9753080</v>
      </c>
      <c r="L23" s="251">
        <v>14263910</v>
      </c>
      <c r="M23" s="245">
        <v>1</v>
      </c>
      <c r="N23" s="251">
        <v>4000000</v>
      </c>
      <c r="O23" s="200" t="s">
        <v>336</v>
      </c>
      <c r="P23" s="245" t="s">
        <v>36</v>
      </c>
    </row>
    <row r="24" spans="1:16" ht="60">
      <c r="A24" s="19">
        <v>10</v>
      </c>
      <c r="B24" s="252" t="s">
        <v>134</v>
      </c>
      <c r="C24" s="260" t="s">
        <v>337</v>
      </c>
      <c r="D24" s="260" t="s">
        <v>338</v>
      </c>
      <c r="E24" s="260" t="s">
        <v>339</v>
      </c>
      <c r="F24" s="254" t="s">
        <v>340</v>
      </c>
      <c r="G24" s="258">
        <v>41776801</v>
      </c>
      <c r="H24" s="256">
        <v>45775</v>
      </c>
      <c r="I24" s="256">
        <v>45804</v>
      </c>
      <c r="J24" s="257">
        <v>1</v>
      </c>
      <c r="K24" s="258">
        <v>41776801</v>
      </c>
      <c r="L24" s="252" t="s">
        <v>634</v>
      </c>
      <c r="M24" s="252">
        <v>1</v>
      </c>
      <c r="N24" s="258">
        <v>6197202</v>
      </c>
      <c r="O24" s="203" t="s">
        <v>341</v>
      </c>
      <c r="P24" s="252" t="s">
        <v>321</v>
      </c>
    </row>
    <row r="25" spans="1:16" ht="60">
      <c r="A25" s="11">
        <v>11</v>
      </c>
      <c r="B25" s="245" t="s">
        <v>342</v>
      </c>
      <c r="C25" s="261" t="s">
        <v>343</v>
      </c>
      <c r="D25" s="261" t="s">
        <v>344</v>
      </c>
      <c r="E25" s="261" t="s">
        <v>345</v>
      </c>
      <c r="F25" s="247" t="s">
        <v>346</v>
      </c>
      <c r="G25" s="251">
        <v>73764000</v>
      </c>
      <c r="H25" s="262">
        <v>45772</v>
      </c>
      <c r="I25" s="262">
        <v>46022</v>
      </c>
      <c r="J25" s="250">
        <v>0.22509999999999999</v>
      </c>
      <c r="K25" s="251">
        <v>16602505</v>
      </c>
      <c r="L25" s="251">
        <v>57161495</v>
      </c>
      <c r="M25" s="245"/>
      <c r="N25" s="245"/>
      <c r="O25" s="200" t="s">
        <v>347</v>
      </c>
      <c r="P25" s="245" t="s">
        <v>36</v>
      </c>
    </row>
    <row r="26" spans="1:16" ht="46.5" customHeight="1">
      <c r="A26" s="19">
        <v>12</v>
      </c>
      <c r="B26" s="252" t="s">
        <v>134</v>
      </c>
      <c r="C26" s="260" t="s">
        <v>348</v>
      </c>
      <c r="D26" s="260" t="s">
        <v>349</v>
      </c>
      <c r="E26" s="260" t="s">
        <v>350</v>
      </c>
      <c r="F26" s="254" t="s">
        <v>351</v>
      </c>
      <c r="G26" s="258">
        <v>35577512</v>
      </c>
      <c r="H26" s="263">
        <v>45779</v>
      </c>
      <c r="I26" s="263">
        <v>45991</v>
      </c>
      <c r="J26" s="257">
        <v>0.12609999999999999</v>
      </c>
      <c r="K26" s="258">
        <v>4484880</v>
      </c>
      <c r="L26" s="258">
        <v>31092632</v>
      </c>
      <c r="M26" s="252">
        <v>1</v>
      </c>
      <c r="N26" s="258">
        <v>10000000</v>
      </c>
      <c r="O26" s="259" t="s">
        <v>648</v>
      </c>
      <c r="P26" s="252" t="s">
        <v>36</v>
      </c>
    </row>
    <row r="27" spans="1:16" ht="60">
      <c r="A27" s="11">
        <v>13</v>
      </c>
      <c r="B27" s="245" t="s">
        <v>134</v>
      </c>
      <c r="C27" s="261" t="s">
        <v>352</v>
      </c>
      <c r="D27" s="261" t="s">
        <v>353</v>
      </c>
      <c r="E27" s="261" t="s">
        <v>354</v>
      </c>
      <c r="F27" s="247" t="s">
        <v>355</v>
      </c>
      <c r="G27" s="248">
        <v>57529102</v>
      </c>
      <c r="H27" s="249">
        <v>45784</v>
      </c>
      <c r="I27" s="249">
        <v>45914</v>
      </c>
      <c r="J27" s="250">
        <v>0</v>
      </c>
      <c r="K27" s="245" t="s">
        <v>629</v>
      </c>
      <c r="L27" s="251">
        <v>57529102</v>
      </c>
      <c r="M27" s="245">
        <v>2</v>
      </c>
      <c r="N27" s="245"/>
      <c r="O27" s="200" t="s">
        <v>356</v>
      </c>
      <c r="P27" s="245" t="s">
        <v>184</v>
      </c>
    </row>
    <row r="28" spans="1:16" ht="48" customHeight="1">
      <c r="A28" s="19">
        <v>14</v>
      </c>
      <c r="B28" s="252" t="s">
        <v>134</v>
      </c>
      <c r="C28" s="253" t="s">
        <v>357</v>
      </c>
      <c r="D28" s="253" t="s">
        <v>358</v>
      </c>
      <c r="E28" s="253" t="s">
        <v>359</v>
      </c>
      <c r="F28" s="254" t="s">
        <v>360</v>
      </c>
      <c r="G28" s="255">
        <v>23943520</v>
      </c>
      <c r="H28" s="256">
        <v>45806</v>
      </c>
      <c r="I28" s="256">
        <v>46021</v>
      </c>
      <c r="J28" s="257">
        <v>0.1993</v>
      </c>
      <c r="K28" s="258">
        <v>4771876</v>
      </c>
      <c r="L28" s="255">
        <v>19171644</v>
      </c>
      <c r="M28" s="252"/>
      <c r="N28" s="252"/>
      <c r="O28" s="259" t="s">
        <v>361</v>
      </c>
      <c r="P28" s="252" t="s">
        <v>36</v>
      </c>
    </row>
    <row r="29" spans="1:16" ht="139.5" customHeight="1">
      <c r="A29" s="11">
        <v>15</v>
      </c>
      <c r="B29" s="245" t="s">
        <v>134</v>
      </c>
      <c r="C29" s="246" t="s">
        <v>362</v>
      </c>
      <c r="D29" s="246" t="s">
        <v>363</v>
      </c>
      <c r="E29" s="246" t="s">
        <v>364</v>
      </c>
      <c r="F29" s="247" t="s">
        <v>365</v>
      </c>
      <c r="G29" s="248">
        <v>18700000</v>
      </c>
      <c r="H29" s="249">
        <v>45804</v>
      </c>
      <c r="I29" s="249">
        <v>45933</v>
      </c>
      <c r="J29" s="250">
        <v>0</v>
      </c>
      <c r="K29" s="251">
        <v>0</v>
      </c>
      <c r="L29" s="248">
        <v>18700000</v>
      </c>
      <c r="M29" s="245">
        <v>1</v>
      </c>
      <c r="N29" s="245"/>
      <c r="O29" s="264" t="s">
        <v>366</v>
      </c>
      <c r="P29" s="245" t="s">
        <v>184</v>
      </c>
    </row>
    <row r="30" spans="1:16" ht="46.5" customHeight="1">
      <c r="A30" s="19">
        <v>16</v>
      </c>
      <c r="B30" s="252" t="s">
        <v>134</v>
      </c>
      <c r="C30" s="253" t="s">
        <v>367</v>
      </c>
      <c r="D30" s="253" t="s">
        <v>368</v>
      </c>
      <c r="E30" s="253" t="s">
        <v>369</v>
      </c>
      <c r="F30" s="254" t="s">
        <v>370</v>
      </c>
      <c r="G30" s="255">
        <v>8592000</v>
      </c>
      <c r="H30" s="256">
        <v>45806</v>
      </c>
      <c r="I30" s="256">
        <v>45888</v>
      </c>
      <c r="J30" s="257">
        <v>0</v>
      </c>
      <c r="K30" s="258">
        <v>0</v>
      </c>
      <c r="L30" s="255">
        <v>8592000</v>
      </c>
      <c r="M30" s="252">
        <v>1</v>
      </c>
      <c r="N30" s="252"/>
      <c r="O30" s="203" t="s">
        <v>371</v>
      </c>
      <c r="P30" s="252" t="s">
        <v>184</v>
      </c>
    </row>
    <row r="31" spans="1:16" ht="42" customHeight="1">
      <c r="A31" s="11">
        <v>17</v>
      </c>
      <c r="B31" s="265" t="s">
        <v>134</v>
      </c>
      <c r="C31" s="253" t="s">
        <v>372</v>
      </c>
      <c r="D31" s="253" t="s">
        <v>373</v>
      </c>
      <c r="E31" s="253" t="s">
        <v>374</v>
      </c>
      <c r="F31" s="254" t="s">
        <v>375</v>
      </c>
      <c r="G31" s="255">
        <v>17935000</v>
      </c>
      <c r="H31" s="256">
        <v>45813</v>
      </c>
      <c r="I31" s="256">
        <v>45898</v>
      </c>
      <c r="J31" s="266">
        <v>0</v>
      </c>
      <c r="K31" s="267">
        <v>0</v>
      </c>
      <c r="L31" s="248">
        <v>17935000</v>
      </c>
      <c r="M31" s="245">
        <v>1</v>
      </c>
      <c r="N31" s="245"/>
      <c r="O31" s="264" t="s">
        <v>376</v>
      </c>
      <c r="P31" s="245" t="s">
        <v>184</v>
      </c>
    </row>
    <row r="32" spans="1:16" ht="60">
      <c r="A32" s="19">
        <v>18</v>
      </c>
      <c r="B32" s="252" t="s">
        <v>140</v>
      </c>
      <c r="C32" s="253" t="s">
        <v>377</v>
      </c>
      <c r="D32" s="268" t="s">
        <v>378</v>
      </c>
      <c r="E32" s="268" t="s">
        <v>379</v>
      </c>
      <c r="F32" s="269" t="s">
        <v>380</v>
      </c>
      <c r="G32" s="270">
        <v>71447540</v>
      </c>
      <c r="H32" s="271">
        <v>45813</v>
      </c>
      <c r="I32" s="271">
        <v>45857</v>
      </c>
      <c r="J32" s="272">
        <v>1</v>
      </c>
      <c r="K32" s="258">
        <v>71447500</v>
      </c>
      <c r="L32" s="252" t="s">
        <v>634</v>
      </c>
      <c r="M32" s="252"/>
      <c r="N32" s="252"/>
      <c r="O32" s="273" t="s">
        <v>381</v>
      </c>
      <c r="P32" s="252" t="s">
        <v>321</v>
      </c>
    </row>
    <row r="33" spans="1:16" ht="60">
      <c r="A33" s="11">
        <v>19</v>
      </c>
      <c r="B33" s="245" t="s">
        <v>134</v>
      </c>
      <c r="C33" s="274" t="s">
        <v>382</v>
      </c>
      <c r="D33" s="274" t="s">
        <v>383</v>
      </c>
      <c r="E33" s="274" t="s">
        <v>384</v>
      </c>
      <c r="F33" s="275" t="s">
        <v>385</v>
      </c>
      <c r="G33" s="276">
        <v>17671764</v>
      </c>
      <c r="H33" s="277">
        <v>45825</v>
      </c>
      <c r="I33" s="277">
        <v>45888</v>
      </c>
      <c r="J33" s="250">
        <v>0</v>
      </c>
      <c r="K33" s="251">
        <v>0</v>
      </c>
      <c r="L33" s="276">
        <v>17671764</v>
      </c>
      <c r="M33" s="245">
        <v>1</v>
      </c>
      <c r="N33" s="245"/>
      <c r="O33" s="278" t="s">
        <v>386</v>
      </c>
      <c r="P33" s="245" t="s">
        <v>184</v>
      </c>
    </row>
    <row r="34" spans="1:16" ht="90">
      <c r="A34" s="19">
        <v>20</v>
      </c>
      <c r="B34" s="252" t="s">
        <v>134</v>
      </c>
      <c r="C34" s="253" t="s">
        <v>387</v>
      </c>
      <c r="D34" s="268" t="s">
        <v>388</v>
      </c>
      <c r="E34" s="268" t="s">
        <v>389</v>
      </c>
      <c r="F34" s="269" t="s">
        <v>390</v>
      </c>
      <c r="G34" s="255">
        <v>30285500</v>
      </c>
      <c r="H34" s="271">
        <v>45854</v>
      </c>
      <c r="I34" s="271">
        <v>45960</v>
      </c>
      <c r="J34" s="266">
        <v>0</v>
      </c>
      <c r="K34" s="252" t="s">
        <v>629</v>
      </c>
      <c r="L34" s="258">
        <v>30285500</v>
      </c>
      <c r="M34" s="252"/>
      <c r="N34" s="252"/>
      <c r="O34" s="273" t="s">
        <v>391</v>
      </c>
      <c r="P34" s="252" t="s">
        <v>36</v>
      </c>
    </row>
    <row r="35" spans="1:16" ht="73.5" customHeight="1">
      <c r="A35" s="11">
        <v>21</v>
      </c>
      <c r="B35" s="245" t="s">
        <v>134</v>
      </c>
      <c r="C35" s="246" t="s">
        <v>392</v>
      </c>
      <c r="D35" s="246" t="s">
        <v>393</v>
      </c>
      <c r="E35" s="246" t="s">
        <v>394</v>
      </c>
      <c r="F35" s="247" t="s">
        <v>395</v>
      </c>
      <c r="G35" s="248">
        <v>19950350</v>
      </c>
      <c r="H35" s="277">
        <v>45867</v>
      </c>
      <c r="I35" s="277">
        <v>45881</v>
      </c>
      <c r="J35" s="250">
        <v>0</v>
      </c>
      <c r="K35" s="245" t="s">
        <v>629</v>
      </c>
      <c r="L35" s="251">
        <v>19950350</v>
      </c>
      <c r="M35" s="245"/>
      <c r="N35" s="245"/>
      <c r="O35" s="200" t="s">
        <v>396</v>
      </c>
      <c r="P35" s="245" t="s">
        <v>36</v>
      </c>
    </row>
    <row r="36" spans="1:16" ht="105">
      <c r="A36" s="19">
        <v>22</v>
      </c>
      <c r="B36" s="252" t="s">
        <v>134</v>
      </c>
      <c r="C36" s="253" t="s">
        <v>397</v>
      </c>
      <c r="D36" s="253" t="s">
        <v>110</v>
      </c>
      <c r="E36" s="253" t="s">
        <v>110</v>
      </c>
      <c r="F36" s="254" t="s">
        <v>398</v>
      </c>
      <c r="G36" s="255">
        <v>9000000</v>
      </c>
      <c r="H36" s="252" t="s">
        <v>110</v>
      </c>
      <c r="I36" s="252" t="s">
        <v>110</v>
      </c>
      <c r="J36" s="252" t="s">
        <v>110</v>
      </c>
      <c r="K36" s="252" t="s">
        <v>110</v>
      </c>
      <c r="L36" s="252" t="s">
        <v>110</v>
      </c>
      <c r="M36" s="252" t="s">
        <v>110</v>
      </c>
      <c r="N36" s="252" t="s">
        <v>110</v>
      </c>
      <c r="O36" s="203" t="s">
        <v>399</v>
      </c>
      <c r="P36" s="252" t="s">
        <v>144</v>
      </c>
    </row>
    <row r="37" spans="1:16" ht="75">
      <c r="A37" s="11">
        <v>23</v>
      </c>
      <c r="B37" s="245" t="s">
        <v>134</v>
      </c>
      <c r="C37" s="246" t="s">
        <v>400</v>
      </c>
      <c r="D37" s="246" t="s">
        <v>110</v>
      </c>
      <c r="E37" s="246" t="s">
        <v>110</v>
      </c>
      <c r="F37" s="247" t="s">
        <v>649</v>
      </c>
      <c r="G37" s="248">
        <v>35500000</v>
      </c>
      <c r="H37" s="245" t="s">
        <v>110</v>
      </c>
      <c r="I37" s="245" t="s">
        <v>110</v>
      </c>
      <c r="J37" s="245" t="s">
        <v>110</v>
      </c>
      <c r="K37" s="245" t="s">
        <v>110</v>
      </c>
      <c r="L37" s="245" t="s">
        <v>110</v>
      </c>
      <c r="M37" s="245" t="s">
        <v>110</v>
      </c>
      <c r="N37" s="245" t="s">
        <v>110</v>
      </c>
      <c r="O37" s="200" t="s">
        <v>401</v>
      </c>
      <c r="P37" s="245" t="s">
        <v>144</v>
      </c>
    </row>
    <row r="38" spans="1:16" ht="75">
      <c r="A38" s="19">
        <v>24</v>
      </c>
      <c r="B38" s="252" t="s">
        <v>134</v>
      </c>
      <c r="C38" s="253" t="s">
        <v>402</v>
      </c>
      <c r="D38" s="253" t="s">
        <v>110</v>
      </c>
      <c r="E38" s="253" t="s">
        <v>110</v>
      </c>
      <c r="F38" s="254" t="s">
        <v>403</v>
      </c>
      <c r="G38" s="255">
        <v>56126960</v>
      </c>
      <c r="H38" s="252" t="s">
        <v>110</v>
      </c>
      <c r="I38" s="252" t="s">
        <v>110</v>
      </c>
      <c r="J38" s="252" t="s">
        <v>110</v>
      </c>
      <c r="K38" s="252" t="s">
        <v>110</v>
      </c>
      <c r="L38" s="252" t="s">
        <v>110</v>
      </c>
      <c r="M38" s="252" t="s">
        <v>110</v>
      </c>
      <c r="N38" s="252" t="s">
        <v>110</v>
      </c>
      <c r="O38" s="203" t="s">
        <v>404</v>
      </c>
      <c r="P38" s="252" t="s">
        <v>144</v>
      </c>
    </row>
    <row r="39" spans="1:16" ht="60">
      <c r="A39" s="11">
        <v>25</v>
      </c>
      <c r="B39" s="245" t="s">
        <v>140</v>
      </c>
      <c r="C39" s="246" t="s">
        <v>405</v>
      </c>
      <c r="D39" s="246" t="s">
        <v>110</v>
      </c>
      <c r="E39" s="246" t="s">
        <v>110</v>
      </c>
      <c r="F39" s="247" t="s">
        <v>406</v>
      </c>
      <c r="G39" s="248">
        <v>110000000</v>
      </c>
      <c r="H39" s="245" t="s">
        <v>110</v>
      </c>
      <c r="I39" s="245" t="s">
        <v>110</v>
      </c>
      <c r="J39" s="245" t="s">
        <v>110</v>
      </c>
      <c r="K39" s="245" t="s">
        <v>110</v>
      </c>
      <c r="L39" s="245" t="s">
        <v>110</v>
      </c>
      <c r="M39" s="245" t="s">
        <v>110</v>
      </c>
      <c r="N39" s="245" t="s">
        <v>110</v>
      </c>
      <c r="O39" s="200" t="s">
        <v>407</v>
      </c>
      <c r="P39" s="245" t="s">
        <v>144</v>
      </c>
    </row>
    <row r="40" spans="1:16" ht="45">
      <c r="A40" s="19">
        <v>26</v>
      </c>
      <c r="B40" s="252" t="s">
        <v>140</v>
      </c>
      <c r="C40" s="253" t="s">
        <v>408</v>
      </c>
      <c r="D40" s="253" t="s">
        <v>110</v>
      </c>
      <c r="E40" s="253" t="s">
        <v>110</v>
      </c>
      <c r="F40" s="254" t="s">
        <v>409</v>
      </c>
      <c r="G40" s="255">
        <v>157285643</v>
      </c>
      <c r="H40" s="252" t="s">
        <v>110</v>
      </c>
      <c r="I40" s="252" t="s">
        <v>110</v>
      </c>
      <c r="J40" s="252" t="s">
        <v>110</v>
      </c>
      <c r="K40" s="252" t="s">
        <v>110</v>
      </c>
      <c r="L40" s="252" t="s">
        <v>110</v>
      </c>
      <c r="M40" s="252" t="s">
        <v>110</v>
      </c>
      <c r="N40" s="252" t="s">
        <v>110</v>
      </c>
      <c r="O40" s="203" t="s">
        <v>410</v>
      </c>
      <c r="P40" s="252" t="s">
        <v>144</v>
      </c>
    </row>
    <row r="41" spans="1:16" ht="45">
      <c r="A41" s="11">
        <v>27</v>
      </c>
      <c r="B41" s="245" t="s">
        <v>140</v>
      </c>
      <c r="C41" s="245" t="s">
        <v>650</v>
      </c>
      <c r="D41" s="245" t="s">
        <v>110</v>
      </c>
      <c r="E41" s="245" t="s">
        <v>110</v>
      </c>
      <c r="F41" s="279" t="s">
        <v>651</v>
      </c>
      <c r="G41" s="251">
        <v>380000000</v>
      </c>
      <c r="H41" s="245" t="s">
        <v>110</v>
      </c>
      <c r="I41" s="245" t="s">
        <v>110</v>
      </c>
      <c r="J41" s="245" t="s">
        <v>110</v>
      </c>
      <c r="K41" s="245" t="s">
        <v>110</v>
      </c>
      <c r="L41" s="245" t="s">
        <v>110</v>
      </c>
      <c r="M41" s="245" t="s">
        <v>110</v>
      </c>
      <c r="N41" s="245" t="s">
        <v>110</v>
      </c>
      <c r="O41" s="200" t="s">
        <v>652</v>
      </c>
      <c r="P41" s="245" t="s">
        <v>144</v>
      </c>
    </row>
  </sheetData>
  <mergeCells count="7">
    <mergeCell ref="C12:F12"/>
    <mergeCell ref="C9:F9"/>
    <mergeCell ref="B2:P6"/>
    <mergeCell ref="B7:P7"/>
    <mergeCell ref="C8:F8"/>
    <mergeCell ref="C10:F10"/>
    <mergeCell ref="C11:F11"/>
  </mergeCells>
  <dataValidations count="3">
    <dataValidation type="list" allowBlank="1" showInputMessage="1" showErrorMessage="1" sqref="P1:P6" xr:uid="{F978C427-F80B-4E39-8EE2-0A94645D680A}">
      <formula1>$A$16:$A$28</formula1>
    </dataValidation>
    <dataValidation type="list" allowBlank="1" showInputMessage="1" showErrorMessage="1" sqref="M1:M6" xr:uid="{5461332F-AA16-4ABD-BDF2-8A6FC6D1A0F9}">
      <formula1>$A$31:$A$37</formula1>
    </dataValidation>
    <dataValidation type="list" allowBlank="1" showInputMessage="1" showErrorMessage="1" sqref="P8:P14 B14 M42:M1048576 P42:P1048576 M8:M14" xr:uid="{EC713B59-2608-4C54-AC23-A8E20A5B78B6}">
      <formula1>#REF!</formula1>
    </dataValidation>
  </dataValidations>
  <hyperlinks>
    <hyperlink ref="O14" location="Instrucciones_Enlace!A1" display="Instrucciones_Enlace!A1" xr:uid="{82F6BB17-6D39-4D37-80AD-166F4DECE786}"/>
    <hyperlink ref="O15" r:id="rId1" xr:uid="{8C113936-6191-47D2-9843-7E743AA625E5}"/>
    <hyperlink ref="O16" r:id="rId2" xr:uid="{4E8B61E4-B1A5-4026-B085-F21F2940C15A}"/>
    <hyperlink ref="O17" r:id="rId3" xr:uid="{F2589463-541B-4F37-8E55-65C77A95F1E5}"/>
    <hyperlink ref="O18" r:id="rId4" xr:uid="{9FC34EA8-5F2E-41BB-AAA1-1ECD0541A0F4}"/>
    <hyperlink ref="O19" r:id="rId5" xr:uid="{C748AD7D-3400-4FC8-A5B9-63F40F04B3FE}"/>
    <hyperlink ref="O21" r:id="rId6" xr:uid="{502BCE9A-4EFA-41A6-8ADC-2821B149C7EF}"/>
    <hyperlink ref="O22" r:id="rId7" xr:uid="{842FFC35-A594-47E9-A52D-08FA3CC91E3E}"/>
    <hyperlink ref="O23" r:id="rId8" xr:uid="{927C3A3A-C148-4EF0-B9C9-5090713F0359}"/>
    <hyperlink ref="O24" r:id="rId9" xr:uid="{088ECC9C-07CC-426F-91BF-8140171C8861}"/>
    <hyperlink ref="O25" r:id="rId10" xr:uid="{0722D7D2-CB66-4F3D-A860-E47F13D0C240}"/>
    <hyperlink ref="O27" r:id="rId11" xr:uid="{749D29FC-FCA1-45F2-8E5F-7AF23D918DB9}"/>
    <hyperlink ref="O30" r:id="rId12" xr:uid="{1B408519-94FE-48F4-A7F9-6A2C445D93EA}"/>
    <hyperlink ref="O35" r:id="rId13" xr:uid="{AB1BFC85-A0A8-4490-B87E-E6EFA5DF8A60}"/>
    <hyperlink ref="O36" r:id="rId14" xr:uid="{3FB5D712-4819-485C-BD7E-CA57CF2E85D9}"/>
    <hyperlink ref="O37" r:id="rId15" xr:uid="{F63C9D93-F1D1-43C4-AD39-FF8E83C8D940}"/>
    <hyperlink ref="O38" r:id="rId16" xr:uid="{367A094F-E50E-4D31-B14B-DC67F63C3C0B}"/>
    <hyperlink ref="O39" r:id="rId17" xr:uid="{9B7AE920-0347-43F7-B9B3-24EBED660A28}"/>
    <hyperlink ref="O40" r:id="rId18" xr:uid="{3293BB52-EFCB-4A20-A83F-F7064F6FA956}"/>
    <hyperlink ref="F41" r:id="rId19" display="javascript:void(0);" xr:uid="{0AED768A-6ADE-4329-9A9C-47E308B159A7}"/>
    <hyperlink ref="O41" r:id="rId20" xr:uid="{84E64541-DB8F-4DC8-A230-B83DF0A255A2}"/>
  </hyperlinks>
  <pageMargins left="0.7" right="0.7" top="0.75" bottom="0.75" header="0.3" footer="0.3"/>
  <drawing r:id="rId21"/>
  <tableParts count="1">
    <tablePart r:id="rId2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7F956-0F35-4336-BF0B-6278C5AFBF95}">
  <sheetPr>
    <tabColor theme="8"/>
  </sheetPr>
  <dimension ref="A1:P21"/>
  <sheetViews>
    <sheetView zoomScale="85" zoomScaleNormal="85" workbookViewId="0">
      <selection activeCell="B14" sqref="B14"/>
    </sheetView>
  </sheetViews>
  <sheetFormatPr baseColWidth="10" defaultColWidth="11.42578125" defaultRowHeight="18.75"/>
  <cols>
    <col min="1" max="1" width="7.85546875" style="5" customWidth="1"/>
    <col min="2" max="2" width="59.7109375" style="40" customWidth="1"/>
    <col min="3" max="3" width="25" style="40" customWidth="1"/>
    <col min="4" max="4" width="26.140625" style="40" customWidth="1"/>
    <col min="5" max="5" width="51.140625" style="40" bestFit="1" customWidth="1"/>
    <col min="6" max="6" width="52.85546875" style="40" customWidth="1"/>
    <col min="7" max="7" width="19.85546875" style="41" customWidth="1"/>
    <col min="8" max="8" width="21.42578125" style="42" customWidth="1"/>
    <col min="9" max="9" width="26.140625" style="42" customWidth="1"/>
    <col min="10" max="10" width="27.5703125" style="43" customWidth="1"/>
    <col min="11" max="11" width="29.140625" style="41" customWidth="1"/>
    <col min="12" max="12" width="38.7109375" style="41" customWidth="1"/>
    <col min="13" max="13" width="31.85546875" style="40" customWidth="1"/>
    <col min="14" max="14" width="28.28515625" style="41" customWidth="1"/>
    <col min="15" max="15" width="54.42578125" style="40" customWidth="1"/>
    <col min="16" max="16" width="30" style="40" customWidth="1"/>
    <col min="17" max="16384" width="11.42578125" style="27"/>
  </cols>
  <sheetData>
    <row r="1" spans="1:16" s="1" customFormat="1" ht="15">
      <c r="B1" s="35"/>
      <c r="C1" s="35"/>
      <c r="D1" s="35"/>
      <c r="E1" s="35"/>
      <c r="F1" s="35"/>
      <c r="G1" s="36"/>
      <c r="H1" s="37"/>
      <c r="I1" s="37"/>
      <c r="J1" s="38"/>
      <c r="K1" s="36"/>
      <c r="L1" s="36"/>
      <c r="M1" s="35"/>
      <c r="N1" s="36"/>
      <c r="O1" s="35"/>
      <c r="P1" s="35"/>
    </row>
    <row r="2" spans="1:16" s="1" customFormat="1" ht="15" customHeight="1">
      <c r="B2" s="314" t="s">
        <v>0</v>
      </c>
      <c r="C2" s="314"/>
      <c r="D2" s="314"/>
      <c r="E2" s="314"/>
      <c r="F2" s="314"/>
      <c r="G2" s="314"/>
      <c r="H2" s="314"/>
      <c r="I2" s="314"/>
      <c r="J2" s="314"/>
      <c r="K2" s="314"/>
      <c r="L2" s="314"/>
      <c r="M2" s="314"/>
      <c r="N2" s="314"/>
      <c r="O2" s="314"/>
      <c r="P2" s="314"/>
    </row>
    <row r="3" spans="1:16" s="1" customFormat="1" ht="15" customHeight="1">
      <c r="B3" s="314"/>
      <c r="C3" s="314"/>
      <c r="D3" s="314"/>
      <c r="E3" s="314"/>
      <c r="F3" s="314"/>
      <c r="G3" s="314"/>
      <c r="H3" s="314"/>
      <c r="I3" s="314"/>
      <c r="J3" s="314"/>
      <c r="K3" s="314"/>
      <c r="L3" s="314"/>
      <c r="M3" s="314"/>
      <c r="N3" s="314"/>
      <c r="O3" s="314"/>
      <c r="P3" s="314"/>
    </row>
    <row r="4" spans="1:16" s="1" customFormat="1" ht="15" customHeight="1">
      <c r="B4" s="314"/>
      <c r="C4" s="314"/>
      <c r="D4" s="314"/>
      <c r="E4" s="314"/>
      <c r="F4" s="314"/>
      <c r="G4" s="314"/>
      <c r="H4" s="314"/>
      <c r="I4" s="314"/>
      <c r="J4" s="314"/>
      <c r="K4" s="314"/>
      <c r="L4" s="314"/>
      <c r="M4" s="314"/>
      <c r="N4" s="314"/>
      <c r="O4" s="314"/>
      <c r="P4" s="314"/>
    </row>
    <row r="5" spans="1:16" s="1" customFormat="1" ht="15" customHeight="1">
      <c r="B5" s="314"/>
      <c r="C5" s="314"/>
      <c r="D5" s="314"/>
      <c r="E5" s="314"/>
      <c r="F5" s="314"/>
      <c r="G5" s="314"/>
      <c r="H5" s="314"/>
      <c r="I5" s="314"/>
      <c r="J5" s="314"/>
      <c r="K5" s="314"/>
      <c r="L5" s="314"/>
      <c r="M5" s="314"/>
      <c r="N5" s="314"/>
      <c r="O5" s="314"/>
      <c r="P5" s="314"/>
    </row>
    <row r="6" spans="1:16" s="1" customFormat="1" ht="49.5" customHeight="1">
      <c r="B6" s="314"/>
      <c r="C6" s="314"/>
      <c r="D6" s="314"/>
      <c r="E6" s="314"/>
      <c r="F6" s="314"/>
      <c r="G6" s="314"/>
      <c r="H6" s="314"/>
      <c r="I6" s="314"/>
      <c r="J6" s="314"/>
      <c r="K6" s="314"/>
      <c r="L6" s="314"/>
      <c r="M6" s="314"/>
      <c r="N6" s="314"/>
      <c r="O6" s="314"/>
      <c r="P6" s="314"/>
    </row>
    <row r="7" spans="1:16" s="1" customFormat="1" ht="39.75" customHeight="1">
      <c r="B7" s="315" t="s">
        <v>1</v>
      </c>
      <c r="C7" s="315"/>
      <c r="D7" s="315"/>
      <c r="E7" s="315"/>
      <c r="F7" s="315"/>
      <c r="G7" s="315"/>
      <c r="H7" s="315"/>
      <c r="I7" s="315"/>
      <c r="J7" s="315"/>
      <c r="K7" s="315"/>
      <c r="L7" s="315"/>
      <c r="M7" s="315"/>
      <c r="N7" s="315"/>
      <c r="O7" s="315"/>
      <c r="P7" s="315"/>
    </row>
    <row r="8" spans="1:16" s="1" customFormat="1" ht="27.75" customHeight="1">
      <c r="B8" s="160" t="s">
        <v>2</v>
      </c>
      <c r="C8" s="310" t="s">
        <v>411</v>
      </c>
      <c r="D8" s="310"/>
      <c r="E8" s="310"/>
      <c r="F8" s="310"/>
      <c r="G8" s="44"/>
      <c r="H8" s="44"/>
      <c r="I8" s="44"/>
      <c r="J8" s="44"/>
      <c r="K8" s="44"/>
      <c r="L8" s="44"/>
      <c r="M8" s="44"/>
      <c r="N8" s="44"/>
      <c r="O8" s="44"/>
      <c r="P8" s="44"/>
    </row>
    <row r="9" spans="1:16" s="1" customFormat="1" ht="16.5" customHeight="1">
      <c r="B9" s="160" t="s">
        <v>4</v>
      </c>
      <c r="C9" s="311" t="s">
        <v>412</v>
      </c>
      <c r="D9" s="312"/>
      <c r="E9" s="312"/>
      <c r="F9" s="313"/>
      <c r="G9" s="44"/>
      <c r="H9" s="44"/>
      <c r="I9" s="44"/>
      <c r="J9" s="44"/>
      <c r="K9" s="44"/>
      <c r="L9" s="44"/>
      <c r="M9" s="44"/>
      <c r="N9" s="44"/>
      <c r="O9" s="44"/>
      <c r="P9" s="44"/>
    </row>
    <row r="10" spans="1:16" s="1" customFormat="1" ht="17.25" customHeight="1">
      <c r="B10" s="160" t="s">
        <v>6</v>
      </c>
      <c r="C10" s="310" t="s">
        <v>413</v>
      </c>
      <c r="D10" s="310"/>
      <c r="E10" s="310"/>
      <c r="F10" s="310"/>
      <c r="G10" s="44"/>
      <c r="H10" s="44"/>
      <c r="I10" s="44"/>
      <c r="J10" s="44"/>
      <c r="K10" s="44"/>
      <c r="L10" s="44"/>
      <c r="M10" s="44"/>
      <c r="N10" s="44"/>
      <c r="O10" s="44"/>
      <c r="P10" s="44"/>
    </row>
    <row r="11" spans="1:16" s="1" customFormat="1" ht="16.5" customHeight="1">
      <c r="B11" s="160" t="s">
        <v>7</v>
      </c>
      <c r="C11" s="310" t="s">
        <v>414</v>
      </c>
      <c r="D11" s="310"/>
      <c r="E11" s="310"/>
      <c r="F11" s="310"/>
      <c r="G11" s="44"/>
      <c r="H11" s="44"/>
      <c r="I11" s="44"/>
      <c r="J11" s="44"/>
      <c r="K11" s="44"/>
      <c r="L11" s="44"/>
      <c r="M11" s="44"/>
      <c r="N11" s="44"/>
      <c r="O11" s="44"/>
      <c r="P11" s="44"/>
    </row>
    <row r="12" spans="1:16" s="1" customFormat="1" ht="14.25" customHeight="1">
      <c r="B12" s="160" t="s">
        <v>9</v>
      </c>
      <c r="C12" s="309">
        <v>45867</v>
      </c>
      <c r="D12" s="310"/>
      <c r="E12" s="310"/>
      <c r="F12" s="310"/>
      <c r="G12" s="36"/>
      <c r="H12" s="37"/>
      <c r="I12" s="37"/>
      <c r="J12" s="38"/>
      <c r="K12" s="36"/>
      <c r="L12" s="36"/>
      <c r="M12" s="35"/>
      <c r="N12" s="36"/>
      <c r="O12" s="35"/>
      <c r="P12" s="35"/>
    </row>
    <row r="13" spans="1:16" s="1" customFormat="1" ht="15">
      <c r="B13" s="35"/>
      <c r="C13" s="35"/>
      <c r="D13" s="35"/>
      <c r="E13" s="35"/>
      <c r="F13" s="35"/>
      <c r="G13" s="36"/>
      <c r="H13" s="37"/>
      <c r="I13" s="37"/>
      <c r="J13" s="38"/>
      <c r="K13" s="36"/>
      <c r="L13" s="36"/>
      <c r="M13" s="35"/>
      <c r="N13" s="36"/>
      <c r="O13" s="35"/>
      <c r="P13" s="35"/>
    </row>
    <row r="14" spans="1:16" ht="108">
      <c r="A14" s="2" t="s">
        <v>10</v>
      </c>
      <c r="B14" s="45" t="s">
        <v>11</v>
      </c>
      <c r="C14" s="45" t="s">
        <v>12</v>
      </c>
      <c r="D14" s="45" t="s">
        <v>13</v>
      </c>
      <c r="E14" s="45" t="s">
        <v>14</v>
      </c>
      <c r="F14" s="45" t="s">
        <v>15</v>
      </c>
      <c r="G14" s="46" t="s">
        <v>415</v>
      </c>
      <c r="H14" s="47" t="s">
        <v>416</v>
      </c>
      <c r="I14" s="47" t="s">
        <v>417</v>
      </c>
      <c r="J14" s="48" t="s">
        <v>19</v>
      </c>
      <c r="K14" s="46" t="s">
        <v>20</v>
      </c>
      <c r="L14" s="46" t="s">
        <v>21</v>
      </c>
      <c r="M14" s="49" t="s">
        <v>22</v>
      </c>
      <c r="N14" s="50" t="s">
        <v>23</v>
      </c>
      <c r="O14" s="39" t="s">
        <v>24</v>
      </c>
      <c r="P14" s="51" t="s">
        <v>25</v>
      </c>
    </row>
    <row r="15" spans="1:16" ht="94.5">
      <c r="A15" s="162">
        <v>1</v>
      </c>
      <c r="B15" s="52" t="s">
        <v>140</v>
      </c>
      <c r="C15" s="52" t="s">
        <v>418</v>
      </c>
      <c r="D15" s="52" t="s">
        <v>419</v>
      </c>
      <c r="E15" s="52" t="s">
        <v>420</v>
      </c>
      <c r="F15" s="52" t="s">
        <v>421</v>
      </c>
      <c r="G15" s="171">
        <v>639430300</v>
      </c>
      <c r="H15" s="167">
        <v>45862</v>
      </c>
      <c r="I15" s="168">
        <v>45991</v>
      </c>
      <c r="J15" s="169">
        <v>0</v>
      </c>
      <c r="K15" s="170" t="s">
        <v>33</v>
      </c>
      <c r="L15" s="174" t="s">
        <v>422</v>
      </c>
      <c r="M15" s="34" t="s">
        <v>33</v>
      </c>
      <c r="N15" s="164">
        <v>0</v>
      </c>
      <c r="O15" s="175" t="s">
        <v>423</v>
      </c>
      <c r="P15" s="52" t="s">
        <v>36</v>
      </c>
    </row>
    <row r="16" spans="1:16" ht="78.75">
      <c r="A16" s="162">
        <v>2</v>
      </c>
      <c r="B16" s="52" t="s">
        <v>342</v>
      </c>
      <c r="C16" s="52" t="s">
        <v>424</v>
      </c>
      <c r="D16" s="52"/>
      <c r="E16" s="52" t="s">
        <v>33</v>
      </c>
      <c r="F16" s="161" t="s">
        <v>425</v>
      </c>
      <c r="G16" s="172">
        <v>292783484</v>
      </c>
      <c r="H16" s="170" t="s">
        <v>33</v>
      </c>
      <c r="I16" s="170" t="s">
        <v>33</v>
      </c>
      <c r="J16" s="169">
        <v>0</v>
      </c>
      <c r="K16" s="170" t="s">
        <v>33</v>
      </c>
      <c r="L16" s="172" t="s">
        <v>426</v>
      </c>
      <c r="M16" s="34" t="s">
        <v>33</v>
      </c>
      <c r="N16" s="164">
        <v>0</v>
      </c>
      <c r="O16" s="175" t="s">
        <v>427</v>
      </c>
      <c r="P16" s="52" t="s">
        <v>144</v>
      </c>
    </row>
    <row r="17" spans="1:16" ht="78.75">
      <c r="A17" s="162">
        <v>3</v>
      </c>
      <c r="B17" s="52" t="s">
        <v>342</v>
      </c>
      <c r="C17" s="52" t="s">
        <v>428</v>
      </c>
      <c r="D17" s="52"/>
      <c r="E17" s="163" t="s">
        <v>33</v>
      </c>
      <c r="F17" s="161" t="s">
        <v>429</v>
      </c>
      <c r="G17" s="172">
        <v>69976950</v>
      </c>
      <c r="H17" s="170" t="s">
        <v>33</v>
      </c>
      <c r="I17" s="170" t="s">
        <v>33</v>
      </c>
      <c r="J17" s="169">
        <v>0</v>
      </c>
      <c r="K17" s="170" t="s">
        <v>33</v>
      </c>
      <c r="L17" s="172" t="s">
        <v>430</v>
      </c>
      <c r="M17" s="34" t="s">
        <v>33</v>
      </c>
      <c r="N17" s="164">
        <v>0</v>
      </c>
      <c r="O17" s="175" t="s">
        <v>431</v>
      </c>
      <c r="P17" s="52" t="s">
        <v>144</v>
      </c>
    </row>
    <row r="18" spans="1:16" ht="63">
      <c r="A18" s="165">
        <v>4</v>
      </c>
      <c r="B18" s="52" t="s">
        <v>134</v>
      </c>
      <c r="C18" s="52" t="s">
        <v>432</v>
      </c>
      <c r="D18" s="52" t="s">
        <v>433</v>
      </c>
      <c r="E18" s="166" t="s">
        <v>434</v>
      </c>
      <c r="F18" s="161" t="s">
        <v>435</v>
      </c>
      <c r="G18" s="172" t="s">
        <v>436</v>
      </c>
      <c r="H18" s="168">
        <v>45847</v>
      </c>
      <c r="I18" s="168">
        <v>45868</v>
      </c>
      <c r="J18" s="169">
        <v>1</v>
      </c>
      <c r="K18" s="170" t="s">
        <v>33</v>
      </c>
      <c r="L18" s="172" t="s">
        <v>437</v>
      </c>
      <c r="M18" s="34" t="s">
        <v>33</v>
      </c>
      <c r="N18" s="164">
        <v>0</v>
      </c>
      <c r="O18" s="175" t="s">
        <v>438</v>
      </c>
      <c r="P18" s="52" t="s">
        <v>36</v>
      </c>
    </row>
    <row r="19" spans="1:16" ht="63">
      <c r="A19" s="162">
        <v>5</v>
      </c>
      <c r="B19" s="52" t="s">
        <v>134</v>
      </c>
      <c r="C19" s="52" t="s">
        <v>439</v>
      </c>
      <c r="D19" s="52" t="s">
        <v>440</v>
      </c>
      <c r="E19" s="163" t="s">
        <v>33</v>
      </c>
      <c r="F19" s="161" t="s">
        <v>441</v>
      </c>
      <c r="G19" s="172" t="s">
        <v>442</v>
      </c>
      <c r="H19" s="168">
        <v>45867</v>
      </c>
      <c r="I19" s="168">
        <v>45960</v>
      </c>
      <c r="J19" s="169">
        <v>0</v>
      </c>
      <c r="K19" s="170" t="s">
        <v>33</v>
      </c>
      <c r="L19" s="172" t="s">
        <v>443</v>
      </c>
      <c r="M19" s="34" t="s">
        <v>33</v>
      </c>
      <c r="N19" s="164">
        <v>0</v>
      </c>
      <c r="O19" s="175" t="s">
        <v>444</v>
      </c>
      <c r="P19" s="52" t="s">
        <v>36</v>
      </c>
    </row>
    <row r="20" spans="1:16" ht="78.75">
      <c r="A20" s="165">
        <v>6</v>
      </c>
      <c r="B20" s="52" t="s">
        <v>140</v>
      </c>
      <c r="C20" s="52" t="s">
        <v>445</v>
      </c>
      <c r="D20" s="52"/>
      <c r="E20" s="163" t="s">
        <v>33</v>
      </c>
      <c r="F20" s="52" t="s">
        <v>446</v>
      </c>
      <c r="G20" s="173">
        <v>100000000</v>
      </c>
      <c r="H20" s="170" t="s">
        <v>33</v>
      </c>
      <c r="I20" s="170" t="s">
        <v>33</v>
      </c>
      <c r="J20" s="169">
        <v>0</v>
      </c>
      <c r="K20" s="170" t="s">
        <v>33</v>
      </c>
      <c r="L20" s="173">
        <v>100000000</v>
      </c>
      <c r="M20" s="34" t="s">
        <v>33</v>
      </c>
      <c r="N20" s="164">
        <v>0</v>
      </c>
      <c r="O20" s="175" t="s">
        <v>447</v>
      </c>
      <c r="P20" s="52" t="s">
        <v>144</v>
      </c>
    </row>
    <row r="21" spans="1:16" ht="60">
      <c r="A21" s="162">
        <v>7</v>
      </c>
      <c r="B21" s="52" t="s">
        <v>342</v>
      </c>
      <c r="C21" s="52" t="s">
        <v>448</v>
      </c>
      <c r="D21" s="52"/>
      <c r="E21" s="163" t="s">
        <v>33</v>
      </c>
      <c r="F21" s="161" t="s">
        <v>449</v>
      </c>
      <c r="G21" s="173">
        <v>65000000</v>
      </c>
      <c r="H21" s="170" t="s">
        <v>33</v>
      </c>
      <c r="I21" s="170" t="s">
        <v>33</v>
      </c>
      <c r="J21" s="169">
        <v>0</v>
      </c>
      <c r="K21" s="170" t="s">
        <v>33</v>
      </c>
      <c r="L21" s="173">
        <v>65000000</v>
      </c>
      <c r="M21" s="34" t="s">
        <v>33</v>
      </c>
      <c r="N21" s="164">
        <v>0</v>
      </c>
      <c r="O21" s="175" t="s">
        <v>450</v>
      </c>
      <c r="P21" s="52" t="s">
        <v>144</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B557EC4B-D454-4965-AA1B-D3B0F2AA4C99}">
      <formula1>#REF!</formula1>
    </dataValidation>
    <dataValidation type="list" allowBlank="1" showInputMessage="1" showErrorMessage="1" sqref="P1:P6" xr:uid="{CC5B496D-670D-4E65-A504-40447E70A579}">
      <formula1>$A$16:$A$21</formula1>
    </dataValidation>
    <dataValidation type="list" allowBlank="1" showInputMessage="1" showErrorMessage="1" sqref="B14:B21 P8:P1048576 M8:M1048576" xr:uid="{6F15A26B-DE55-467C-A002-867E836323EF}">
      <formula1>#REF!</formula1>
    </dataValidation>
  </dataValidations>
  <hyperlinks>
    <hyperlink ref="O14" location="Instrucciones_Enlace!A1" display="Instrucciones_Enlace!A1" xr:uid="{43472D16-F794-4EFD-81C8-1A5DC87328EF}"/>
    <hyperlink ref="O15" r:id="rId1" xr:uid="{7A9FCF2F-7D48-471E-A6EF-7A64EAD25C47}"/>
    <hyperlink ref="O16" r:id="rId2" xr:uid="{D54E79F5-4E25-4C93-8190-319874BCE4F7}"/>
    <hyperlink ref="O17" r:id="rId3" xr:uid="{FBB5F8F6-B580-400E-B272-7B83FAD684D3}"/>
    <hyperlink ref="O18" r:id="rId4" xr:uid="{A5B27AB1-4AAB-4EAF-BFBA-70C3670CE9EB}"/>
    <hyperlink ref="O19" r:id="rId5" xr:uid="{AED8C016-3650-4BEC-AC98-DF608C6CBCCA}"/>
    <hyperlink ref="O20" r:id="rId6" xr:uid="{0434CEAD-BA74-4711-B250-B4F50B8D46F2}"/>
    <hyperlink ref="O21" r:id="rId7" xr:uid="{AC737CDC-FB14-4770-8A45-1950D4D07F91}"/>
  </hyperlinks>
  <pageMargins left="0.7" right="0.7" top="0.75" bottom="0.75" header="0.3" footer="0.3"/>
  <pageSetup paperSize="9" orientation="portrait" horizontalDpi="0" verticalDpi="0" r:id="rId8"/>
  <drawing r:id="rId9"/>
  <tableParts count="1">
    <tablePart r:id="rId10"/>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BF055-EB4D-4F85-A17D-3D7527683BB9}">
  <sheetPr>
    <tabColor theme="7" tint="0.39997558519241921"/>
  </sheetPr>
  <dimension ref="A1:P18"/>
  <sheetViews>
    <sheetView zoomScale="85" zoomScaleNormal="85" workbookViewId="0">
      <selection activeCell="E23" sqref="E23"/>
    </sheetView>
  </sheetViews>
  <sheetFormatPr baseColWidth="10" defaultColWidth="11.42578125" defaultRowHeight="18.75"/>
  <cols>
    <col min="1" max="1" width="14.7109375" style="5" customWidth="1"/>
    <col min="2" max="2" width="24.42578125" style="5" customWidth="1"/>
    <col min="3" max="3" width="25" style="5" customWidth="1"/>
    <col min="4" max="4" width="26.140625" style="5" customWidth="1"/>
    <col min="5" max="5" width="47.7109375" style="5" customWidth="1"/>
    <col min="6" max="6" width="71.85546875" style="5" customWidth="1"/>
    <col min="7" max="7" width="27.85546875" style="20" customWidth="1"/>
    <col min="8" max="8" width="21.42578125" style="21" customWidth="1"/>
    <col min="9" max="9" width="26.140625" style="21" customWidth="1"/>
    <col min="10" max="10" width="26.140625" style="22" customWidth="1"/>
    <col min="11" max="12" width="26.140625" style="20" customWidth="1"/>
    <col min="13" max="13" width="26.140625" style="5" customWidth="1"/>
    <col min="14" max="14" width="26.140625" style="20" customWidth="1"/>
    <col min="15" max="15" width="54.42578125" style="86" customWidth="1"/>
    <col min="16" max="16" width="30" style="5" customWidth="1"/>
    <col min="17" max="16384" width="11.42578125" style="27"/>
  </cols>
  <sheetData>
    <row r="1" spans="1:16" s="1" customFormat="1" ht="15">
      <c r="G1" s="9"/>
      <c r="H1" s="6"/>
      <c r="I1" s="6"/>
      <c r="J1" s="7"/>
      <c r="K1" s="9"/>
      <c r="L1" s="9"/>
      <c r="N1" s="9"/>
      <c r="O1" s="85"/>
    </row>
    <row r="2" spans="1:16" s="1" customFormat="1" ht="15" customHeight="1">
      <c r="B2" s="308" t="s">
        <v>286</v>
      </c>
      <c r="C2" s="308"/>
      <c r="D2" s="308"/>
      <c r="E2" s="308"/>
      <c r="F2" s="308"/>
      <c r="G2" s="308"/>
      <c r="H2" s="308"/>
      <c r="I2" s="308"/>
      <c r="J2" s="308"/>
      <c r="K2" s="308"/>
      <c r="L2" s="308"/>
      <c r="M2" s="308"/>
      <c r="N2" s="308"/>
      <c r="O2" s="308"/>
      <c r="P2" s="308"/>
    </row>
    <row r="3" spans="1:16" s="1" customFormat="1" ht="15" customHeight="1">
      <c r="B3" s="308"/>
      <c r="C3" s="308"/>
      <c r="D3" s="308"/>
      <c r="E3" s="308"/>
      <c r="F3" s="308"/>
      <c r="G3" s="308"/>
      <c r="H3" s="308"/>
      <c r="I3" s="308"/>
      <c r="J3" s="308"/>
      <c r="K3" s="308"/>
      <c r="L3" s="308"/>
      <c r="M3" s="308"/>
      <c r="N3" s="308"/>
      <c r="O3" s="308"/>
      <c r="P3" s="308"/>
    </row>
    <row r="4" spans="1:16" s="1" customFormat="1" ht="30" customHeight="1">
      <c r="B4" s="308"/>
      <c r="C4" s="308"/>
      <c r="D4" s="308"/>
      <c r="E4" s="308"/>
      <c r="F4" s="308"/>
      <c r="G4" s="308"/>
      <c r="H4" s="308"/>
      <c r="I4" s="308"/>
      <c r="J4" s="308"/>
      <c r="K4" s="308"/>
      <c r="L4" s="308"/>
      <c r="M4" s="308"/>
      <c r="N4" s="308"/>
      <c r="O4" s="308"/>
      <c r="P4" s="308"/>
    </row>
    <row r="5" spans="1:16" s="1" customFormat="1" ht="15" customHeight="1">
      <c r="B5" s="308"/>
      <c r="C5" s="308"/>
      <c r="D5" s="308"/>
      <c r="E5" s="308"/>
      <c r="F5" s="308"/>
      <c r="G5" s="308"/>
      <c r="H5" s="308"/>
      <c r="I5" s="308"/>
      <c r="J5" s="308"/>
      <c r="K5" s="308"/>
      <c r="L5" s="308"/>
      <c r="M5" s="308"/>
      <c r="N5" s="308"/>
      <c r="O5" s="308"/>
      <c r="P5" s="308"/>
    </row>
    <row r="6" spans="1:16" s="1" customFormat="1" ht="30.75" customHeight="1">
      <c r="B6" s="308"/>
      <c r="C6" s="308"/>
      <c r="D6" s="308"/>
      <c r="E6" s="308"/>
      <c r="F6" s="308"/>
      <c r="G6" s="308"/>
      <c r="H6" s="308"/>
      <c r="I6" s="308"/>
      <c r="J6" s="308"/>
      <c r="K6" s="308"/>
      <c r="L6" s="308"/>
      <c r="M6" s="308"/>
      <c r="N6" s="308"/>
      <c r="O6" s="308"/>
      <c r="P6" s="308"/>
    </row>
    <row r="7" spans="1:16" s="1" customFormat="1" ht="39.75" customHeight="1">
      <c r="B7" s="298" t="s">
        <v>1</v>
      </c>
      <c r="C7" s="298"/>
      <c r="D7" s="298"/>
      <c r="E7" s="298"/>
      <c r="F7" s="298"/>
      <c r="G7" s="298"/>
      <c r="H7" s="298"/>
      <c r="I7" s="298"/>
      <c r="J7" s="298"/>
      <c r="K7" s="298"/>
      <c r="L7" s="298"/>
      <c r="M7" s="298"/>
      <c r="N7" s="298"/>
      <c r="O7" s="298"/>
      <c r="P7" s="298"/>
    </row>
    <row r="8" spans="1:16">
      <c r="A8" s="27"/>
      <c r="B8" s="29" t="s">
        <v>2</v>
      </c>
      <c r="C8" s="304" t="s">
        <v>451</v>
      </c>
      <c r="D8" s="304"/>
      <c r="E8" s="304"/>
      <c r="F8" s="304"/>
      <c r="G8" s="30"/>
      <c r="H8" s="30"/>
      <c r="I8" s="30"/>
      <c r="J8" s="30"/>
      <c r="K8" s="30"/>
      <c r="L8" s="30"/>
      <c r="M8" s="30"/>
      <c r="N8" s="30"/>
      <c r="O8" s="30"/>
      <c r="P8" s="30"/>
    </row>
    <row r="9" spans="1:16">
      <c r="A9" s="27"/>
      <c r="B9" s="29" t="s">
        <v>4</v>
      </c>
      <c r="C9" s="305" t="s">
        <v>452</v>
      </c>
      <c r="D9" s="306"/>
      <c r="E9" s="306"/>
      <c r="F9" s="307"/>
      <c r="G9" s="30"/>
      <c r="H9" s="30"/>
      <c r="I9" s="30"/>
      <c r="J9" s="30"/>
      <c r="K9" s="30"/>
      <c r="L9" s="30"/>
      <c r="M9" s="30"/>
      <c r="N9" s="30"/>
      <c r="O9" s="30"/>
      <c r="P9" s="30"/>
    </row>
    <row r="10" spans="1:16">
      <c r="A10" s="27"/>
      <c r="B10" s="29" t="s">
        <v>6</v>
      </c>
      <c r="C10" s="304" t="s">
        <v>453</v>
      </c>
      <c r="D10" s="304"/>
      <c r="E10" s="304"/>
      <c r="F10" s="304"/>
      <c r="G10" s="30"/>
      <c r="H10" s="30"/>
      <c r="I10" s="30"/>
      <c r="J10" s="30"/>
      <c r="K10" s="30"/>
      <c r="L10" s="30"/>
      <c r="M10" s="30"/>
      <c r="N10" s="30"/>
      <c r="O10" s="30"/>
      <c r="P10" s="30"/>
    </row>
    <row r="11" spans="1:16">
      <c r="A11" s="27"/>
      <c r="B11" s="29" t="s">
        <v>7</v>
      </c>
      <c r="C11" s="304" t="s">
        <v>454</v>
      </c>
      <c r="D11" s="304"/>
      <c r="E11" s="304"/>
      <c r="F11" s="304"/>
      <c r="G11" s="30"/>
      <c r="H11" s="30"/>
      <c r="I11" s="30"/>
      <c r="J11" s="30"/>
      <c r="K11" s="30"/>
      <c r="L11" s="30"/>
      <c r="M11" s="30"/>
      <c r="N11" s="30"/>
      <c r="O11" s="30"/>
      <c r="P11" s="30"/>
    </row>
    <row r="12" spans="1:16" ht="30.75" customHeight="1">
      <c r="A12" s="27"/>
      <c r="B12" s="29" t="s">
        <v>9</v>
      </c>
      <c r="C12" s="303">
        <v>45877</v>
      </c>
      <c r="D12" s="304"/>
      <c r="E12" s="304"/>
      <c r="F12" s="304"/>
      <c r="G12" s="31"/>
      <c r="H12" s="32"/>
      <c r="I12" s="32"/>
      <c r="J12" s="33"/>
      <c r="K12" s="31"/>
      <c r="L12" s="31"/>
      <c r="M12" s="27"/>
      <c r="N12" s="31"/>
      <c r="O12" s="176"/>
      <c r="P12" s="27"/>
    </row>
    <row r="13" spans="1:16" s="1" customFormat="1" ht="15">
      <c r="G13" s="9"/>
      <c r="H13" s="6"/>
      <c r="I13" s="6"/>
      <c r="J13" s="7"/>
      <c r="K13" s="9"/>
      <c r="L13" s="9"/>
      <c r="N13" s="9"/>
      <c r="O13" s="85"/>
    </row>
    <row r="14" spans="1:16" ht="97.5">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ht="45">
      <c r="A15" s="11">
        <v>1</v>
      </c>
      <c r="B15" s="280" t="s">
        <v>455</v>
      </c>
      <c r="C15" s="280" t="s">
        <v>456</v>
      </c>
      <c r="D15" s="281" t="s">
        <v>457</v>
      </c>
      <c r="E15" s="281" t="s">
        <v>458</v>
      </c>
      <c r="F15" s="281" t="s">
        <v>459</v>
      </c>
      <c r="G15" s="282">
        <v>45993500</v>
      </c>
      <c r="H15" s="283">
        <v>45852</v>
      </c>
      <c r="I15" s="283">
        <v>45882</v>
      </c>
      <c r="J15" s="284">
        <v>0</v>
      </c>
      <c r="K15" s="285">
        <v>0</v>
      </c>
      <c r="L15" s="282">
        <v>45993500</v>
      </c>
      <c r="M15" s="285">
        <v>0</v>
      </c>
      <c r="N15" s="285">
        <v>0</v>
      </c>
      <c r="O15" s="286" t="s">
        <v>460</v>
      </c>
      <c r="P15" s="285" t="s">
        <v>461</v>
      </c>
    </row>
    <row r="16" spans="1:16" ht="45">
      <c r="A16" s="11">
        <v>2</v>
      </c>
      <c r="B16" s="287" t="s">
        <v>455</v>
      </c>
      <c r="C16" s="287" t="s">
        <v>456</v>
      </c>
      <c r="D16" s="288" t="s">
        <v>462</v>
      </c>
      <c r="E16" s="288" t="s">
        <v>463</v>
      </c>
      <c r="F16" s="288" t="s">
        <v>464</v>
      </c>
      <c r="G16" s="289">
        <v>17594230</v>
      </c>
      <c r="H16" s="290">
        <v>45852</v>
      </c>
      <c r="I16" s="290">
        <v>45882</v>
      </c>
      <c r="J16" s="291">
        <v>0</v>
      </c>
      <c r="K16" s="292">
        <v>0</v>
      </c>
      <c r="L16" s="289">
        <v>17594230</v>
      </c>
      <c r="M16" s="292">
        <v>0</v>
      </c>
      <c r="N16" s="292">
        <v>0</v>
      </c>
      <c r="O16" s="293" t="s">
        <v>460</v>
      </c>
      <c r="P16" s="292" t="s">
        <v>461</v>
      </c>
    </row>
    <row r="17" spans="1:16" ht="45">
      <c r="A17" s="11">
        <v>3</v>
      </c>
      <c r="B17" s="280" t="s">
        <v>455</v>
      </c>
      <c r="C17" s="280" t="s">
        <v>465</v>
      </c>
      <c r="D17" s="281" t="s">
        <v>466</v>
      </c>
      <c r="E17" s="281" t="s">
        <v>467</v>
      </c>
      <c r="F17" s="281" t="s">
        <v>468</v>
      </c>
      <c r="G17" s="282">
        <v>63999866</v>
      </c>
      <c r="H17" s="283">
        <v>45852</v>
      </c>
      <c r="I17" s="283">
        <v>45989</v>
      </c>
      <c r="J17" s="284">
        <v>0</v>
      </c>
      <c r="K17" s="285">
        <v>0</v>
      </c>
      <c r="L17" s="282">
        <v>63999866</v>
      </c>
      <c r="M17" s="285">
        <v>0</v>
      </c>
      <c r="N17" s="285">
        <v>0</v>
      </c>
      <c r="O17" s="286" t="s">
        <v>469</v>
      </c>
      <c r="P17" s="285" t="s">
        <v>461</v>
      </c>
    </row>
    <row r="18" spans="1:16" ht="45">
      <c r="A18" s="19">
        <v>4</v>
      </c>
      <c r="B18" s="287" t="s">
        <v>455</v>
      </c>
      <c r="C18" s="287" t="s">
        <v>470</v>
      </c>
      <c r="D18" s="288" t="s">
        <v>471</v>
      </c>
      <c r="E18" s="288" t="s">
        <v>472</v>
      </c>
      <c r="F18" s="288" t="s">
        <v>473</v>
      </c>
      <c r="G18" s="289">
        <v>27098507</v>
      </c>
      <c r="H18" s="290">
        <v>45856</v>
      </c>
      <c r="I18" s="290">
        <v>45915</v>
      </c>
      <c r="J18" s="291">
        <v>0</v>
      </c>
      <c r="K18" s="292">
        <v>0</v>
      </c>
      <c r="L18" s="289">
        <v>27098507</v>
      </c>
      <c r="M18" s="292">
        <v>0</v>
      </c>
      <c r="N18" s="292">
        <v>0</v>
      </c>
      <c r="O18" s="293" t="s">
        <v>474</v>
      </c>
      <c r="P18" s="292" t="s">
        <v>461</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93DBDEC9-D288-4574-BA2E-2229DBD0119A}">
      <formula1>#REF!</formula1>
    </dataValidation>
    <dataValidation type="list" allowBlank="1" showInputMessage="1" showErrorMessage="1" sqref="P1:P6" xr:uid="{7B26DDF0-98A2-4E37-957B-B415A8B50BED}">
      <formula1>$A$16:$A$18</formula1>
    </dataValidation>
    <dataValidation type="list" allowBlank="1" showInputMessage="1" showErrorMessage="1" sqref="M8:M14 M19:M1048576 B14 P8:P14 P19:P1048576" xr:uid="{8D44C9E6-31F7-4601-84C6-BFABEB855E24}">
      <formula1>#REF!</formula1>
    </dataValidation>
  </dataValidations>
  <hyperlinks>
    <hyperlink ref="O14" location="Instrucciones_Enlace!A1" display="Instrucciones_Enlace!A1" xr:uid="{ECA6387C-AA46-4A62-AC9E-842A77CC6167}"/>
    <hyperlink ref="O16" r:id="rId1" xr:uid="{8F52B22D-BC3C-4D9E-A2BC-3AB7E0FD1665}"/>
    <hyperlink ref="O18" r:id="rId2" xr:uid="{0A122883-1210-41E1-AB31-F525ABD38FC0}"/>
  </hyperlinks>
  <pageMargins left="0.7" right="0.7" top="0.75" bottom="0.75" header="0.3" footer="0.3"/>
  <drawing r:id="rId3"/>
  <tableParts count="1">
    <tablePart r:id="rId4"/>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34357-BBEB-460F-8F8D-4C2428DFB34E}">
  <sheetPr>
    <tabColor rgb="FF0070C0"/>
  </sheetPr>
  <dimension ref="A1:P23"/>
  <sheetViews>
    <sheetView zoomScale="85" zoomScaleNormal="85" workbookViewId="0">
      <selection activeCell="B14" sqref="B14"/>
    </sheetView>
  </sheetViews>
  <sheetFormatPr baseColWidth="10" defaultColWidth="11.42578125" defaultRowHeight="18.75"/>
  <cols>
    <col min="1" max="1" width="7.85546875" style="5" customWidth="1"/>
    <col min="2" max="2" width="37.7109375" style="5" customWidth="1"/>
    <col min="3" max="3" width="25" style="5" customWidth="1"/>
    <col min="4" max="4" width="26.140625" style="5" customWidth="1"/>
    <col min="5" max="5" width="35.28515625" style="5" customWidth="1"/>
    <col min="6" max="6" width="52.85546875" style="5" customWidth="1"/>
    <col min="7" max="7" width="19.85546875" style="20" customWidth="1"/>
    <col min="8" max="8" width="21.42578125" style="21" customWidth="1"/>
    <col min="9" max="9" width="26.140625" style="21" customWidth="1"/>
    <col min="10" max="10" width="21.28515625" style="22" customWidth="1"/>
    <col min="11" max="11" width="29.140625" style="20" customWidth="1"/>
    <col min="12" max="12" width="26.7109375" style="20" customWidth="1"/>
    <col min="13" max="13" width="22.5703125" style="5" customWidth="1"/>
    <col min="14" max="14" width="23.5703125" style="20" customWidth="1"/>
    <col min="15" max="15" width="47.5703125" style="5" customWidth="1"/>
    <col min="16" max="16" width="30" style="5" customWidth="1"/>
    <col min="17" max="16384" width="11.42578125" style="27"/>
  </cols>
  <sheetData>
    <row r="1" spans="1:16" s="1" customFormat="1" ht="15">
      <c r="G1" s="9"/>
      <c r="H1" s="6"/>
      <c r="I1" s="6"/>
      <c r="J1" s="7"/>
      <c r="K1" s="9"/>
      <c r="L1" s="9"/>
      <c r="N1" s="9"/>
    </row>
    <row r="2" spans="1:16" s="1" customFormat="1" ht="15" customHeight="1">
      <c r="B2" s="297" t="s">
        <v>286</v>
      </c>
      <c r="C2" s="297"/>
      <c r="D2" s="297"/>
      <c r="E2" s="297"/>
      <c r="F2" s="297"/>
      <c r="G2" s="297"/>
      <c r="H2" s="297"/>
      <c r="I2" s="297"/>
      <c r="J2" s="297"/>
      <c r="K2" s="297"/>
      <c r="L2" s="297"/>
      <c r="M2" s="297"/>
      <c r="N2" s="297"/>
      <c r="O2" s="297"/>
      <c r="P2" s="297"/>
    </row>
    <row r="3" spans="1:16" s="1" customFormat="1" ht="15" customHeight="1">
      <c r="B3" s="297"/>
      <c r="C3" s="297"/>
      <c r="D3" s="297"/>
      <c r="E3" s="297"/>
      <c r="F3" s="297"/>
      <c r="G3" s="297"/>
      <c r="H3" s="297"/>
      <c r="I3" s="297"/>
      <c r="J3" s="297"/>
      <c r="K3" s="297"/>
      <c r="L3" s="297"/>
      <c r="M3" s="297"/>
      <c r="N3" s="297"/>
      <c r="O3" s="297"/>
      <c r="P3" s="297"/>
    </row>
    <row r="4" spans="1:16" s="1" customFormat="1" ht="15" customHeight="1">
      <c r="B4" s="297"/>
      <c r="C4" s="297"/>
      <c r="D4" s="297"/>
      <c r="E4" s="297"/>
      <c r="F4" s="297"/>
      <c r="G4" s="297"/>
      <c r="H4" s="297"/>
      <c r="I4" s="297"/>
      <c r="J4" s="297"/>
      <c r="K4" s="297"/>
      <c r="L4" s="297"/>
      <c r="M4" s="297"/>
      <c r="N4" s="297"/>
      <c r="O4" s="297"/>
      <c r="P4" s="297"/>
    </row>
    <row r="5" spans="1:16" s="1" customFormat="1" ht="15" customHeight="1">
      <c r="B5" s="297"/>
      <c r="C5" s="297"/>
      <c r="D5" s="297"/>
      <c r="E5" s="297"/>
      <c r="F5" s="297"/>
      <c r="G5" s="297"/>
      <c r="H5" s="297"/>
      <c r="I5" s="297"/>
      <c r="J5" s="297"/>
      <c r="K5" s="297"/>
      <c r="L5" s="297"/>
      <c r="M5" s="297"/>
      <c r="N5" s="297"/>
      <c r="O5" s="297"/>
      <c r="P5" s="297"/>
    </row>
    <row r="6" spans="1:16" s="1" customFormat="1" ht="48" customHeight="1">
      <c r="B6" s="297"/>
      <c r="C6" s="297"/>
      <c r="D6" s="297"/>
      <c r="E6" s="297"/>
      <c r="F6" s="297"/>
      <c r="G6" s="297"/>
      <c r="H6" s="297"/>
      <c r="I6" s="297"/>
      <c r="J6" s="297"/>
      <c r="K6" s="297"/>
      <c r="L6" s="297"/>
      <c r="M6" s="297"/>
      <c r="N6" s="297"/>
      <c r="O6" s="297"/>
      <c r="P6" s="297"/>
    </row>
    <row r="7" spans="1:16" s="1" customFormat="1" ht="39.75" customHeight="1">
      <c r="B7" s="298" t="s">
        <v>1</v>
      </c>
      <c r="C7" s="298"/>
      <c r="D7" s="298"/>
      <c r="E7" s="298"/>
      <c r="F7" s="298"/>
      <c r="G7" s="298"/>
      <c r="H7" s="298"/>
      <c r="I7" s="298"/>
      <c r="J7" s="298"/>
      <c r="K7" s="298"/>
      <c r="L7" s="298"/>
      <c r="M7" s="298"/>
      <c r="N7" s="298"/>
      <c r="O7" s="298"/>
      <c r="P7" s="298"/>
    </row>
    <row r="8" spans="1:16" s="1" customFormat="1" ht="21.75" customHeight="1">
      <c r="B8" s="29" t="s">
        <v>2</v>
      </c>
      <c r="C8" s="304" t="s">
        <v>475</v>
      </c>
      <c r="D8" s="304"/>
      <c r="E8" s="304"/>
      <c r="F8" s="304"/>
      <c r="G8" s="26"/>
      <c r="H8" s="26"/>
      <c r="I8" s="26"/>
      <c r="J8" s="26"/>
      <c r="K8" s="26"/>
      <c r="L8" s="26"/>
      <c r="M8" s="26"/>
      <c r="N8" s="26"/>
      <c r="O8" s="26"/>
      <c r="P8" s="26"/>
    </row>
    <row r="9" spans="1:16" s="1" customFormat="1" ht="21.75" customHeight="1">
      <c r="B9" s="29" t="s">
        <v>4</v>
      </c>
      <c r="C9" s="305" t="s">
        <v>476</v>
      </c>
      <c r="D9" s="306"/>
      <c r="E9" s="306"/>
      <c r="F9" s="307"/>
      <c r="G9" s="26"/>
      <c r="H9" s="26"/>
      <c r="I9" s="26"/>
      <c r="J9" s="26"/>
      <c r="K9" s="26"/>
      <c r="L9" s="26"/>
      <c r="M9" s="26"/>
      <c r="N9" s="26"/>
      <c r="O9" s="26"/>
      <c r="P9" s="26"/>
    </row>
    <row r="10" spans="1:16" s="1" customFormat="1" ht="21.75" customHeight="1">
      <c r="B10" s="29" t="s">
        <v>6</v>
      </c>
      <c r="C10" s="304" t="s">
        <v>477</v>
      </c>
      <c r="D10" s="304"/>
      <c r="E10" s="304"/>
      <c r="F10" s="304"/>
      <c r="G10" s="26"/>
      <c r="H10" s="26"/>
      <c r="I10" s="26"/>
      <c r="J10" s="26"/>
      <c r="K10" s="26"/>
      <c r="L10" s="26"/>
      <c r="M10" s="26"/>
      <c r="N10" s="26"/>
      <c r="O10" s="26"/>
      <c r="P10" s="26"/>
    </row>
    <row r="11" spans="1:16" s="1" customFormat="1" ht="21.75" customHeight="1">
      <c r="B11" s="29" t="s">
        <v>7</v>
      </c>
      <c r="C11" s="304" t="s">
        <v>478</v>
      </c>
      <c r="D11" s="304"/>
      <c r="E11" s="304"/>
      <c r="F11" s="304"/>
      <c r="G11" s="26"/>
      <c r="H11" s="26"/>
      <c r="I11" s="26"/>
      <c r="J11" s="26"/>
      <c r="K11" s="26"/>
      <c r="L11" s="26"/>
      <c r="M11" s="26"/>
      <c r="N11" s="26"/>
      <c r="O11" s="26"/>
      <c r="P11" s="26"/>
    </row>
    <row r="12" spans="1:16" s="1" customFormat="1" ht="21.75" customHeight="1">
      <c r="B12" s="29" t="s">
        <v>9</v>
      </c>
      <c r="C12" s="303">
        <v>45875</v>
      </c>
      <c r="D12" s="304"/>
      <c r="E12" s="304"/>
      <c r="F12" s="304"/>
      <c r="G12" s="9"/>
      <c r="H12" s="6"/>
      <c r="I12" s="6"/>
      <c r="J12" s="7"/>
      <c r="K12" s="9"/>
      <c r="L12" s="9"/>
      <c r="N12" s="9"/>
    </row>
    <row r="13" spans="1:16" s="1" customFormat="1">
      <c r="B13" s="27"/>
      <c r="C13" s="27"/>
      <c r="D13" s="27"/>
      <c r="E13" s="27"/>
      <c r="F13" s="27"/>
      <c r="G13" s="9"/>
      <c r="H13" s="6"/>
      <c r="I13" s="6"/>
      <c r="J13" s="7"/>
      <c r="K13" s="9"/>
      <c r="L13" s="9"/>
      <c r="N13" s="9"/>
    </row>
    <row r="14" spans="1:16" ht="108">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ht="87">
      <c r="A15" s="53">
        <v>1</v>
      </c>
      <c r="B15" s="177" t="s">
        <v>479</v>
      </c>
      <c r="C15" s="60" t="s">
        <v>480</v>
      </c>
      <c r="D15" s="56" t="s">
        <v>481</v>
      </c>
      <c r="E15" s="60" t="s">
        <v>482</v>
      </c>
      <c r="F15" s="54" t="s">
        <v>483</v>
      </c>
      <c r="G15" s="66">
        <v>17797000</v>
      </c>
      <c r="H15" s="67">
        <v>45841</v>
      </c>
      <c r="I15" s="67">
        <v>45885</v>
      </c>
      <c r="J15" s="68">
        <v>0</v>
      </c>
      <c r="K15" s="69">
        <v>0</v>
      </c>
      <c r="L15" s="70">
        <v>100</v>
      </c>
      <c r="M15" s="70">
        <v>0</v>
      </c>
      <c r="N15" s="71"/>
      <c r="O15" s="71" t="s">
        <v>484</v>
      </c>
      <c r="P15" s="72" t="s">
        <v>36</v>
      </c>
    </row>
    <row r="16" spans="1:16" ht="144">
      <c r="A16" s="53">
        <v>2</v>
      </c>
      <c r="B16" s="178" t="s">
        <v>479</v>
      </c>
      <c r="C16" s="59" t="s">
        <v>485</v>
      </c>
      <c r="D16" s="57" t="s">
        <v>486</v>
      </c>
      <c r="E16" s="61" t="s">
        <v>487</v>
      </c>
      <c r="F16" s="54" t="s">
        <v>488</v>
      </c>
      <c r="G16" s="73">
        <v>42269000</v>
      </c>
      <c r="H16" s="74">
        <v>45848</v>
      </c>
      <c r="I16" s="74">
        <v>45885</v>
      </c>
      <c r="J16" s="75">
        <v>0</v>
      </c>
      <c r="K16" s="76">
        <v>0</v>
      </c>
      <c r="L16" s="62">
        <v>100</v>
      </c>
      <c r="M16" s="62">
        <v>0</v>
      </c>
      <c r="N16" s="77"/>
      <c r="O16" s="77" t="s">
        <v>489</v>
      </c>
      <c r="P16" s="78" t="s">
        <v>36</v>
      </c>
    </row>
    <row r="17" spans="1:16" ht="72.75">
      <c r="A17" s="53">
        <v>3</v>
      </c>
      <c r="B17" s="178" t="s">
        <v>479</v>
      </c>
      <c r="C17" s="59" t="s">
        <v>490</v>
      </c>
      <c r="D17" s="57" t="s">
        <v>491</v>
      </c>
      <c r="E17" s="60" t="s">
        <v>492</v>
      </c>
      <c r="F17" s="54" t="s">
        <v>493</v>
      </c>
      <c r="G17" s="73">
        <v>20119437</v>
      </c>
      <c r="H17" s="67">
        <v>45846</v>
      </c>
      <c r="I17" s="67">
        <v>45935</v>
      </c>
      <c r="J17" s="75">
        <v>0</v>
      </c>
      <c r="K17" s="76">
        <v>0</v>
      </c>
      <c r="L17" s="62">
        <v>100</v>
      </c>
      <c r="M17" s="62">
        <v>0</v>
      </c>
      <c r="N17" s="77"/>
      <c r="O17" s="77" t="s">
        <v>494</v>
      </c>
      <c r="P17" s="78" t="s">
        <v>36</v>
      </c>
    </row>
    <row r="18" spans="1:16" ht="58.5">
      <c r="A18" s="84">
        <v>4</v>
      </c>
      <c r="B18" s="178" t="s">
        <v>495</v>
      </c>
      <c r="C18" s="59" t="s">
        <v>496</v>
      </c>
      <c r="D18" s="57" t="s">
        <v>497</v>
      </c>
      <c r="E18" s="59" t="s">
        <v>498</v>
      </c>
      <c r="F18" s="54" t="s">
        <v>499</v>
      </c>
      <c r="G18" s="59" t="s">
        <v>500</v>
      </c>
      <c r="H18" s="79">
        <v>45855</v>
      </c>
      <c r="I18" s="79">
        <v>45898</v>
      </c>
      <c r="J18" s="75">
        <v>0</v>
      </c>
      <c r="K18" s="76">
        <v>0</v>
      </c>
      <c r="L18" s="62">
        <v>100</v>
      </c>
      <c r="M18" s="62">
        <v>0</v>
      </c>
      <c r="N18" s="80"/>
      <c r="O18" s="80" t="s">
        <v>501</v>
      </c>
      <c r="P18" s="78" t="s">
        <v>36</v>
      </c>
    </row>
    <row r="19" spans="1:16" ht="87">
      <c r="A19" s="53">
        <v>5</v>
      </c>
      <c r="B19" s="178" t="s">
        <v>479</v>
      </c>
      <c r="C19" s="59" t="s">
        <v>502</v>
      </c>
      <c r="D19" s="57" t="s">
        <v>503</v>
      </c>
      <c r="E19" s="59" t="s">
        <v>504</v>
      </c>
      <c r="F19" s="55" t="s">
        <v>505</v>
      </c>
      <c r="G19" s="73">
        <v>29559300</v>
      </c>
      <c r="H19" s="79">
        <v>45855</v>
      </c>
      <c r="I19" s="79">
        <v>45991</v>
      </c>
      <c r="J19" s="75">
        <v>0</v>
      </c>
      <c r="K19" s="76">
        <v>0</v>
      </c>
      <c r="L19" s="62">
        <v>100</v>
      </c>
      <c r="M19" s="62">
        <v>0</v>
      </c>
      <c r="N19" s="80"/>
      <c r="O19" s="80" t="s">
        <v>506</v>
      </c>
      <c r="P19" s="78" t="s">
        <v>36</v>
      </c>
    </row>
    <row r="20" spans="1:16" ht="87">
      <c r="A20" s="84">
        <v>6</v>
      </c>
      <c r="B20" s="178" t="s">
        <v>479</v>
      </c>
      <c r="C20" s="59" t="s">
        <v>507</v>
      </c>
      <c r="D20" s="57" t="s">
        <v>508</v>
      </c>
      <c r="E20" s="59" t="s">
        <v>498</v>
      </c>
      <c r="F20" s="180" t="s">
        <v>509</v>
      </c>
      <c r="G20" s="73">
        <v>5511000</v>
      </c>
      <c r="H20" s="79">
        <v>45860</v>
      </c>
      <c r="I20" s="79">
        <v>45889</v>
      </c>
      <c r="J20" s="75">
        <v>0</v>
      </c>
      <c r="K20" s="76">
        <v>0</v>
      </c>
      <c r="L20" s="62">
        <v>100</v>
      </c>
      <c r="M20" s="62">
        <v>1</v>
      </c>
      <c r="N20" s="80"/>
      <c r="O20" s="80" t="s">
        <v>510</v>
      </c>
      <c r="P20" s="78" t="s">
        <v>184</v>
      </c>
    </row>
    <row r="21" spans="1:16" ht="99" customHeight="1">
      <c r="A21" s="53">
        <v>7</v>
      </c>
      <c r="B21" s="178" t="s">
        <v>495</v>
      </c>
      <c r="C21" s="62" t="s">
        <v>511</v>
      </c>
      <c r="D21" s="58" t="s">
        <v>512</v>
      </c>
      <c r="E21" s="63" t="s">
        <v>513</v>
      </c>
      <c r="F21" s="181" t="s">
        <v>514</v>
      </c>
      <c r="G21" s="81">
        <v>219111070.88</v>
      </c>
      <c r="H21" s="79">
        <v>45862</v>
      </c>
      <c r="I21" s="79">
        <v>45890</v>
      </c>
      <c r="J21" s="75">
        <v>0</v>
      </c>
      <c r="K21" s="76">
        <v>0</v>
      </c>
      <c r="L21" s="62">
        <v>100</v>
      </c>
      <c r="M21" s="62">
        <v>0</v>
      </c>
      <c r="N21" s="77"/>
      <c r="O21" s="77" t="s">
        <v>515</v>
      </c>
      <c r="P21" s="78" t="s">
        <v>36</v>
      </c>
    </row>
    <row r="22" spans="1:16" ht="88.5" customHeight="1">
      <c r="A22" s="84">
        <v>8</v>
      </c>
      <c r="B22" s="179" t="s">
        <v>479</v>
      </c>
      <c r="C22" s="62" t="s">
        <v>516</v>
      </c>
      <c r="D22" s="58" t="s">
        <v>517</v>
      </c>
      <c r="E22" s="64" t="s">
        <v>518</v>
      </c>
      <c r="F22" s="181" t="s">
        <v>519</v>
      </c>
      <c r="G22" s="82">
        <v>9423830.9000000004</v>
      </c>
      <c r="H22" s="79">
        <v>45874</v>
      </c>
      <c r="I22" s="79">
        <v>45887</v>
      </c>
      <c r="J22" s="75">
        <v>0</v>
      </c>
      <c r="K22" s="76">
        <v>0</v>
      </c>
      <c r="L22" s="62">
        <v>100</v>
      </c>
      <c r="M22" s="62">
        <v>0</v>
      </c>
      <c r="N22" s="77"/>
      <c r="O22" s="77" t="s">
        <v>520</v>
      </c>
      <c r="P22" s="78" t="s">
        <v>36</v>
      </c>
    </row>
    <row r="23" spans="1:16" ht="62.25" customHeight="1">
      <c r="A23" s="53">
        <v>9</v>
      </c>
      <c r="B23" s="179" t="s">
        <v>495</v>
      </c>
      <c r="C23" s="62" t="s">
        <v>521</v>
      </c>
      <c r="D23" s="58" t="s">
        <v>522</v>
      </c>
      <c r="E23" s="65" t="s">
        <v>214</v>
      </c>
      <c r="F23" s="181" t="s">
        <v>523</v>
      </c>
      <c r="G23" s="83">
        <v>191878303.90000001</v>
      </c>
      <c r="H23" s="79">
        <v>45874</v>
      </c>
      <c r="I23" s="79">
        <v>45933</v>
      </c>
      <c r="J23" s="75">
        <v>0</v>
      </c>
      <c r="K23" s="76">
        <v>0</v>
      </c>
      <c r="L23" s="62">
        <v>100</v>
      </c>
      <c r="M23" s="62">
        <v>0</v>
      </c>
      <c r="N23" s="77"/>
      <c r="O23" s="77" t="s">
        <v>524</v>
      </c>
      <c r="P23" s="78" t="s">
        <v>36</v>
      </c>
    </row>
  </sheetData>
  <mergeCells count="7">
    <mergeCell ref="C12:F12"/>
    <mergeCell ref="C9:F9"/>
    <mergeCell ref="B2:P6"/>
    <mergeCell ref="B7:P7"/>
    <mergeCell ref="C8:F8"/>
    <mergeCell ref="C10:F10"/>
    <mergeCell ref="C11:F11"/>
  </mergeCells>
  <dataValidations count="3">
    <dataValidation type="list" allowBlank="1" showInputMessage="1" showErrorMessage="1" sqref="M1:M6" xr:uid="{1D41258C-62C1-4CE2-A330-A818BC095D86}">
      <formula1>#REF!</formula1>
    </dataValidation>
    <dataValidation type="list" allowBlank="1" showInputMessage="1" showErrorMessage="1" sqref="P1:P6" xr:uid="{47FCC8DC-B8A5-4D39-9281-BF210DB17F50}">
      <formula1>$A$16:$A$23</formula1>
    </dataValidation>
    <dataValidation type="list" allowBlank="1" showInputMessage="1" showErrorMessage="1" sqref="M8:M14 M24:M1048576 B14 P8:P14 P24:P1048576" xr:uid="{6FBB2473-41E8-49C3-9C22-F1B29537F4C0}">
      <formula1>#REF!</formula1>
    </dataValidation>
  </dataValidations>
  <hyperlinks>
    <hyperlink ref="O14" location="Instrucciones_Enlace!A1" display="Instrucciones_Enlace!A1" xr:uid="{0EAE4658-699E-41A7-B209-700C099991F1}"/>
    <hyperlink ref="O15" r:id="rId1" xr:uid="{F1FC3EE0-D29B-4685-9B0C-D8B1F9B4CC2A}"/>
    <hyperlink ref="O16" r:id="rId2" xr:uid="{7B38CAAB-6B7B-423F-B6CF-CD2327D39958}"/>
    <hyperlink ref="O17" r:id="rId3" xr:uid="{1E40675C-1C82-4026-8F47-8825599BD49A}"/>
    <hyperlink ref="O21" r:id="rId4" xr:uid="{042936C7-020D-4D06-ADD3-CA5DB03891DA}"/>
    <hyperlink ref="O22" r:id="rId5" xr:uid="{ADC89CB2-B400-482B-96A1-509E624632CE}"/>
    <hyperlink ref="O23" r:id="rId6" xr:uid="{6BF5FC76-2013-43D4-9582-AF98849CCC1E}"/>
  </hyperlinks>
  <pageMargins left="0.7" right="0.7" top="0.75" bottom="0.75" header="0.3" footer="0.3"/>
  <drawing r:id="rId7"/>
  <tableParts count="1">
    <tablePart r:id="rId8"/>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8F0B50-EACF-49E0-B0FF-7B617AAB2409}">
  <sheetPr>
    <tabColor theme="9" tint="0.39997558519241921"/>
  </sheetPr>
  <dimension ref="A1:P30"/>
  <sheetViews>
    <sheetView zoomScale="85" zoomScaleNormal="85" workbookViewId="0">
      <selection activeCell="B15" sqref="B15"/>
    </sheetView>
  </sheetViews>
  <sheetFormatPr baseColWidth="10" defaultColWidth="11.42578125" defaultRowHeight="18.75"/>
  <cols>
    <col min="1" max="1" width="7.85546875" style="5" customWidth="1"/>
    <col min="2" max="2" width="52.140625" style="5" customWidth="1"/>
    <col min="3" max="3" width="25" style="5" customWidth="1"/>
    <col min="4" max="4" width="26.140625" style="5" customWidth="1"/>
    <col min="5" max="5" width="44.7109375" style="5" customWidth="1"/>
    <col min="6" max="6" width="52.85546875" style="5" customWidth="1"/>
    <col min="7" max="7" width="19.85546875" style="20" customWidth="1"/>
    <col min="8" max="8" width="21.42578125" style="21" customWidth="1"/>
    <col min="9" max="9" width="26.140625" style="21" customWidth="1"/>
    <col min="10" max="10" width="27.5703125" style="22" customWidth="1"/>
    <col min="11" max="11" width="29.140625" style="20" customWidth="1"/>
    <col min="12" max="12" width="38.7109375" style="20" customWidth="1"/>
    <col min="13" max="13" width="31.85546875" style="5" customWidth="1"/>
    <col min="14" max="14" width="28.28515625" style="20" customWidth="1"/>
    <col min="15" max="15" width="54.42578125" style="5" customWidth="1"/>
    <col min="16" max="16" width="30" style="5" customWidth="1"/>
    <col min="17" max="16384" width="11.42578125" style="27"/>
  </cols>
  <sheetData>
    <row r="1" spans="1:16" s="1" customFormat="1" ht="15">
      <c r="G1" s="9"/>
      <c r="H1" s="6"/>
      <c r="I1" s="6"/>
      <c r="J1" s="7"/>
      <c r="K1" s="9"/>
      <c r="L1" s="9"/>
      <c r="N1" s="9"/>
    </row>
    <row r="2" spans="1:16" s="1" customFormat="1" ht="15" customHeight="1">
      <c r="B2" s="297" t="s">
        <v>286</v>
      </c>
      <c r="C2" s="297"/>
      <c r="D2" s="297"/>
      <c r="E2" s="297"/>
      <c r="F2" s="297"/>
      <c r="G2" s="297"/>
      <c r="H2" s="297"/>
      <c r="I2" s="297"/>
      <c r="J2" s="297"/>
      <c r="K2" s="297"/>
      <c r="L2" s="297"/>
      <c r="M2" s="297"/>
      <c r="N2" s="297"/>
      <c r="O2" s="297"/>
      <c r="P2" s="297"/>
    </row>
    <row r="3" spans="1:16" s="1" customFormat="1" ht="15" customHeight="1">
      <c r="B3" s="297"/>
      <c r="C3" s="297"/>
      <c r="D3" s="297"/>
      <c r="E3" s="297"/>
      <c r="F3" s="297"/>
      <c r="G3" s="297"/>
      <c r="H3" s="297"/>
      <c r="I3" s="297"/>
      <c r="J3" s="297"/>
      <c r="K3" s="297"/>
      <c r="L3" s="297"/>
      <c r="M3" s="297"/>
      <c r="N3" s="297"/>
      <c r="O3" s="297"/>
      <c r="P3" s="297"/>
    </row>
    <row r="4" spans="1:16" s="1" customFormat="1" ht="15" customHeight="1">
      <c r="B4" s="297"/>
      <c r="C4" s="297"/>
      <c r="D4" s="297"/>
      <c r="E4" s="297"/>
      <c r="F4" s="297"/>
      <c r="G4" s="297"/>
      <c r="H4" s="297"/>
      <c r="I4" s="297"/>
      <c r="J4" s="297"/>
      <c r="K4" s="297"/>
      <c r="L4" s="297"/>
      <c r="M4" s="297"/>
      <c r="N4" s="297"/>
      <c r="O4" s="297"/>
      <c r="P4" s="297"/>
    </row>
    <row r="5" spans="1:16" s="1" customFormat="1" ht="15" customHeight="1">
      <c r="B5" s="297"/>
      <c r="C5" s="297"/>
      <c r="D5" s="297"/>
      <c r="E5" s="297"/>
      <c r="F5" s="297"/>
      <c r="G5" s="297"/>
      <c r="H5" s="297"/>
      <c r="I5" s="297"/>
      <c r="J5" s="297"/>
      <c r="K5" s="297"/>
      <c r="L5" s="297"/>
      <c r="M5" s="297"/>
      <c r="N5" s="297"/>
      <c r="O5" s="297"/>
      <c r="P5" s="297"/>
    </row>
    <row r="6" spans="1:16" s="1" customFormat="1" ht="42" customHeight="1">
      <c r="B6" s="297"/>
      <c r="C6" s="297"/>
      <c r="D6" s="297"/>
      <c r="E6" s="297"/>
      <c r="F6" s="297"/>
      <c r="G6" s="297"/>
      <c r="H6" s="297"/>
      <c r="I6" s="297"/>
      <c r="J6" s="297"/>
      <c r="K6" s="297"/>
      <c r="L6" s="297"/>
      <c r="M6" s="297"/>
      <c r="N6" s="297"/>
      <c r="O6" s="297"/>
      <c r="P6" s="297"/>
    </row>
    <row r="7" spans="1:16" s="1" customFormat="1" ht="39.75" customHeight="1">
      <c r="B7" s="298" t="s">
        <v>1</v>
      </c>
      <c r="C7" s="298"/>
      <c r="D7" s="298"/>
      <c r="E7" s="298"/>
      <c r="F7" s="298"/>
      <c r="G7" s="298"/>
      <c r="H7" s="298"/>
      <c r="I7" s="298"/>
      <c r="J7" s="298"/>
      <c r="K7" s="298"/>
      <c r="L7" s="298"/>
      <c r="M7" s="298"/>
      <c r="N7" s="298"/>
      <c r="O7" s="298"/>
      <c r="P7" s="298"/>
    </row>
    <row r="8" spans="1:16" s="1" customFormat="1" ht="18.75" customHeight="1">
      <c r="B8" s="29" t="s">
        <v>2</v>
      </c>
      <c r="C8" s="299" t="s">
        <v>525</v>
      </c>
      <c r="D8" s="300"/>
      <c r="E8" s="300"/>
      <c r="F8" s="301"/>
      <c r="G8" s="26"/>
      <c r="H8" s="26"/>
      <c r="I8" s="26"/>
      <c r="J8" s="26"/>
      <c r="K8" s="26"/>
      <c r="L8" s="26"/>
      <c r="M8" s="26"/>
      <c r="N8" s="26"/>
      <c r="O8" s="26"/>
      <c r="P8" s="26"/>
    </row>
    <row r="9" spans="1:16" s="1" customFormat="1" ht="18.75" customHeight="1">
      <c r="B9" s="29" t="s">
        <v>4</v>
      </c>
      <c r="C9" s="299" t="s">
        <v>619</v>
      </c>
      <c r="D9" s="300"/>
      <c r="E9" s="300"/>
      <c r="F9" s="300"/>
      <c r="G9" s="26"/>
      <c r="H9" s="26"/>
      <c r="I9" s="26"/>
      <c r="J9" s="26"/>
      <c r="K9" s="26"/>
      <c r="L9" s="26"/>
      <c r="M9" s="26"/>
      <c r="N9" s="26"/>
      <c r="O9" s="26"/>
      <c r="P9" s="26"/>
    </row>
    <row r="10" spans="1:16" s="1" customFormat="1" ht="18.75" customHeight="1">
      <c r="B10" s="29" t="s">
        <v>6</v>
      </c>
      <c r="C10" s="299" t="s">
        <v>620</v>
      </c>
      <c r="D10" s="300"/>
      <c r="E10" s="300"/>
      <c r="F10" s="301"/>
      <c r="G10" s="26"/>
      <c r="H10" s="26"/>
      <c r="I10" s="26"/>
      <c r="J10" s="26"/>
      <c r="K10" s="26"/>
      <c r="L10" s="26"/>
      <c r="M10" s="26"/>
      <c r="N10" s="26"/>
      <c r="O10" s="26"/>
      <c r="P10" s="26"/>
    </row>
    <row r="11" spans="1:16" s="1" customFormat="1" ht="18.75" customHeight="1">
      <c r="B11" s="29" t="s">
        <v>7</v>
      </c>
      <c r="C11" s="299" t="s">
        <v>621</v>
      </c>
      <c r="D11" s="300"/>
      <c r="E11" s="300"/>
      <c r="F11" s="301"/>
      <c r="G11" s="26"/>
      <c r="H11" s="26"/>
      <c r="I11" s="26"/>
      <c r="J11" s="26"/>
      <c r="K11" s="26"/>
      <c r="L11" s="26"/>
      <c r="M11" s="26"/>
      <c r="N11" s="26"/>
      <c r="O11" s="26"/>
      <c r="P11" s="26"/>
    </row>
    <row r="12" spans="1:16" s="1" customFormat="1" ht="18.75" customHeight="1">
      <c r="B12" s="29" t="s">
        <v>9</v>
      </c>
      <c r="C12" s="316">
        <v>45877</v>
      </c>
      <c r="D12" s="317"/>
      <c r="E12" s="317"/>
      <c r="F12" s="318"/>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s="196" customFormat="1" ht="60.75" customHeight="1">
      <c r="A15" s="53">
        <v>1</v>
      </c>
      <c r="B15" s="198" t="s">
        <v>342</v>
      </c>
      <c r="C15" s="197" t="s">
        <v>583</v>
      </c>
      <c r="D15" s="198" t="s">
        <v>584</v>
      </c>
      <c r="E15" s="198" t="s">
        <v>585</v>
      </c>
      <c r="F15" s="199" t="s">
        <v>586</v>
      </c>
      <c r="G15" s="211">
        <v>33506354</v>
      </c>
      <c r="H15" s="183">
        <v>45818</v>
      </c>
      <c r="I15" s="183">
        <v>45898</v>
      </c>
      <c r="J15" s="184">
        <v>0</v>
      </c>
      <c r="K15" s="185">
        <v>0</v>
      </c>
      <c r="L15" s="211">
        <v>33506354</v>
      </c>
      <c r="M15" s="182" t="s">
        <v>33</v>
      </c>
      <c r="N15" s="182">
        <v>0</v>
      </c>
      <c r="O15" s="200" t="s">
        <v>587</v>
      </c>
      <c r="P15" s="182" t="s">
        <v>36</v>
      </c>
    </row>
    <row r="16" spans="1:16" s="196" customFormat="1" ht="57">
      <c r="A16" s="53">
        <v>2</v>
      </c>
      <c r="B16" s="204" t="s">
        <v>342</v>
      </c>
      <c r="C16" s="201" t="s">
        <v>588</v>
      </c>
      <c r="D16" s="186" t="s">
        <v>110</v>
      </c>
      <c r="E16" s="186" t="s">
        <v>110</v>
      </c>
      <c r="F16" s="202" t="s">
        <v>543</v>
      </c>
      <c r="G16" s="187" t="s">
        <v>110</v>
      </c>
      <c r="H16" s="187" t="s">
        <v>110</v>
      </c>
      <c r="I16" s="187" t="s">
        <v>110</v>
      </c>
      <c r="J16" s="187" t="s">
        <v>110</v>
      </c>
      <c r="K16" s="187" t="s">
        <v>110</v>
      </c>
      <c r="L16" s="187" t="s">
        <v>110</v>
      </c>
      <c r="M16" s="186" t="s">
        <v>33</v>
      </c>
      <c r="N16" s="186" t="s">
        <v>110</v>
      </c>
      <c r="O16" s="203" t="s">
        <v>589</v>
      </c>
      <c r="P16" s="186" t="s">
        <v>168</v>
      </c>
    </row>
    <row r="17" spans="1:16" s="196" customFormat="1" ht="65.25" customHeight="1">
      <c r="A17" s="53">
        <v>3</v>
      </c>
      <c r="B17" s="198" t="s">
        <v>134</v>
      </c>
      <c r="C17" s="197" t="s">
        <v>590</v>
      </c>
      <c r="D17" s="198" t="s">
        <v>591</v>
      </c>
      <c r="E17" s="198" t="s">
        <v>592</v>
      </c>
      <c r="F17" s="198" t="s">
        <v>593</v>
      </c>
      <c r="G17" s="212">
        <v>53824000</v>
      </c>
      <c r="H17" s="183">
        <v>45833</v>
      </c>
      <c r="I17" s="183">
        <v>45926</v>
      </c>
      <c r="J17" s="184">
        <v>0</v>
      </c>
      <c r="K17" s="185">
        <v>0</v>
      </c>
      <c r="L17" s="212">
        <v>53824000</v>
      </c>
      <c r="M17" s="182" t="s">
        <v>33</v>
      </c>
      <c r="N17" s="182">
        <v>0</v>
      </c>
      <c r="O17" s="200" t="s">
        <v>594</v>
      </c>
      <c r="P17" s="182" t="s">
        <v>36</v>
      </c>
    </row>
    <row r="18" spans="1:16" s="196" customFormat="1" ht="65.25" customHeight="1">
      <c r="A18" s="84">
        <v>4</v>
      </c>
      <c r="B18" s="204" t="s">
        <v>134</v>
      </c>
      <c r="C18" s="201" t="s">
        <v>595</v>
      </c>
      <c r="D18" s="204" t="s">
        <v>596</v>
      </c>
      <c r="E18" s="204" t="s">
        <v>597</v>
      </c>
      <c r="F18" s="204" t="s">
        <v>598</v>
      </c>
      <c r="G18" s="213">
        <v>7144400</v>
      </c>
      <c r="H18" s="188">
        <v>45818</v>
      </c>
      <c r="I18" s="188">
        <v>45898</v>
      </c>
      <c r="J18" s="189">
        <v>0</v>
      </c>
      <c r="K18" s="187">
        <v>0</v>
      </c>
      <c r="L18" s="213">
        <v>7144400</v>
      </c>
      <c r="M18" s="186" t="s">
        <v>33</v>
      </c>
      <c r="N18" s="186">
        <v>0</v>
      </c>
      <c r="O18" s="203" t="s">
        <v>599</v>
      </c>
      <c r="P18" s="186" t="s">
        <v>36</v>
      </c>
    </row>
    <row r="19" spans="1:16" s="196" customFormat="1" ht="65.25" customHeight="1">
      <c r="A19" s="53">
        <v>5</v>
      </c>
      <c r="B19" s="198" t="s">
        <v>134</v>
      </c>
      <c r="C19" s="197" t="s">
        <v>600</v>
      </c>
      <c r="D19" s="198" t="s">
        <v>601</v>
      </c>
      <c r="E19" s="198" t="s">
        <v>602</v>
      </c>
      <c r="F19" s="198" t="s">
        <v>603</v>
      </c>
      <c r="G19" s="212">
        <v>4130000</v>
      </c>
      <c r="H19" s="183">
        <v>45821</v>
      </c>
      <c r="I19" s="183">
        <v>46006</v>
      </c>
      <c r="J19" s="190">
        <v>0.1429</v>
      </c>
      <c r="K19" s="185">
        <v>0</v>
      </c>
      <c r="L19" s="212">
        <v>4130000</v>
      </c>
      <c r="M19" s="182" t="s">
        <v>33</v>
      </c>
      <c r="N19" s="182">
        <v>0</v>
      </c>
      <c r="O19" s="200" t="s">
        <v>604</v>
      </c>
      <c r="P19" s="182" t="s">
        <v>36</v>
      </c>
    </row>
    <row r="20" spans="1:16" s="196" customFormat="1" ht="71.25">
      <c r="A20" s="84">
        <v>6</v>
      </c>
      <c r="B20" s="204" t="s">
        <v>134</v>
      </c>
      <c r="C20" s="201" t="s">
        <v>605</v>
      </c>
      <c r="D20" s="204" t="s">
        <v>606</v>
      </c>
      <c r="E20" s="204" t="s">
        <v>607</v>
      </c>
      <c r="F20" s="204" t="s">
        <v>608</v>
      </c>
      <c r="G20" s="213">
        <v>8515303</v>
      </c>
      <c r="H20" s="188">
        <v>45834</v>
      </c>
      <c r="I20" s="188">
        <v>45856</v>
      </c>
      <c r="J20" s="189">
        <v>0</v>
      </c>
      <c r="K20" s="187">
        <v>0</v>
      </c>
      <c r="L20" s="213">
        <v>8515303</v>
      </c>
      <c r="M20" s="186" t="s">
        <v>33</v>
      </c>
      <c r="N20" s="186" t="s">
        <v>110</v>
      </c>
      <c r="O20" s="203" t="s">
        <v>609</v>
      </c>
      <c r="P20" s="186" t="s">
        <v>36</v>
      </c>
    </row>
    <row r="21" spans="1:16" s="196" customFormat="1" ht="67.5" customHeight="1">
      <c r="A21" s="53">
        <v>7</v>
      </c>
      <c r="B21" s="198" t="s">
        <v>134</v>
      </c>
      <c r="C21" s="197" t="s">
        <v>526</v>
      </c>
      <c r="D21" s="198" t="s">
        <v>527</v>
      </c>
      <c r="E21" s="198" t="s">
        <v>528</v>
      </c>
      <c r="F21" s="198" t="s">
        <v>529</v>
      </c>
      <c r="G21" s="212">
        <v>30900000</v>
      </c>
      <c r="H21" s="185"/>
      <c r="I21" s="183">
        <v>45989</v>
      </c>
      <c r="J21" s="185" t="s">
        <v>110</v>
      </c>
      <c r="K21" s="185" t="s">
        <v>110</v>
      </c>
      <c r="L21" s="185" t="s">
        <v>110</v>
      </c>
      <c r="M21" s="182" t="s">
        <v>33</v>
      </c>
      <c r="N21" s="182" t="s">
        <v>110</v>
      </c>
      <c r="O21" s="200" t="s">
        <v>530</v>
      </c>
      <c r="P21" s="182" t="s">
        <v>133</v>
      </c>
    </row>
    <row r="22" spans="1:16" s="196" customFormat="1" ht="63" customHeight="1">
      <c r="A22" s="84">
        <v>8</v>
      </c>
      <c r="B22" s="204" t="s">
        <v>134</v>
      </c>
      <c r="C22" s="201" t="s">
        <v>531</v>
      </c>
      <c r="D22" s="186" t="s">
        <v>110</v>
      </c>
      <c r="E22" s="186" t="s">
        <v>110</v>
      </c>
      <c r="F22" s="204" t="s">
        <v>532</v>
      </c>
      <c r="G22" s="187" t="s">
        <v>110</v>
      </c>
      <c r="H22" s="187" t="s">
        <v>110</v>
      </c>
      <c r="I22" s="187" t="s">
        <v>110</v>
      </c>
      <c r="J22" s="187" t="s">
        <v>110</v>
      </c>
      <c r="K22" s="187" t="s">
        <v>110</v>
      </c>
      <c r="L22" s="187" t="s">
        <v>110</v>
      </c>
      <c r="M22" s="186" t="s">
        <v>33</v>
      </c>
      <c r="N22" s="186" t="s">
        <v>110</v>
      </c>
      <c r="O22" s="203" t="s">
        <v>533</v>
      </c>
      <c r="P22" s="186" t="s">
        <v>144</v>
      </c>
    </row>
    <row r="23" spans="1:16" s="196" customFormat="1" ht="65.25" customHeight="1">
      <c r="A23" s="53">
        <v>9</v>
      </c>
      <c r="B23" s="198" t="s">
        <v>134</v>
      </c>
      <c r="C23" s="197" t="s">
        <v>534</v>
      </c>
      <c r="D23" s="182" t="s">
        <v>110</v>
      </c>
      <c r="E23" s="182" t="s">
        <v>110</v>
      </c>
      <c r="F23" s="198" t="s">
        <v>610</v>
      </c>
      <c r="G23" s="185" t="s">
        <v>110</v>
      </c>
      <c r="H23" s="185" t="s">
        <v>110</v>
      </c>
      <c r="I23" s="185" t="s">
        <v>110</v>
      </c>
      <c r="J23" s="185" t="s">
        <v>110</v>
      </c>
      <c r="K23" s="185" t="s">
        <v>110</v>
      </c>
      <c r="L23" s="185" t="s">
        <v>110</v>
      </c>
      <c r="M23" s="182" t="s">
        <v>33</v>
      </c>
      <c r="N23" s="182" t="s">
        <v>110</v>
      </c>
      <c r="O23" s="200" t="s">
        <v>535</v>
      </c>
      <c r="P23" s="182" t="s">
        <v>144</v>
      </c>
    </row>
    <row r="24" spans="1:16" s="196" customFormat="1" ht="65.25" customHeight="1">
      <c r="A24" s="84">
        <v>10</v>
      </c>
      <c r="B24" s="204" t="s">
        <v>134</v>
      </c>
      <c r="C24" s="201" t="s">
        <v>536</v>
      </c>
      <c r="D24" s="186" t="s">
        <v>110</v>
      </c>
      <c r="E24" s="186" t="s">
        <v>110</v>
      </c>
      <c r="F24" s="204" t="s">
        <v>537</v>
      </c>
      <c r="G24" s="187" t="s">
        <v>110</v>
      </c>
      <c r="H24" s="187" t="s">
        <v>110</v>
      </c>
      <c r="I24" s="187" t="s">
        <v>110</v>
      </c>
      <c r="J24" s="187" t="s">
        <v>110</v>
      </c>
      <c r="K24" s="187" t="s">
        <v>110</v>
      </c>
      <c r="L24" s="187" t="s">
        <v>110</v>
      </c>
      <c r="M24" s="186" t="s">
        <v>33</v>
      </c>
      <c r="N24" s="186" t="s">
        <v>110</v>
      </c>
      <c r="O24" s="203" t="s">
        <v>538</v>
      </c>
      <c r="P24" s="186" t="s">
        <v>144</v>
      </c>
    </row>
    <row r="25" spans="1:16" s="196" customFormat="1" ht="45">
      <c r="A25" s="53">
        <v>11</v>
      </c>
      <c r="B25" s="198" t="s">
        <v>134</v>
      </c>
      <c r="C25" s="197" t="s">
        <v>539</v>
      </c>
      <c r="D25" s="182" t="s">
        <v>110</v>
      </c>
      <c r="E25" s="182" t="s">
        <v>110</v>
      </c>
      <c r="F25" s="198" t="s">
        <v>540</v>
      </c>
      <c r="G25" s="185" t="s">
        <v>110</v>
      </c>
      <c r="H25" s="185" t="s">
        <v>110</v>
      </c>
      <c r="I25" s="185" t="s">
        <v>110</v>
      </c>
      <c r="J25" s="185" t="s">
        <v>110</v>
      </c>
      <c r="K25" s="185" t="s">
        <v>110</v>
      </c>
      <c r="L25" s="185" t="s">
        <v>110</v>
      </c>
      <c r="M25" s="182" t="s">
        <v>33</v>
      </c>
      <c r="N25" s="182" t="s">
        <v>110</v>
      </c>
      <c r="O25" s="200" t="s">
        <v>541</v>
      </c>
      <c r="P25" s="182" t="s">
        <v>144</v>
      </c>
    </row>
    <row r="26" spans="1:16" s="196" customFormat="1" ht="45">
      <c r="A26" s="84">
        <v>12</v>
      </c>
      <c r="B26" s="204" t="s">
        <v>140</v>
      </c>
      <c r="C26" s="201" t="s">
        <v>545</v>
      </c>
      <c r="D26" s="186" t="s">
        <v>110</v>
      </c>
      <c r="E26" s="186" t="s">
        <v>110</v>
      </c>
      <c r="F26" s="204" t="s">
        <v>546</v>
      </c>
      <c r="G26" s="187" t="s">
        <v>110</v>
      </c>
      <c r="H26" s="187" t="s">
        <v>110</v>
      </c>
      <c r="I26" s="187" t="s">
        <v>110</v>
      </c>
      <c r="J26" s="187" t="s">
        <v>110</v>
      </c>
      <c r="K26" s="187" t="s">
        <v>110</v>
      </c>
      <c r="L26" s="187" t="s">
        <v>110</v>
      </c>
      <c r="M26" s="186" t="s">
        <v>33</v>
      </c>
      <c r="N26" s="186" t="s">
        <v>110</v>
      </c>
      <c r="O26" s="203" t="s">
        <v>547</v>
      </c>
      <c r="P26" s="186" t="s">
        <v>144</v>
      </c>
    </row>
    <row r="27" spans="1:16" s="196" customFormat="1" ht="57">
      <c r="A27" s="53">
        <v>13</v>
      </c>
      <c r="B27" s="198" t="s">
        <v>134</v>
      </c>
      <c r="C27" s="197" t="s">
        <v>542</v>
      </c>
      <c r="D27" s="182" t="s">
        <v>110</v>
      </c>
      <c r="E27" s="182" t="s">
        <v>110</v>
      </c>
      <c r="F27" s="198" t="s">
        <v>543</v>
      </c>
      <c r="G27" s="185" t="s">
        <v>110</v>
      </c>
      <c r="H27" s="185" t="s">
        <v>110</v>
      </c>
      <c r="I27" s="185" t="s">
        <v>110</v>
      </c>
      <c r="J27" s="185" t="s">
        <v>110</v>
      </c>
      <c r="K27" s="185" t="s">
        <v>110</v>
      </c>
      <c r="L27" s="185" t="s">
        <v>110</v>
      </c>
      <c r="M27" s="182" t="s">
        <v>33</v>
      </c>
      <c r="N27" s="182" t="s">
        <v>110</v>
      </c>
      <c r="O27" s="200" t="s">
        <v>544</v>
      </c>
      <c r="P27" s="182" t="s">
        <v>144</v>
      </c>
    </row>
    <row r="28" spans="1:16" s="196" customFormat="1" ht="57">
      <c r="A28" s="84">
        <v>14</v>
      </c>
      <c r="B28" s="204" t="s">
        <v>140</v>
      </c>
      <c r="C28" s="201" t="s">
        <v>548</v>
      </c>
      <c r="D28" s="186" t="s">
        <v>110</v>
      </c>
      <c r="E28" s="186" t="s">
        <v>110</v>
      </c>
      <c r="F28" s="204" t="s">
        <v>549</v>
      </c>
      <c r="G28" s="187" t="s">
        <v>110</v>
      </c>
      <c r="H28" s="187" t="s">
        <v>110</v>
      </c>
      <c r="I28" s="187" t="s">
        <v>110</v>
      </c>
      <c r="J28" s="187" t="s">
        <v>110</v>
      </c>
      <c r="K28" s="187" t="s">
        <v>110</v>
      </c>
      <c r="L28" s="187" t="s">
        <v>110</v>
      </c>
      <c r="M28" s="186" t="s">
        <v>33</v>
      </c>
      <c r="N28" s="186" t="s">
        <v>110</v>
      </c>
      <c r="O28" s="203" t="s">
        <v>550</v>
      </c>
      <c r="P28" s="186" t="s">
        <v>144</v>
      </c>
    </row>
    <row r="29" spans="1:16" s="196" customFormat="1" ht="57">
      <c r="A29" s="53">
        <v>15</v>
      </c>
      <c r="B29" s="198" t="s">
        <v>134</v>
      </c>
      <c r="C29" s="198" t="s">
        <v>611</v>
      </c>
      <c r="D29" s="198" t="s">
        <v>612</v>
      </c>
      <c r="E29" s="198" t="s">
        <v>613</v>
      </c>
      <c r="F29" s="198" t="s">
        <v>614</v>
      </c>
      <c r="G29" s="212">
        <v>6019474</v>
      </c>
      <c r="H29" s="183">
        <v>45783</v>
      </c>
      <c r="I29" s="183">
        <v>45915</v>
      </c>
      <c r="J29" s="190">
        <v>0.54890000000000005</v>
      </c>
      <c r="K29" s="185">
        <v>0</v>
      </c>
      <c r="L29" s="212">
        <v>6019474</v>
      </c>
      <c r="M29" s="182">
        <v>1</v>
      </c>
      <c r="N29" s="191">
        <v>1220000</v>
      </c>
      <c r="O29" s="200" t="s">
        <v>615</v>
      </c>
      <c r="P29" s="182" t="s">
        <v>176</v>
      </c>
    </row>
    <row r="30" spans="1:16" s="196" customFormat="1" ht="45">
      <c r="A30" s="84">
        <v>16</v>
      </c>
      <c r="B30" s="210" t="s">
        <v>140</v>
      </c>
      <c r="C30" s="205" t="s">
        <v>622</v>
      </c>
      <c r="D30" s="206" t="s">
        <v>110</v>
      </c>
      <c r="E30" s="206" t="s">
        <v>110</v>
      </c>
      <c r="F30" s="207" t="s">
        <v>623</v>
      </c>
      <c r="G30" s="206" t="s">
        <v>110</v>
      </c>
      <c r="H30" s="206" t="s">
        <v>110</v>
      </c>
      <c r="I30" s="206" t="s">
        <v>110</v>
      </c>
      <c r="J30" s="206" t="s">
        <v>110</v>
      </c>
      <c r="K30" s="206" t="s">
        <v>110</v>
      </c>
      <c r="L30" s="206" t="s">
        <v>110</v>
      </c>
      <c r="M30" s="208" t="s">
        <v>33</v>
      </c>
      <c r="N30" s="206" t="s">
        <v>110</v>
      </c>
      <c r="O30" s="209" t="s">
        <v>624</v>
      </c>
      <c r="P30" s="207" t="s">
        <v>144</v>
      </c>
    </row>
  </sheetData>
  <mergeCells count="7">
    <mergeCell ref="C12:F12"/>
    <mergeCell ref="C9:F9"/>
    <mergeCell ref="B2:P6"/>
    <mergeCell ref="B7:P7"/>
    <mergeCell ref="C8:F8"/>
    <mergeCell ref="C10:F10"/>
    <mergeCell ref="C11:F11"/>
  </mergeCells>
  <dataValidations count="2">
    <dataValidation type="list" allowBlank="1" showInputMessage="1" showErrorMessage="1" sqref="P1:P6" xr:uid="{599BA6BC-1515-47D6-90D5-0F341D702B14}">
      <formula1>$A$16:$A$28</formula1>
    </dataValidation>
    <dataValidation type="list" allowBlank="1" showInputMessage="1" showErrorMessage="1" sqref="M1:M6 B14 P8:P14 P31:P1048576 M8:M14 M31:M1048576" xr:uid="{34DEF611-B414-465F-9C0E-B8544AEC6EB2}">
      <formula1>#REF!</formula1>
    </dataValidation>
  </dataValidations>
  <hyperlinks>
    <hyperlink ref="O14" location="Instrucciones_Enlace!A1" display="Instrucciones_Enlace!A1" xr:uid="{E4B5079F-0E58-48A4-9F9E-FA3276978270}"/>
    <hyperlink ref="O15" r:id="rId1" xr:uid="{9C6E3998-649E-4C0C-880E-68FE3CD87079}"/>
    <hyperlink ref="O16" r:id="rId2" xr:uid="{E05E9A2C-F9A8-48B0-B5E0-39F0D90E873B}"/>
    <hyperlink ref="O17" r:id="rId3" xr:uid="{038D56AD-E3EF-4880-BF86-2715B0340A27}"/>
    <hyperlink ref="O18" r:id="rId4" xr:uid="{9DA62924-9324-4A5B-BDCC-4F6BE9C7DBF2}"/>
    <hyperlink ref="O19" r:id="rId5" xr:uid="{AC458D03-2BFC-4295-A1C4-07F987C73C0F}"/>
    <hyperlink ref="O20" r:id="rId6" xr:uid="{995C43ED-5288-4027-944E-07BD3A6FB3BA}"/>
    <hyperlink ref="O21" r:id="rId7" xr:uid="{04DC8B4D-2B48-4E67-917A-9E7540B18210}"/>
    <hyperlink ref="O22" r:id="rId8" xr:uid="{9E3E94C4-1BCC-41A5-8BC7-AFADE955BA58}"/>
    <hyperlink ref="O23" r:id="rId9" xr:uid="{AE2EAEDC-3228-4DC7-A2FC-0AC6D745F07B}"/>
    <hyperlink ref="O24" r:id="rId10" xr:uid="{3ECC3487-455B-45C1-822D-7BA892111649}"/>
    <hyperlink ref="O25" r:id="rId11" xr:uid="{5FADD986-D6A1-4160-8703-8061C833FD22}"/>
    <hyperlink ref="O26" r:id="rId12" xr:uid="{21C2DB36-7A33-4518-9AC3-08CFACD3AD5A}"/>
    <hyperlink ref="O27" r:id="rId13" xr:uid="{A248F02F-42F0-4E08-AC9C-B10D768AE765}"/>
    <hyperlink ref="O28" r:id="rId14" xr:uid="{5C356400-F3A7-4F1B-ABA6-B86B7DB8966A}"/>
    <hyperlink ref="O29" r:id="rId15" xr:uid="{ABD161A1-ED46-49D5-98B8-7E6171A18A03}"/>
    <hyperlink ref="O30" r:id="rId16" xr:uid="{6E699914-CCF8-466F-8334-9465C5E97BF9}"/>
  </hyperlinks>
  <pageMargins left="0.7" right="0.7" top="0.75" bottom="0.75" header="0.3" footer="0.3"/>
  <pageSetup paperSize="9" orientation="portrait" horizontalDpi="0" verticalDpi="0" r:id="rId17"/>
  <drawing r:id="rId18"/>
  <tableParts count="1">
    <tablePart r:id="rId19"/>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C2C57B-3E54-4E61-999B-E903DB42F710}">
  <sheetPr>
    <tabColor theme="2" tint="-0.499984740745262"/>
  </sheetPr>
  <dimension ref="A1:P26"/>
  <sheetViews>
    <sheetView zoomScale="85" zoomScaleNormal="85" workbookViewId="0">
      <selection activeCell="C12" sqref="C12:F12"/>
    </sheetView>
  </sheetViews>
  <sheetFormatPr baseColWidth="10" defaultColWidth="11.42578125" defaultRowHeight="18.75"/>
  <cols>
    <col min="1" max="1" width="7.85546875" style="5" customWidth="1"/>
    <col min="2" max="2" width="59.7109375" style="5" customWidth="1"/>
    <col min="3" max="3" width="25" style="5" customWidth="1"/>
    <col min="4" max="4" width="27.140625" style="5" customWidth="1"/>
    <col min="5" max="5" width="51.140625" style="5" bestFit="1" customWidth="1"/>
    <col min="6" max="6" width="52.85546875" style="5" customWidth="1"/>
    <col min="7" max="7" width="19.85546875" style="20" customWidth="1"/>
    <col min="8" max="8" width="21.42578125" style="21" customWidth="1"/>
    <col min="9" max="9" width="26.140625" style="21" customWidth="1"/>
    <col min="10" max="10" width="27.5703125" style="22" customWidth="1"/>
    <col min="11" max="11" width="29.140625" style="20" customWidth="1"/>
    <col min="12" max="12" width="38.7109375" style="20" customWidth="1"/>
    <col min="13" max="13" width="31.85546875" style="5" customWidth="1"/>
    <col min="14" max="14" width="28.28515625" style="20" customWidth="1"/>
    <col min="15" max="15" width="54.42578125" style="5" customWidth="1"/>
    <col min="16" max="16" width="30" style="5" customWidth="1"/>
    <col min="17" max="16384" width="11.42578125" style="27"/>
  </cols>
  <sheetData>
    <row r="1" spans="1:16" s="1" customFormat="1" ht="15">
      <c r="G1" s="9"/>
      <c r="H1" s="6"/>
      <c r="I1" s="6"/>
      <c r="J1" s="7"/>
      <c r="K1" s="9"/>
      <c r="L1" s="9"/>
      <c r="N1" s="9"/>
    </row>
    <row r="2" spans="1:16" s="1" customFormat="1" ht="15" customHeight="1">
      <c r="B2" s="297" t="s">
        <v>286</v>
      </c>
      <c r="C2" s="297"/>
      <c r="D2" s="297"/>
      <c r="E2" s="297"/>
      <c r="F2" s="297"/>
      <c r="G2" s="297"/>
      <c r="H2" s="297"/>
      <c r="I2" s="297"/>
      <c r="J2" s="297"/>
      <c r="K2" s="297"/>
      <c r="L2" s="297"/>
      <c r="M2" s="297"/>
      <c r="N2" s="297"/>
      <c r="O2" s="297"/>
      <c r="P2" s="297"/>
    </row>
    <row r="3" spans="1:16" s="1" customFormat="1" ht="15" customHeight="1">
      <c r="B3" s="297"/>
      <c r="C3" s="297"/>
      <c r="D3" s="297"/>
      <c r="E3" s="297"/>
      <c r="F3" s="297"/>
      <c r="G3" s="297"/>
      <c r="H3" s="297"/>
      <c r="I3" s="297"/>
      <c r="J3" s="297"/>
      <c r="K3" s="297"/>
      <c r="L3" s="297"/>
      <c r="M3" s="297"/>
      <c r="N3" s="297"/>
      <c r="O3" s="297"/>
      <c r="P3" s="297"/>
    </row>
    <row r="4" spans="1:16" s="1" customFormat="1" ht="23.25" customHeight="1">
      <c r="B4" s="297"/>
      <c r="C4" s="297"/>
      <c r="D4" s="297"/>
      <c r="E4" s="297"/>
      <c r="F4" s="297"/>
      <c r="G4" s="297"/>
      <c r="H4" s="297"/>
      <c r="I4" s="297"/>
      <c r="J4" s="297"/>
      <c r="K4" s="297"/>
      <c r="L4" s="297"/>
      <c r="M4" s="297"/>
      <c r="N4" s="297"/>
      <c r="O4" s="297"/>
      <c r="P4" s="297"/>
    </row>
    <row r="5" spans="1:16" s="1" customFormat="1" ht="15" customHeight="1">
      <c r="B5" s="297"/>
      <c r="C5" s="297"/>
      <c r="D5" s="297"/>
      <c r="E5" s="297"/>
      <c r="F5" s="297"/>
      <c r="G5" s="297"/>
      <c r="H5" s="297"/>
      <c r="I5" s="297"/>
      <c r="J5" s="297"/>
      <c r="K5" s="297"/>
      <c r="L5" s="297"/>
      <c r="M5" s="297"/>
      <c r="N5" s="297"/>
      <c r="O5" s="297"/>
      <c r="P5" s="297"/>
    </row>
    <row r="6" spans="1:16" s="1" customFormat="1" ht="37.5" customHeight="1">
      <c r="B6" s="297"/>
      <c r="C6" s="297"/>
      <c r="D6" s="297"/>
      <c r="E6" s="297"/>
      <c r="F6" s="297"/>
      <c r="G6" s="297"/>
      <c r="H6" s="297"/>
      <c r="I6" s="297"/>
      <c r="J6" s="297"/>
      <c r="K6" s="297"/>
      <c r="L6" s="297"/>
      <c r="M6" s="297"/>
      <c r="N6" s="297"/>
      <c r="O6" s="297"/>
      <c r="P6" s="297"/>
    </row>
    <row r="7" spans="1:16" s="1" customFormat="1" ht="39.75" customHeight="1">
      <c r="B7" s="298" t="s">
        <v>1</v>
      </c>
      <c r="C7" s="298"/>
      <c r="D7" s="298"/>
      <c r="E7" s="298"/>
      <c r="F7" s="298"/>
      <c r="G7" s="298"/>
      <c r="H7" s="298"/>
      <c r="I7" s="298"/>
      <c r="J7" s="298"/>
      <c r="K7" s="298"/>
      <c r="L7" s="298"/>
      <c r="M7" s="298"/>
      <c r="N7" s="298"/>
      <c r="O7" s="298"/>
      <c r="P7" s="298"/>
    </row>
    <row r="8" spans="1:16" s="1" customFormat="1" ht="28.5" customHeight="1">
      <c r="B8" s="29" t="s">
        <v>2</v>
      </c>
      <c r="C8" s="299" t="s">
        <v>551</v>
      </c>
      <c r="D8" s="300"/>
      <c r="E8" s="300"/>
      <c r="F8" s="301"/>
      <c r="G8" s="26"/>
      <c r="H8" s="26"/>
      <c r="I8" s="26"/>
      <c r="J8" s="26"/>
      <c r="K8" s="26"/>
      <c r="L8" s="26"/>
      <c r="M8" s="26"/>
      <c r="N8" s="26"/>
      <c r="O8" s="26"/>
      <c r="P8" s="26"/>
    </row>
    <row r="9" spans="1:16" s="1" customFormat="1" ht="19.5" customHeight="1">
      <c r="B9" s="29" t="s">
        <v>4</v>
      </c>
      <c r="C9" s="299" t="s">
        <v>552</v>
      </c>
      <c r="D9" s="300"/>
      <c r="E9" s="300"/>
      <c r="F9" s="301"/>
      <c r="G9" s="26"/>
      <c r="H9" s="26"/>
      <c r="I9" s="26"/>
      <c r="J9" s="26"/>
      <c r="K9" s="26"/>
      <c r="L9" s="26"/>
      <c r="M9" s="26"/>
      <c r="N9" s="26"/>
      <c r="O9" s="26"/>
      <c r="P9" s="26"/>
    </row>
    <row r="10" spans="1:16" s="1" customFormat="1" ht="21.75" customHeight="1">
      <c r="B10" s="29" t="s">
        <v>6</v>
      </c>
      <c r="C10" s="299" t="s">
        <v>625</v>
      </c>
      <c r="D10" s="300"/>
      <c r="E10" s="300"/>
      <c r="F10" s="301"/>
      <c r="G10" s="26"/>
      <c r="H10" s="26"/>
      <c r="I10" s="26"/>
      <c r="J10" s="26"/>
      <c r="K10" s="26"/>
      <c r="L10" s="26"/>
      <c r="M10" s="26"/>
      <c r="N10" s="26"/>
      <c r="O10" s="26"/>
      <c r="P10" s="26"/>
    </row>
    <row r="11" spans="1:16" s="1" customFormat="1" ht="18.75" customHeight="1">
      <c r="B11" s="29" t="s">
        <v>7</v>
      </c>
      <c r="C11" s="299" t="s">
        <v>625</v>
      </c>
      <c r="D11" s="300"/>
      <c r="E11" s="300"/>
      <c r="F11" s="301"/>
      <c r="G11" s="26"/>
      <c r="H11" s="26"/>
      <c r="I11" s="26"/>
      <c r="J11" s="26"/>
      <c r="K11" s="26"/>
      <c r="L11" s="26"/>
      <c r="M11" s="26"/>
      <c r="N11" s="26"/>
      <c r="O11" s="26"/>
      <c r="P11" s="26"/>
    </row>
    <row r="12" spans="1:16" s="1" customFormat="1" ht="20.25" customHeight="1">
      <c r="B12" s="29" t="s">
        <v>9</v>
      </c>
      <c r="C12" s="294">
        <v>45877</v>
      </c>
      <c r="D12" s="300"/>
      <c r="E12" s="300"/>
      <c r="F12" s="301"/>
      <c r="G12" s="9"/>
      <c r="H12" s="6"/>
      <c r="I12" s="6"/>
      <c r="J12" s="7"/>
      <c r="K12" s="9"/>
      <c r="L12" s="9"/>
      <c r="N12" s="9"/>
    </row>
    <row r="13" spans="1:16" s="1" customFormat="1" ht="15">
      <c r="G13" s="9"/>
      <c r="H13" s="6"/>
      <c r="I13" s="6"/>
      <c r="J13" s="7"/>
      <c r="K13" s="9"/>
      <c r="L13" s="9"/>
      <c r="N13" s="9"/>
    </row>
    <row r="14" spans="1:16" ht="108">
      <c r="A14" s="237" t="s">
        <v>10</v>
      </c>
      <c r="B14" s="237" t="s">
        <v>11</v>
      </c>
      <c r="C14" s="237" t="s">
        <v>12</v>
      </c>
      <c r="D14" s="237" t="s">
        <v>13</v>
      </c>
      <c r="E14" s="237" t="s">
        <v>14</v>
      </c>
      <c r="F14" s="237" t="s">
        <v>15</v>
      </c>
      <c r="G14" s="238" t="s">
        <v>16</v>
      </c>
      <c r="H14" s="239" t="s">
        <v>17</v>
      </c>
      <c r="I14" s="239" t="s">
        <v>18</v>
      </c>
      <c r="J14" s="240" t="s">
        <v>19</v>
      </c>
      <c r="K14" s="238" t="s">
        <v>20</v>
      </c>
      <c r="L14" s="238" t="s">
        <v>21</v>
      </c>
      <c r="M14" s="241" t="s">
        <v>22</v>
      </c>
      <c r="N14" s="242" t="s">
        <v>23</v>
      </c>
      <c r="O14" s="243" t="s">
        <v>24</v>
      </c>
      <c r="P14" s="244" t="s">
        <v>25</v>
      </c>
    </row>
    <row r="15" spans="1:16" ht="31.5">
      <c r="A15" s="321">
        <v>1</v>
      </c>
      <c r="B15" s="338" t="s">
        <v>311</v>
      </c>
      <c r="C15" s="339" t="s">
        <v>553</v>
      </c>
      <c r="D15" s="340" t="s">
        <v>554</v>
      </c>
      <c r="E15" s="341" t="s">
        <v>555</v>
      </c>
      <c r="F15" s="193" t="s">
        <v>616</v>
      </c>
      <c r="G15" s="342">
        <v>6666500</v>
      </c>
      <c r="H15" s="335">
        <v>45758</v>
      </c>
      <c r="I15" s="336">
        <v>45821</v>
      </c>
      <c r="J15" s="337">
        <v>1</v>
      </c>
      <c r="K15" s="322">
        <v>0</v>
      </c>
      <c r="L15" s="322" t="s">
        <v>618</v>
      </c>
      <c r="M15" s="322">
        <v>2</v>
      </c>
      <c r="N15" s="323">
        <v>2176000</v>
      </c>
      <c r="O15" s="324" t="s">
        <v>556</v>
      </c>
      <c r="P15" s="322" t="s">
        <v>626</v>
      </c>
    </row>
    <row r="16" spans="1:16" ht="31.5">
      <c r="A16" s="321"/>
      <c r="B16" s="338"/>
      <c r="C16" s="339"/>
      <c r="D16" s="340"/>
      <c r="E16" s="341"/>
      <c r="F16" s="235" t="s">
        <v>617</v>
      </c>
      <c r="G16" s="342"/>
      <c r="H16" s="335"/>
      <c r="I16" s="336"/>
      <c r="J16" s="337"/>
      <c r="K16" s="322"/>
      <c r="L16" s="322"/>
      <c r="M16" s="322"/>
      <c r="N16" s="323"/>
      <c r="O16" s="324"/>
      <c r="P16" s="322"/>
    </row>
    <row r="17" spans="1:16" ht="31.5">
      <c r="A17" s="321">
        <v>2</v>
      </c>
      <c r="B17" s="325" t="s">
        <v>311</v>
      </c>
      <c r="C17" s="326" t="s">
        <v>557</v>
      </c>
      <c r="D17" s="327" t="s">
        <v>558</v>
      </c>
      <c r="E17" s="328" t="s">
        <v>559</v>
      </c>
      <c r="F17" s="195" t="s">
        <v>616</v>
      </c>
      <c r="G17" s="329">
        <v>3251794</v>
      </c>
      <c r="H17" s="330">
        <v>45758</v>
      </c>
      <c r="I17" s="331">
        <v>45821</v>
      </c>
      <c r="J17" s="332">
        <v>1</v>
      </c>
      <c r="K17" s="333">
        <v>0</v>
      </c>
      <c r="L17" s="333" t="s">
        <v>618</v>
      </c>
      <c r="M17" s="333">
        <v>2</v>
      </c>
      <c r="N17" s="334">
        <v>709954</v>
      </c>
      <c r="O17" s="319" t="s">
        <v>560</v>
      </c>
      <c r="P17" s="320" t="s">
        <v>626</v>
      </c>
    </row>
    <row r="18" spans="1:16" ht="31.5">
      <c r="A18" s="321"/>
      <c r="B18" s="325"/>
      <c r="C18" s="326"/>
      <c r="D18" s="327"/>
      <c r="E18" s="328"/>
      <c r="F18" s="194" t="s">
        <v>617</v>
      </c>
      <c r="G18" s="329"/>
      <c r="H18" s="330"/>
      <c r="I18" s="331"/>
      <c r="J18" s="332"/>
      <c r="K18" s="333"/>
      <c r="L18" s="333"/>
      <c r="M18" s="333"/>
      <c r="N18" s="334"/>
      <c r="O18" s="319"/>
      <c r="P18" s="320"/>
    </row>
    <row r="19" spans="1:16" ht="110.25">
      <c r="A19" s="220">
        <v>3</v>
      </c>
      <c r="B19" s="230" t="s">
        <v>134</v>
      </c>
      <c r="C19" s="215" t="s">
        <v>561</v>
      </c>
      <c r="D19" s="215" t="s">
        <v>627</v>
      </c>
      <c r="E19" s="230" t="s">
        <v>628</v>
      </c>
      <c r="F19" s="192" t="s">
        <v>562</v>
      </c>
      <c r="G19" s="216">
        <v>32167000</v>
      </c>
      <c r="H19" s="217">
        <v>45853</v>
      </c>
      <c r="I19" s="217">
        <v>45930</v>
      </c>
      <c r="J19" s="218">
        <v>0</v>
      </c>
      <c r="K19" s="215" t="s">
        <v>629</v>
      </c>
      <c r="L19" s="216">
        <v>32167000</v>
      </c>
      <c r="M19" s="215" t="s">
        <v>33</v>
      </c>
      <c r="N19" s="215" t="s">
        <v>33</v>
      </c>
      <c r="O19" s="219" t="s">
        <v>563</v>
      </c>
      <c r="P19" s="215" t="s">
        <v>36</v>
      </c>
    </row>
    <row r="20" spans="1:16" ht="94.5">
      <c r="A20" s="220">
        <v>4</v>
      </c>
      <c r="B20" s="231" t="s">
        <v>134</v>
      </c>
      <c r="C20" s="221" t="s">
        <v>564</v>
      </c>
      <c r="D20" s="221" t="s">
        <v>630</v>
      </c>
      <c r="E20" s="231" t="s">
        <v>631</v>
      </c>
      <c r="F20" s="233" t="s">
        <v>565</v>
      </c>
      <c r="G20" s="222">
        <v>42493000</v>
      </c>
      <c r="H20" s="223">
        <v>45847</v>
      </c>
      <c r="I20" s="223">
        <v>46003</v>
      </c>
      <c r="J20" s="224">
        <v>0</v>
      </c>
      <c r="K20" s="221" t="s">
        <v>629</v>
      </c>
      <c r="L20" s="222">
        <v>42493000</v>
      </c>
      <c r="M20" s="221" t="s">
        <v>33</v>
      </c>
      <c r="N20" s="221" t="s">
        <v>33</v>
      </c>
      <c r="O20" s="225" t="s">
        <v>566</v>
      </c>
      <c r="P20" s="221" t="s">
        <v>36</v>
      </c>
    </row>
    <row r="21" spans="1:16" ht="47.25">
      <c r="A21" s="220">
        <v>5</v>
      </c>
      <c r="B21" s="230" t="s">
        <v>311</v>
      </c>
      <c r="C21" s="226" t="s">
        <v>632</v>
      </c>
      <c r="D21" s="226" t="s">
        <v>633</v>
      </c>
      <c r="E21" s="236" t="s">
        <v>555</v>
      </c>
      <c r="F21" s="234" t="s">
        <v>567</v>
      </c>
      <c r="G21" s="227">
        <v>62681000</v>
      </c>
      <c r="H21" s="217">
        <v>45841</v>
      </c>
      <c r="I21" s="217">
        <v>45849</v>
      </c>
      <c r="J21" s="218">
        <v>1</v>
      </c>
      <c r="K21" s="215" t="s">
        <v>629</v>
      </c>
      <c r="L21" s="215" t="s">
        <v>634</v>
      </c>
      <c r="M21" s="215" t="s">
        <v>33</v>
      </c>
      <c r="N21" s="215" t="s">
        <v>33</v>
      </c>
      <c r="O21" s="219" t="s">
        <v>635</v>
      </c>
      <c r="P21" s="215" t="s">
        <v>321</v>
      </c>
    </row>
    <row r="22" spans="1:16" ht="78.75">
      <c r="A22" s="220">
        <v>6</v>
      </c>
      <c r="B22" s="231" t="s">
        <v>134</v>
      </c>
      <c r="C22" s="221" t="s">
        <v>636</v>
      </c>
      <c r="D22" s="221" t="s">
        <v>33</v>
      </c>
      <c r="E22" s="231" t="s">
        <v>33</v>
      </c>
      <c r="F22" s="233" t="s">
        <v>568</v>
      </c>
      <c r="G22" s="221" t="s">
        <v>33</v>
      </c>
      <c r="H22" s="221" t="s">
        <v>33</v>
      </c>
      <c r="I22" s="221" t="s">
        <v>33</v>
      </c>
      <c r="J22" s="221" t="s">
        <v>33</v>
      </c>
      <c r="K22" s="221" t="s">
        <v>33</v>
      </c>
      <c r="L22" s="221" t="s">
        <v>33</v>
      </c>
      <c r="M22" s="221" t="s">
        <v>33</v>
      </c>
      <c r="N22" s="221" t="s">
        <v>33</v>
      </c>
      <c r="O22" s="225" t="s">
        <v>637</v>
      </c>
      <c r="P22" s="214" t="s">
        <v>168</v>
      </c>
    </row>
    <row r="23" spans="1:16" ht="63">
      <c r="A23" s="220">
        <v>7</v>
      </c>
      <c r="B23" s="230" t="s">
        <v>134</v>
      </c>
      <c r="C23" s="215" t="s">
        <v>638</v>
      </c>
      <c r="D23" s="215" t="s">
        <v>33</v>
      </c>
      <c r="E23" s="230" t="s">
        <v>33</v>
      </c>
      <c r="F23" s="232" t="s">
        <v>569</v>
      </c>
      <c r="G23" s="215" t="s">
        <v>33</v>
      </c>
      <c r="H23" s="215" t="s">
        <v>33</v>
      </c>
      <c r="I23" s="215" t="s">
        <v>33</v>
      </c>
      <c r="J23" s="215" t="s">
        <v>33</v>
      </c>
      <c r="K23" s="215" t="s">
        <v>33</v>
      </c>
      <c r="L23" s="215" t="s">
        <v>33</v>
      </c>
      <c r="M23" s="215" t="s">
        <v>33</v>
      </c>
      <c r="N23" s="215" t="s">
        <v>33</v>
      </c>
      <c r="O23" s="219" t="s">
        <v>639</v>
      </c>
      <c r="P23" s="215" t="s">
        <v>144</v>
      </c>
    </row>
    <row r="24" spans="1:16" ht="78.75">
      <c r="A24" s="220">
        <v>8</v>
      </c>
      <c r="B24" s="231" t="s">
        <v>134</v>
      </c>
      <c r="C24" s="221" t="s">
        <v>640</v>
      </c>
      <c r="D24" s="221" t="s">
        <v>33</v>
      </c>
      <c r="E24" s="231" t="s">
        <v>33</v>
      </c>
      <c r="F24" s="233" t="s">
        <v>570</v>
      </c>
      <c r="G24" s="221" t="s">
        <v>33</v>
      </c>
      <c r="H24" s="221" t="s">
        <v>33</v>
      </c>
      <c r="I24" s="221" t="s">
        <v>33</v>
      </c>
      <c r="J24" s="221" t="s">
        <v>33</v>
      </c>
      <c r="K24" s="221" t="s">
        <v>33</v>
      </c>
      <c r="L24" s="221" t="s">
        <v>33</v>
      </c>
      <c r="M24" s="221" t="s">
        <v>33</v>
      </c>
      <c r="N24" s="221" t="s">
        <v>33</v>
      </c>
      <c r="O24" s="225" t="s">
        <v>641</v>
      </c>
      <c r="P24" s="221" t="s">
        <v>144</v>
      </c>
    </row>
    <row r="25" spans="1:16" ht="78.75">
      <c r="A25" s="220">
        <v>9</v>
      </c>
      <c r="B25" s="230" t="s">
        <v>134</v>
      </c>
      <c r="C25" s="215" t="s">
        <v>642</v>
      </c>
      <c r="D25" s="215" t="s">
        <v>33</v>
      </c>
      <c r="E25" s="230" t="s">
        <v>33</v>
      </c>
      <c r="F25" s="232" t="s">
        <v>643</v>
      </c>
      <c r="G25" s="215" t="s">
        <v>33</v>
      </c>
      <c r="H25" s="215" t="s">
        <v>33</v>
      </c>
      <c r="I25" s="215" t="s">
        <v>33</v>
      </c>
      <c r="J25" s="215" t="s">
        <v>33</v>
      </c>
      <c r="K25" s="215" t="s">
        <v>33</v>
      </c>
      <c r="L25" s="215" t="s">
        <v>33</v>
      </c>
      <c r="M25" s="215" t="s">
        <v>33</v>
      </c>
      <c r="N25" s="215" t="s">
        <v>33</v>
      </c>
      <c r="O25" s="219" t="s">
        <v>644</v>
      </c>
      <c r="P25" s="215" t="s">
        <v>144</v>
      </c>
    </row>
    <row r="26" spans="1:16" ht="63">
      <c r="A26" s="220">
        <v>10</v>
      </c>
      <c r="B26" s="231" t="s">
        <v>311</v>
      </c>
      <c r="C26" s="228" t="s">
        <v>571</v>
      </c>
      <c r="D26" s="228" t="s">
        <v>645</v>
      </c>
      <c r="E26" s="231" t="s">
        <v>555</v>
      </c>
      <c r="F26" s="233" t="s">
        <v>646</v>
      </c>
      <c r="G26" s="229">
        <v>9800000</v>
      </c>
      <c r="H26" s="223">
        <v>45803</v>
      </c>
      <c r="I26" s="223">
        <v>45835</v>
      </c>
      <c r="J26" s="224">
        <v>1</v>
      </c>
      <c r="K26" s="228" t="s">
        <v>629</v>
      </c>
      <c r="L26" s="221" t="s">
        <v>33</v>
      </c>
      <c r="M26" s="221" t="s">
        <v>33</v>
      </c>
      <c r="N26" s="221" t="s">
        <v>33</v>
      </c>
      <c r="O26" s="225" t="s">
        <v>572</v>
      </c>
      <c r="P26" s="221" t="s">
        <v>321</v>
      </c>
    </row>
  </sheetData>
  <mergeCells count="37">
    <mergeCell ref="B2:P6"/>
    <mergeCell ref="B7:P7"/>
    <mergeCell ref="C8:F8"/>
    <mergeCell ref="C10:F10"/>
    <mergeCell ref="C12:F12"/>
    <mergeCell ref="C11:F11"/>
    <mergeCell ref="C9:F9"/>
    <mergeCell ref="B15:B16"/>
    <mergeCell ref="C15:C16"/>
    <mergeCell ref="D15:D16"/>
    <mergeCell ref="E15:E16"/>
    <mergeCell ref="G15:G16"/>
    <mergeCell ref="K17:K18"/>
    <mergeCell ref="L17:L18"/>
    <mergeCell ref="M17:M18"/>
    <mergeCell ref="N17:N18"/>
    <mergeCell ref="H15:H16"/>
    <mergeCell ref="I15:I16"/>
    <mergeCell ref="J15:J16"/>
    <mergeCell ref="K15:K16"/>
    <mergeCell ref="L15:L16"/>
    <mergeCell ref="O17:O18"/>
    <mergeCell ref="P17:P18"/>
    <mergeCell ref="A15:A16"/>
    <mergeCell ref="A17:A18"/>
    <mergeCell ref="M15:M16"/>
    <mergeCell ref="N15:N16"/>
    <mergeCell ref="O15:O16"/>
    <mergeCell ref="P15:P16"/>
    <mergeCell ref="B17:B18"/>
    <mergeCell ref="C17:C18"/>
    <mergeCell ref="D17:D18"/>
    <mergeCell ref="E17:E18"/>
    <mergeCell ref="G17:G18"/>
    <mergeCell ref="H17:H18"/>
    <mergeCell ref="I17:I18"/>
    <mergeCell ref="J17:J18"/>
  </mergeCells>
  <dataValidations count="2">
    <dataValidation type="list" allowBlank="1" showInputMessage="1" showErrorMessage="1" sqref="B14 M27:M1048576 M8:M14 P8:P14 P27:P1048576" xr:uid="{328B1D45-4177-479E-941F-0A6812299850}">
      <formula1>#REF!</formula1>
    </dataValidation>
    <dataValidation type="list" allowBlank="1" showInputMessage="1" showErrorMessage="1" sqref="P1:P6 M1:M6" xr:uid="{E6EDF87C-F3A2-443E-8262-80A94C8D8CB5}">
      <formula1>#REF!</formula1>
    </dataValidation>
  </dataValidations>
  <hyperlinks>
    <hyperlink ref="O14" location="Instrucciones_Enlace!A1" display="Instrucciones_Enlace!A1" xr:uid="{679569D1-9607-47F6-A09B-ACC0159C4AB7}"/>
    <hyperlink ref="O15" r:id="rId1" xr:uid="{ABBCA0CE-642B-4DF8-B120-8A8B36BF1620}"/>
    <hyperlink ref="O17" r:id="rId2" xr:uid="{3BEA1EC8-0BAA-43B3-99D6-93029C687EFC}"/>
    <hyperlink ref="O19" r:id="rId3" xr:uid="{7D4E5CA4-00A1-41BC-BF31-5BACE470B848}"/>
    <hyperlink ref="O20" r:id="rId4" xr:uid="{CEA22CF7-8FCA-4EF1-B648-9803AD371BB6}"/>
    <hyperlink ref="O21" r:id="rId5" xr:uid="{0D55D976-26F9-4011-9962-32269A12BD7F}"/>
    <hyperlink ref="O22" r:id="rId6" xr:uid="{76FDF95C-9242-4D9C-9554-11F9E23A6218}"/>
    <hyperlink ref="O23" r:id="rId7" xr:uid="{3930B48C-E31C-4981-8D9E-E7AD33F302AD}"/>
    <hyperlink ref="O24" r:id="rId8" xr:uid="{D1D4E6E5-A8F3-4586-8CF7-CEC74B8FABBB}"/>
    <hyperlink ref="O25" r:id="rId9" display="https://community.secop.gov.co/Public/Tendering/OpportunityDetail/Index?noticeUID=CO1.NTC.8503528&amp;isFromPublicArea=True&amp;isModal=False" xr:uid="{7C03EC04-29AA-429C-AA96-21EBB1244F3F}"/>
    <hyperlink ref="O26" r:id="rId10" xr:uid="{9A4B1341-3EAD-4ECD-B131-B2CE2EF2B287}"/>
  </hyperlinks>
  <pageMargins left="0.7" right="0.7" top="0.75" bottom="0.75" header="0.3" footer="0.3"/>
  <drawing r:id="rId1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2F2240-4E6B-4D85-B08A-60F6D64BB7BF}">
  <sheetPr>
    <tabColor theme="5" tint="-0.249977111117893"/>
  </sheetPr>
  <dimension ref="A1:P17"/>
  <sheetViews>
    <sheetView zoomScale="85" zoomScaleNormal="85" workbookViewId="0">
      <selection activeCell="B14" sqref="B14"/>
    </sheetView>
  </sheetViews>
  <sheetFormatPr baseColWidth="10" defaultColWidth="11.42578125" defaultRowHeight="18.75"/>
  <cols>
    <col min="1" max="1" width="7.85546875" style="5" customWidth="1"/>
    <col min="2" max="2" width="59.7109375" style="5" customWidth="1"/>
    <col min="3" max="3" width="25" style="5" customWidth="1"/>
    <col min="4" max="4" width="26.140625" style="5" customWidth="1"/>
    <col min="5" max="5" width="51.140625" style="5" bestFit="1" customWidth="1"/>
    <col min="6" max="6" width="52.85546875" style="5" customWidth="1"/>
    <col min="7" max="7" width="19.85546875" style="20" customWidth="1"/>
    <col min="8" max="8" width="21.42578125" style="21" customWidth="1"/>
    <col min="9" max="9" width="26.140625" style="21" customWidth="1"/>
    <col min="10" max="10" width="27.5703125" style="22" customWidth="1"/>
    <col min="11" max="11" width="29.140625" style="20" customWidth="1"/>
    <col min="12" max="12" width="38.7109375" style="20" customWidth="1"/>
    <col min="13" max="13" width="31.85546875" style="5" customWidth="1"/>
    <col min="14" max="14" width="28.28515625" style="20" customWidth="1"/>
    <col min="15" max="15" width="54.42578125" style="5" customWidth="1"/>
    <col min="16" max="16" width="30" style="5" customWidth="1"/>
    <col min="17" max="16384" width="11.42578125" style="27"/>
  </cols>
  <sheetData>
    <row r="1" spans="1:16" s="1" customFormat="1" ht="15">
      <c r="G1" s="9"/>
      <c r="H1" s="6"/>
      <c r="I1" s="6"/>
      <c r="J1" s="7"/>
      <c r="K1" s="9"/>
      <c r="L1" s="9"/>
      <c r="N1" s="9"/>
    </row>
    <row r="2" spans="1:16" s="1" customFormat="1" ht="15" customHeight="1">
      <c r="B2" s="297" t="s">
        <v>286</v>
      </c>
      <c r="C2" s="297"/>
      <c r="D2" s="297"/>
      <c r="E2" s="297"/>
      <c r="F2" s="297"/>
      <c r="G2" s="297"/>
      <c r="H2" s="297"/>
      <c r="I2" s="297"/>
      <c r="J2" s="297"/>
      <c r="K2" s="297"/>
      <c r="L2" s="297"/>
      <c r="M2" s="297"/>
      <c r="N2" s="297"/>
      <c r="O2" s="297"/>
      <c r="P2" s="297"/>
    </row>
    <row r="3" spans="1:16" s="1" customFormat="1" ht="15" customHeight="1">
      <c r="B3" s="297"/>
      <c r="C3" s="297"/>
      <c r="D3" s="297"/>
      <c r="E3" s="297"/>
      <c r="F3" s="297"/>
      <c r="G3" s="297"/>
      <c r="H3" s="297"/>
      <c r="I3" s="297"/>
      <c r="J3" s="297"/>
      <c r="K3" s="297"/>
      <c r="L3" s="297"/>
      <c r="M3" s="297"/>
      <c r="N3" s="297"/>
      <c r="O3" s="297"/>
      <c r="P3" s="297"/>
    </row>
    <row r="4" spans="1:16" s="1" customFormat="1" ht="23.25" customHeight="1">
      <c r="B4" s="297"/>
      <c r="C4" s="297"/>
      <c r="D4" s="297"/>
      <c r="E4" s="297"/>
      <c r="F4" s="297"/>
      <c r="G4" s="297"/>
      <c r="H4" s="297"/>
      <c r="I4" s="297"/>
      <c r="J4" s="297"/>
      <c r="K4" s="297"/>
      <c r="L4" s="297"/>
      <c r="M4" s="297"/>
      <c r="N4" s="297"/>
      <c r="O4" s="297"/>
      <c r="P4" s="297"/>
    </row>
    <row r="5" spans="1:16" s="1" customFormat="1" ht="15" customHeight="1">
      <c r="B5" s="297"/>
      <c r="C5" s="297"/>
      <c r="D5" s="297"/>
      <c r="E5" s="297"/>
      <c r="F5" s="297"/>
      <c r="G5" s="297"/>
      <c r="H5" s="297"/>
      <c r="I5" s="297"/>
      <c r="J5" s="297"/>
      <c r="K5" s="297"/>
      <c r="L5" s="297"/>
      <c r="M5" s="297"/>
      <c r="N5" s="297"/>
      <c r="O5" s="297"/>
      <c r="P5" s="297"/>
    </row>
    <row r="6" spans="1:16" s="1" customFormat="1" ht="37.5" customHeight="1">
      <c r="B6" s="297"/>
      <c r="C6" s="297"/>
      <c r="D6" s="297"/>
      <c r="E6" s="297"/>
      <c r="F6" s="297"/>
      <c r="G6" s="297"/>
      <c r="H6" s="297"/>
      <c r="I6" s="297"/>
      <c r="J6" s="297"/>
      <c r="K6" s="297"/>
      <c r="L6" s="297"/>
      <c r="M6" s="297"/>
      <c r="N6" s="297"/>
      <c r="O6" s="297"/>
      <c r="P6" s="297"/>
    </row>
    <row r="7" spans="1:16" s="1" customFormat="1" ht="39.75" customHeight="1">
      <c r="B7" s="298" t="s">
        <v>1</v>
      </c>
      <c r="C7" s="298"/>
      <c r="D7" s="298"/>
      <c r="E7" s="298"/>
      <c r="F7" s="298"/>
      <c r="G7" s="298"/>
      <c r="H7" s="298"/>
      <c r="I7" s="298"/>
      <c r="J7" s="298"/>
      <c r="K7" s="298"/>
      <c r="L7" s="298"/>
      <c r="M7" s="298"/>
      <c r="N7" s="298"/>
      <c r="O7" s="298"/>
      <c r="P7" s="298"/>
    </row>
    <row r="8" spans="1:16" s="1" customFormat="1" ht="21.75" customHeight="1">
      <c r="B8" s="29" t="s">
        <v>2</v>
      </c>
      <c r="C8" s="304" t="s">
        <v>573</v>
      </c>
      <c r="D8" s="304"/>
      <c r="E8" s="304"/>
      <c r="F8" s="304"/>
      <c r="G8" s="26"/>
      <c r="H8" s="26"/>
      <c r="I8" s="26"/>
      <c r="J8" s="26"/>
      <c r="K8" s="26"/>
      <c r="L8" s="26"/>
      <c r="M8" s="26"/>
      <c r="N8" s="26"/>
      <c r="O8" s="26"/>
      <c r="P8" s="26"/>
    </row>
    <row r="9" spans="1:16" s="1" customFormat="1" ht="21.75" customHeight="1">
      <c r="B9" s="29" t="s">
        <v>4</v>
      </c>
      <c r="C9" s="305" t="s">
        <v>574</v>
      </c>
      <c r="D9" s="306"/>
      <c r="E9" s="306"/>
      <c r="F9" s="307"/>
      <c r="G9" s="26"/>
      <c r="H9" s="26"/>
      <c r="I9" s="26"/>
      <c r="J9" s="26"/>
      <c r="K9" s="26"/>
      <c r="L9" s="26"/>
      <c r="M9" s="26"/>
      <c r="N9" s="26"/>
      <c r="O9" s="26"/>
      <c r="P9" s="26"/>
    </row>
    <row r="10" spans="1:16" s="1" customFormat="1" ht="21.75" customHeight="1">
      <c r="B10" s="29" t="s">
        <v>6</v>
      </c>
      <c r="C10" s="304" t="s">
        <v>575</v>
      </c>
      <c r="D10" s="304"/>
      <c r="E10" s="304"/>
      <c r="F10" s="304"/>
      <c r="G10" s="26"/>
      <c r="H10" s="26"/>
      <c r="I10" s="26"/>
      <c r="J10" s="26"/>
      <c r="K10" s="26"/>
      <c r="L10" s="26"/>
      <c r="M10" s="26"/>
      <c r="N10" s="26"/>
      <c r="O10" s="26"/>
      <c r="P10" s="26"/>
    </row>
    <row r="11" spans="1:16" s="1" customFormat="1" ht="21.75" customHeight="1">
      <c r="B11" s="29" t="s">
        <v>7</v>
      </c>
      <c r="C11" s="304" t="s">
        <v>576</v>
      </c>
      <c r="D11" s="304"/>
      <c r="E11" s="304"/>
      <c r="F11" s="304"/>
      <c r="G11" s="26"/>
      <c r="H11" s="26"/>
      <c r="I11" s="26"/>
      <c r="J11" s="26"/>
      <c r="K11" s="26"/>
      <c r="L11" s="26"/>
      <c r="M11" s="26"/>
      <c r="N11" s="26"/>
      <c r="O11" s="26"/>
      <c r="P11" s="26"/>
    </row>
    <row r="12" spans="1:16" s="1" customFormat="1" ht="21.75" customHeight="1">
      <c r="B12" s="29" t="s">
        <v>9</v>
      </c>
      <c r="C12" s="304" t="s">
        <v>577</v>
      </c>
      <c r="D12" s="304"/>
      <c r="E12" s="304"/>
      <c r="F12" s="304"/>
      <c r="G12" s="9"/>
      <c r="H12" s="6"/>
      <c r="I12" s="6"/>
      <c r="J12" s="7"/>
      <c r="K12" s="9"/>
      <c r="L12" s="9"/>
      <c r="N12" s="9"/>
    </row>
    <row r="13" spans="1:16" s="1" customFormat="1" ht="15">
      <c r="G13" s="9"/>
      <c r="H13" s="6"/>
      <c r="I13" s="6"/>
      <c r="J13" s="7"/>
      <c r="K13" s="9"/>
      <c r="L13" s="9"/>
      <c r="N13" s="9"/>
    </row>
    <row r="14" spans="1:16" ht="108">
      <c r="A14" s="2" t="s">
        <v>10</v>
      </c>
      <c r="B14" s="3" t="s">
        <v>11</v>
      </c>
      <c r="C14" s="3" t="s">
        <v>12</v>
      </c>
      <c r="D14" s="3" t="s">
        <v>13</v>
      </c>
      <c r="E14" s="3" t="s">
        <v>14</v>
      </c>
      <c r="F14" s="3" t="s">
        <v>15</v>
      </c>
      <c r="G14" s="10" t="s">
        <v>16</v>
      </c>
      <c r="H14" s="25" t="s">
        <v>17</v>
      </c>
      <c r="I14" s="25" t="s">
        <v>18</v>
      </c>
      <c r="J14" s="8" t="s">
        <v>19</v>
      </c>
      <c r="K14" s="10" t="s">
        <v>20</v>
      </c>
      <c r="L14" s="10" t="s">
        <v>21</v>
      </c>
      <c r="M14" s="23" t="s">
        <v>22</v>
      </c>
      <c r="N14" s="24" t="s">
        <v>23</v>
      </c>
      <c r="O14" s="28" t="s">
        <v>24</v>
      </c>
      <c r="P14" s="4" t="s">
        <v>25</v>
      </c>
    </row>
    <row r="15" spans="1:16">
      <c r="A15" s="11">
        <v>1</v>
      </c>
      <c r="B15" s="12" t="s">
        <v>578</v>
      </c>
      <c r="C15" s="12" t="s">
        <v>579</v>
      </c>
      <c r="D15" s="12" t="s">
        <v>580</v>
      </c>
      <c r="E15" s="12" t="s">
        <v>581</v>
      </c>
      <c r="F15" s="12" t="s">
        <v>582</v>
      </c>
      <c r="G15" s="13"/>
      <c r="H15" s="14"/>
      <c r="I15" s="15"/>
      <c r="J15" s="16"/>
      <c r="K15" s="17"/>
      <c r="L15" s="17"/>
      <c r="M15" s="12"/>
      <c r="N15" s="17"/>
      <c r="O15" s="12"/>
      <c r="P15" s="18" t="s">
        <v>144</v>
      </c>
    </row>
    <row r="16" spans="1:16">
      <c r="A16" s="11">
        <v>2</v>
      </c>
      <c r="B16" s="12"/>
      <c r="C16" s="12"/>
      <c r="D16" s="12"/>
      <c r="E16" s="12"/>
      <c r="F16" s="12"/>
      <c r="G16" s="17"/>
      <c r="H16" s="15"/>
      <c r="I16" s="15"/>
      <c r="J16" s="16"/>
      <c r="K16" s="17"/>
      <c r="L16" s="17"/>
      <c r="M16" s="12"/>
      <c r="N16" s="17"/>
      <c r="O16" s="12"/>
      <c r="P16" s="18"/>
    </row>
    <row r="17" spans="1:16">
      <c r="A17" s="11">
        <v>3</v>
      </c>
      <c r="B17" s="12"/>
      <c r="C17" s="12"/>
      <c r="D17" s="12"/>
      <c r="E17" s="12"/>
      <c r="F17" s="12"/>
      <c r="G17" s="17"/>
      <c r="H17" s="15"/>
      <c r="I17" s="15"/>
      <c r="J17" s="16"/>
      <c r="K17" s="17"/>
      <c r="L17" s="17"/>
      <c r="M17" s="12"/>
      <c r="N17" s="17"/>
      <c r="O17" s="12"/>
      <c r="P17" s="18"/>
    </row>
  </sheetData>
  <mergeCells count="7">
    <mergeCell ref="C12:F12"/>
    <mergeCell ref="B2:P6"/>
    <mergeCell ref="B7:P7"/>
    <mergeCell ref="C8:F8"/>
    <mergeCell ref="C9:F9"/>
    <mergeCell ref="C10:F10"/>
    <mergeCell ref="C11:F11"/>
  </mergeCells>
  <dataValidations count="2">
    <dataValidation type="list" allowBlank="1" showInputMessage="1" showErrorMessage="1" sqref="P1:P6" xr:uid="{B4115C2B-841E-470A-AA38-79F644813381}">
      <formula1>$A$16:$A$17</formula1>
    </dataValidation>
    <dataValidation type="list" allowBlank="1" showInputMessage="1" showErrorMessage="1" sqref="M1:M6 M8:M1048576 P8:P1048576 B14:B17" xr:uid="{96BCFDFD-4787-426A-9DB1-FAE703BA8E3C}">
      <formula1>#REF!</formula1>
    </dataValidation>
  </dataValidations>
  <hyperlinks>
    <hyperlink ref="O14" location="Instrucciones_Enlace!A1" display="Instrucciones_Enlace!A1" xr:uid="{4FC3C7F2-7619-40C6-937C-F825D0CB9F71}"/>
  </hyperlinks>
  <pageMargins left="0.7" right="0.7" top="0.75" bottom="0.75" header="0.3" footer="0.3"/>
  <pageSetup orientation="portrait" horizontalDpi="0"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1.G_NAL_GESTION_CONTRACTUAL</vt:lpstr>
      <vt:lpstr>2.NORTE</vt:lpstr>
      <vt:lpstr>3.NOROCCIDENTE</vt:lpstr>
      <vt:lpstr>4.OCCIDENTE</vt:lpstr>
      <vt:lpstr>5.NORORIENTE</vt:lpstr>
      <vt:lpstr>6.SUROCCIDENTE</vt:lpstr>
      <vt:lpstr>7.SUR</vt:lpstr>
      <vt:lpstr>8.SIC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Alexandra Cardenas Pinzon</dc:creator>
  <cp:keywords/>
  <dc:description/>
  <cp:lastModifiedBy>Olga Alexandra Cardenas Pinzon</cp:lastModifiedBy>
  <cp:revision/>
  <dcterms:created xsi:type="dcterms:W3CDTF">2025-05-12T16:58:44Z</dcterms:created>
  <dcterms:modified xsi:type="dcterms:W3CDTF">2025-08-08T20:00:27Z</dcterms:modified>
  <cp:category/>
  <cp:contentStatus/>
</cp:coreProperties>
</file>