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tables/table5.xml" ContentType="application/vnd.openxmlformats-officedocument.spreadsheetml.table+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SECRETARIA_GENERAL_2025\INFORMES_EJECUCIÓN_CONTRACTUAL\AGOSTO\"/>
    </mc:Choice>
  </mc:AlternateContent>
  <xr:revisionPtr revIDLastSave="0" documentId="8_{2B13CF20-068B-49B6-B07F-D7F82BBCFC97}" xr6:coauthVersionLast="36" xr6:coauthVersionMax="36" xr10:uidLastSave="{00000000-0000-0000-0000-000000000000}"/>
  <bookViews>
    <workbookView xWindow="0" yWindow="0" windowWidth="28800" windowHeight="11805" xr2:uid="{5D8D922D-87A6-4968-A3CC-B8001CD9011F}"/>
  </bookViews>
  <sheets>
    <sheet name="1.G_NAL_GESTION_CONTRACTUAL" sheetId="12" r:id="rId1"/>
    <sheet name="2.NORTE" sheetId="2" r:id="rId2"/>
    <sheet name="3.NOROCCIDENTE" sheetId="3" r:id="rId3"/>
    <sheet name="4.OCCIDENTE" sheetId="4" r:id="rId4"/>
    <sheet name="5.NORORIENTE" sheetId="6" r:id="rId5"/>
    <sheet name="6.SUROCCIDENTE" sheetId="7" r:id="rId6"/>
    <sheet name="7.SUR" sheetId="8" r:id="rId7"/>
    <sheet name="8.SIC" sheetId="11" r:id="rId8"/>
  </sheets>
  <definedNames>
    <definedName name="incBuyerDossierDetaillnkRequestName">'3.NOROCCIDENTE'!$F$21</definedName>
  </definedNames>
  <calcPr calcId="191029"/>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<sst xmlns="http://schemas.openxmlformats.org/spreadsheetml/2006/main" count="1792" uniqueCount="795">
  <si>
    <t>INSTITUTO NACIONAL DE MEDICINA LEGAL Y CIENCIAS FORENSES
LEY 1712 DE 2014 -  Transparencia y del Derecho de Acceso a la Información Pública Nacional
 (DIRECTIVA  DE LA PROCURADURIA GENERAL DE LA NACIÓN No. 39 DE 2020)</t>
  </si>
  <si>
    <t>INFORME DE EJECUCIÓN CONTRACTUAL - MES AGOSTO</t>
  </si>
  <si>
    <t>SEDE</t>
  </si>
  <si>
    <t>SEDE CENTRAL</t>
  </si>
  <si>
    <t xml:space="preserve">Elaboró </t>
  </si>
  <si>
    <t xml:space="preserve">ANGIE HUERTAS </t>
  </si>
  <si>
    <t>Revisó y aprobó</t>
  </si>
  <si>
    <t>Cargo</t>
  </si>
  <si>
    <t xml:space="preserve">ASISTENTE </t>
  </si>
  <si>
    <t>Fecha</t>
  </si>
  <si>
    <t>ITEM</t>
  </si>
  <si>
    <t>MODALIDAD CONTRACTUAL</t>
  </si>
  <si>
    <t>NÚMERO DEL PROCESO</t>
  </si>
  <si>
    <t>NÚMERO DEL CONTRATO</t>
  </si>
  <si>
    <t>NOMBRE  DEL CONTRATISTA</t>
  </si>
  <si>
    <t>OBJETO</t>
  </si>
  <si>
    <r>
      <t xml:space="preserve">VALOR  TOTAL
</t>
    </r>
    <r>
      <rPr>
        <b/>
        <sz val="10"/>
        <color rgb="FFFFFFFF"/>
        <rFont val="Arial"/>
        <family val="2"/>
      </rPr>
      <t xml:space="preserve">(sumadas las adiciones o reducciones)
</t>
    </r>
  </si>
  <si>
    <r>
      <rPr>
        <b/>
        <sz val="14"/>
        <color rgb="FFFFFFFF"/>
        <rFont val="Arial"/>
        <family val="2"/>
      </rPr>
      <t xml:space="preserve">FECHA DE INICIO
</t>
    </r>
    <r>
      <rPr>
        <b/>
        <sz val="12"/>
        <color rgb="FFFFFFFF"/>
        <rFont val="Arial"/>
        <family val="2"/>
      </rPr>
      <t>(</t>
    </r>
    <r>
      <rPr>
        <b/>
        <sz val="12"/>
        <color theme="1"/>
        <rFont val="Arial"/>
        <family val="2"/>
      </rPr>
      <t xml:space="preserve"> fecha inicial
dd-mm-aaaa</t>
    </r>
    <r>
      <rPr>
        <b/>
        <sz val="12"/>
        <color theme="0"/>
        <rFont val="Arial"/>
        <family val="2"/>
      </rPr>
      <t>)</t>
    </r>
  </si>
  <si>
    <r>
      <rPr>
        <b/>
        <sz val="14"/>
        <color rgb="FFFFFFFF"/>
        <rFont val="Arial"/>
        <family val="2"/>
      </rPr>
      <t xml:space="preserve">PLAZO FINAL
</t>
    </r>
    <r>
      <rPr>
        <b/>
        <sz val="11"/>
        <color rgb="FFFFFFFF"/>
        <rFont val="Arial"/>
        <family val="2"/>
      </rPr>
      <t>(suma de todas las prórrogas/suspensiones)</t>
    </r>
    <r>
      <rPr>
        <b/>
        <sz val="14"/>
        <color rgb="FFFFFFFF"/>
        <rFont val="Arial"/>
        <family val="2"/>
      </rPr>
      <t xml:space="preserve">
</t>
    </r>
    <r>
      <rPr>
        <b/>
        <sz val="12"/>
        <color theme="0"/>
        <rFont val="Arial"/>
        <family val="2"/>
      </rPr>
      <t>(</t>
    </r>
    <r>
      <rPr>
        <b/>
        <sz val="12"/>
        <color theme="1"/>
        <rFont val="Arial"/>
        <family val="2"/>
      </rPr>
      <t>fecha final 
dd-mm-aaaa</t>
    </r>
    <r>
      <rPr>
        <b/>
        <sz val="12"/>
        <color theme="0"/>
        <rFont val="Arial"/>
        <family val="2"/>
      </rPr>
      <t>)</t>
    </r>
  </si>
  <si>
    <t>PORCENTAJE DE EJECUCIÓN</t>
  </si>
  <si>
    <t>RECURSOS TOTALES DESEMBOLSADOS O PAGADOS</t>
  </si>
  <si>
    <t>RECURSOS PENDIENTES DE EJECUTAR</t>
  </si>
  <si>
    <t>CANTIDAD DE OTROSÍES Y ADICIONES REALIZADAS</t>
  </si>
  <si>
    <t>MONTO DEL OTROSÍ / ADICIÓN REALIZADA</t>
  </si>
  <si>
    <t>ENLACE DEL PROCESO
Ver Instrucciones_Enlace</t>
  </si>
  <si>
    <t>ÚLTIMA ACTUACIÓN</t>
  </si>
  <si>
    <t>10.MÍNIMA CUANTIA</t>
  </si>
  <si>
    <t>107-SG-2025</t>
  </si>
  <si>
    <t>Water-Ing</t>
  </si>
  <si>
    <t xml:space="preserve"> $                                       -  </t>
  </si>
  <si>
    <t xml:space="preserve"> $                    -  </t>
  </si>
  <si>
    <t>https://community.secop.gov.co/Public/Tendering/ContractNoticePhases/View?PPI=CO1.PPI.39622354&amp;isFromPublicArea=True&amp;isModal=False</t>
  </si>
  <si>
    <t>12. EN EJECUCIÓN</t>
  </si>
  <si>
    <t>4. SELECCIÓN ABREVIADA POR SUBASTA INVERSA</t>
  </si>
  <si>
    <t>108-SG-2025</t>
  </si>
  <si>
    <t>KHYMOS S.A.S</t>
  </si>
  <si>
    <t>SUMINISTRO DE INSUMOS PARA LOS EQUIPOS DE ALTA TECNOLOGÍA DE LOS LABORATORIOS FORENSES DEL INSTITUTO NACIONAL DE MEDICINA LEGAL Y CIENCIAS FORENSES A NIVEL NACIONAL. LOTES 1, 3, 7, 13 Y 15</t>
  </si>
  <si>
    <t>$2,882,941,100.12</t>
  </si>
  <si>
    <t>https://community.secop.gov.co/Public/Tendering/ContractNoticePhases/View?PPI=CO1.PPI.38801173&amp;isFromPublicArea=True&amp;isModal=False</t>
  </si>
  <si>
    <t>109-SG-2025</t>
  </si>
  <si>
    <t>INNOVACION TECNOLOGICA S.A.S - INNOVATEK S.A.S.</t>
  </si>
  <si>
    <t>SUMINISTRO DE INSUMOS PARA LOS EQUIPOS DE ALTA TECNOLOGÍA DE LOS LABORATORIOS FORENSES DEL INSTITUTO NACIONAL DE MEDICINA LEGAL Y CIENCIAS FORENSES A NIVEL NACIONAL. LOTES 2, 4, 10, 11 Y 14</t>
  </si>
  <si>
    <t>$338,388,083.70</t>
  </si>
  <si>
    <t>110-SG-2025</t>
  </si>
  <si>
    <t>QUIMITRONICA SAS</t>
  </si>
  <si>
    <t>SUMINISTRO DE INSUMOS PARA LOS EQUIPOS DE ALTA TECNOLOGÍA DE LOS LABORATORIOS FORENSES DEL INSTITUTO NACIONAL DE MEDICINA LEGAL Y CIENCIAS FORENSES A NIVEL NACIONAL LOTE 6</t>
  </si>
  <si>
    <t>$74,251,019.00</t>
  </si>
  <si>
    <t>111-SG-2025</t>
  </si>
  <si>
    <t>TECNIGEN</t>
  </si>
  <si>
    <t>SUMINISTRO DE INSUMOS PARA LOS EQUIPOS DE ALTA TECNOLOGÍA DE LOS LABORATORIOS FORENSES DEL INSTITUTO NACIONAL DE MEDICINA LEGAL Y CIENCIAS FORENSES A NIVEL NACIONAL LOTE 5</t>
  </si>
  <si>
    <t>$75,181,820.00</t>
  </si>
  <si>
    <t>112-SG-2025</t>
  </si>
  <si>
    <t>FRIO KING IMPORTACIONES Y DISTRIBUCIONES S.A.S.</t>
  </si>
  <si>
    <t>ADQUISICIÓN DE EQUIPOS ELECTROMECÁNICOS PARA LA REGIONAL BOGOTÁ Y ORIENTE DEL INSTITUTO NACIONAL DE MEDICINA LEGAL Y CIENCIAS FORENSES. LOTES 1 Y 2</t>
  </si>
  <si>
    <t>$254,036,757.00</t>
  </si>
  <si>
    <t>https://community.secop.gov.co/Public/Tendering/ContractNoticePhases/View?PPI=CO1.PPI.39591529&amp;isFromPublicArea=True&amp;isModal=False</t>
  </si>
  <si>
    <t>113-SG-2025</t>
  </si>
  <si>
    <t>ALCALA SAS</t>
  </si>
  <si>
    <t>ADQUISICIÓN DE EQUIPOS ELECTROMECÁNICOS PARA LA REGIONAL BOGOTÁ Y ORIENTE DEL INSTITUTO NACIONAL DE MEDICINA LEGAL Y CIENCIAS FORENSES. LOTE 3</t>
  </si>
  <si>
    <t>$92,202,017.00</t>
  </si>
  <si>
    <t>114-SG-2025</t>
  </si>
  <si>
    <t>KASALAB S.A.S.</t>
  </si>
  <si>
    <t>ADQUISICIÓN DE EQUIPOS DE MEDICION PARA LOS LABORATORIOS DE ENSAYO, CALIBRACION Y ORGANISMOS DE INSPECCION DEL INSTITUTO NACIONAL DE MEDICINA LEGAL Y CIENCIAS FORENSES</t>
  </si>
  <si>
    <t>$660,272,040.00</t>
  </si>
  <si>
    <t xml:space="preserve">8. CONTRATACIÓN DIRECTA </t>
  </si>
  <si>
    <t xml:space="preserve"> CD-062-SG-2025 </t>
  </si>
  <si>
    <t>115-SG-2025</t>
  </si>
  <si>
    <t>RF ELEVARQ S.A.S</t>
  </si>
  <si>
    <t>PRESTAR EL SERVICIO DE MANTENIMIENTO PARA LOS ASCENSORES MARCA MIKAE UBICADOS EN LA SEDE CENTRAL DEL INSTITUTO NACIONAL DE MEDICINA LEGAL Y CIENCIAS FORENSES, CON INCLUSIÓN DE REPUESTOS</t>
  </si>
  <si>
    <t>$74,922,400.00</t>
  </si>
  <si>
    <t>https://community.secop.gov.co/Public/Tendering/ContractNoticePhases/View?PPI=CO1.PPI.41300857&amp;isFromPublicArea=True&amp;isModal=False</t>
  </si>
  <si>
    <t>116-SG-2025</t>
  </si>
  <si>
    <t>MULTIQUIMICOS SAS</t>
  </si>
  <si>
    <t>SUMINISTRO DE INSUMOS QUÍMICOS Y MICROORGANISMOS FACULTATIVOS PARA LA PLANTA DE TRATAMIENTO DE AGUAS RESIDUALES DE LA SEDE BOGOTÁ Y VILLAVICENCIO DEL INSTITUTO NACIONAL DE MEDICINA LEGAL Y CIENCIAS FORENSES.</t>
  </si>
  <si>
    <t>$22,330,997.00</t>
  </si>
  <si>
    <t>https://community.secop.gov.co/Public/Tendering/ContractNoticePhases/View?PPI=CO1.PPI.40982206&amp;isFromPublicArea=True&amp;isModal=False</t>
  </si>
  <si>
    <t>117-SG-2025</t>
  </si>
  <si>
    <t>FORMAS Y PAPELES SAS</t>
  </si>
  <si>
    <t>SUMINISTRO DE MANILLAS PARA LA MARCACIÓN DE CADÁVERES DEL INSTITUTO NACIONAL DE MEDICINA LEGAL Y CIENCIAS FORENSES.</t>
  </si>
  <si>
    <t>$10,375,000.00</t>
  </si>
  <si>
    <t>N/A</t>
  </si>
  <si>
    <t>https://community.secop.gov.co/Public/Tendering/ContractNoticePhases/View?PPI=CO1.PPI.41121462&amp;isFromPublicArea=True&amp;isModal=False</t>
  </si>
  <si>
    <t>1. PERFECCIONAMIENTO</t>
  </si>
  <si>
    <t>118-SG-2025</t>
  </si>
  <si>
    <t>ADEQUIM S.A.S</t>
  </si>
  <si>
    <t>SUMINISTRO DE REACTIVOS PARA LOS LABORATORIOS DEL INSTITUTO NACIONAL DE MEDICINA LEGAL Y CIENCIAS FORENSES LOTES 2, 3 Y 4</t>
  </si>
  <si>
    <t>$289,607,748.70</t>
  </si>
  <si>
    <t>https://community.secop.gov.co/Public/Tendering/ContractNoticePhases/View?PPI=CO1.PPI.39780870&amp;isFromPublicArea=True&amp;isModal=False</t>
  </si>
  <si>
    <t>119-SG-2025</t>
  </si>
  <si>
    <t>Scientific Products SAS</t>
  </si>
  <si>
    <t>SUMINISTRO DE REACTIVOS PARA LOS LABORATORIOS DEL INSTITUTO NACIONAL DE MEDICINA LEGAL Y CIENCIAS FORENSES LOTE 5</t>
  </si>
  <si>
    <t>$258,379,600.00</t>
  </si>
  <si>
    <t>120-SG-2025</t>
  </si>
  <si>
    <t>ANNAR DIAGNOSTICA IMPORT S.A.S.</t>
  </si>
  <si>
    <t>SUMINISTRO DE REACTIVOS PARA LOS LABORATORIOS DEL INSTITUTO NACIONAL DE MEDICINA LEGAL Y CIENCIAS FORENSES LOTES 6</t>
  </si>
  <si>
    <t>$280,440,000.00</t>
  </si>
  <si>
    <t>121-SG-2025</t>
  </si>
  <si>
    <t>ESPECIALIDADES DIAGNOSTICAS IHR S.A.S</t>
  </si>
  <si>
    <t>SUMINISTRO DE REACTIVOS PARA LOS LABORATORIOS DEL INSTITUTO NACIONAL DE MEDICINA LEGAL Y CIENCIAS FORENSES LOTE 8</t>
  </si>
  <si>
    <t>$1,976,950.00</t>
  </si>
  <si>
    <t>122-SG-2025</t>
  </si>
  <si>
    <t>C&amp;P</t>
  </si>
  <si>
    <t>SUMINISTRO DE MICROCHIPS PARA LA MARCACIÓN ELECTRÓNICA DE CADÁVERES EN EL INSTITUTO NACIONAL DE MEDICINA LEGAL Y CIENCIAS FORENSES A NIVEL NACIONAL</t>
  </si>
  <si>
    <t>$1,046,545,500.00</t>
  </si>
  <si>
    <t>https://community.secop.gov.co/Public/Tendering/ContractNoticePhases/View?PPI=CO1.PPI.40066749&amp;isFromPublicArea=True&amp;isModal=False</t>
  </si>
  <si>
    <t xml:space="preserve"> CD-063-SG-2025 </t>
  </si>
  <si>
    <t>123-SG-2025</t>
  </si>
  <si>
    <t>GENPRODUCTS COMPANY SAS</t>
  </si>
  <si>
    <t>ADQUISICIÓN DE UNIDADES ROBOTICAS PARA MANEJO DE LIQUIDOS CON DESTINO A LOS LABORATORIOS DE GENETICA A NIVEL NACIONAL DEL INSTITUTO NACIONAL DE MEDICINA LEGAL Y CIENCIAS FORENSES.</t>
  </si>
  <si>
    <t>3.055.920.000 </t>
  </si>
  <si>
    <t>https://community.secop.gov.co/Public/Tendering/ContractNoticePhases/View?PPI=CO1.PPI.41529045&amp;isFromPublicArea=True&amp;isModal=False</t>
  </si>
  <si>
    <t xml:space="preserve"> CD-064-SG-2025 </t>
  </si>
  <si>
    <t>124-SG-2025</t>
  </si>
  <si>
    <t>UNIMAGDALENA</t>
  </si>
  <si>
    <t>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</si>
  <si>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$520,000,000.00</t>
  </si>
  <si>
    <t>https://community.secop.gov.co/Public/Tendering/ContractNoticePhases/View?PPI=CO1.PPI.41470512&amp;isFromPublicArea=True&amp;isModal=False</t>
  </si>
  <si>
    <t xml:space="preserve"> CD-065-SG-2025 </t>
  </si>
  <si>
    <t>125-SG-2025</t>
  </si>
  <si>
    <t>COMPAÑÍA COLOMBIANA DE SERVICIOS DE VALOR AGREGADO Y TELEMÁTICOS COLVATEL S.A. ESP</t>
  </si>
  <si>
    <t>PRESTAR LOS SERVICIOS PARA EL DESARROLLO DE FUNCIONALIDADES Y MÓDULOS A LA MEDIDA SOBRE EL SGDEA ORFEONG DEL INSTITUTO NACIONAL DE MEDICINA LEGAL Y CIENCIAS FORENSES, ASÍ COMO LA RENOVACIÓN DEL SERVICIO DE INFRAESTRUCTURA TECNOLÓGICA EN NUBE QUE INCLUYE SOPORTE TÉCNICO.</t>
  </si>
  <si>
    <t>$637,152,476.00</t>
  </si>
  <si>
    <t>https://community.secop.gov.co/Public/Tendering/ContractNoticePhases/View?PPI=CO1.PPI.41632375&amp;isFromPublicArea=True&amp;isModal=False</t>
  </si>
  <si>
    <t>SUMINISTRO DE INSUMOS PARA LOS LABORATORIOS FORENSES Y ORGANISMOS DE INSPECCIÓN DEL INSTITUTO NACIONAL DE MEDICINA LEGAL Y CIENCIAS FORENSES (Presentación de oferta)</t>
  </si>
  <si>
    <t>3. SELECCIÓN ABREVIADA DE MENOR CUANTIA</t>
  </si>
  <si>
    <t>PRESTAR EL SERVICIO PARA REALIZAR ACTIVIDADES RELACIONADAS CON LA IMPLEMENTACIÓN, ADMINISTRACIÓN Y DIGITALIZACIÓN DE REPOSITORIO INSTITUCIONAL DE LA BIBLIOTECA FORENSE DEL INMLCF EN AMBIENTE VIRTUAL CON D-SPACE</t>
  </si>
  <si>
    <t>https://community.secop.gov.co/Public/Tendering/ContractNoticePhases/View?PPI=CO1.PPI.40031652&amp;isFromPublicArea=True&amp;isModal=False</t>
  </si>
  <si>
    <t>PRESTAR EL SERVICIO DE MANTENIMIENTO Y CALIFICACIÓN OPERACIONAL PARA EQUIPOS MARCA BIOER INSTALADOS EN LOS LABORATORIOS DE GENÉTICA FORENSE DEL INMLCF A NIVEL NACIONAL.</t>
  </si>
  <si>
    <t>16.882.084 </t>
  </si>
  <si>
    <t>https://community.secop.gov.co/Public/Tendering/ContractNoticePhases/View?PPI=CO1.PPI.39756467&amp;isFromPublicArea=True&amp;isModal=False</t>
  </si>
  <si>
    <t>10. PROCESO EN TRAMITE</t>
  </si>
  <si>
    <t>CONTRATAR EL SERVICIO DE CONTROL DE CALIDAD JUNTO CON EL CÁLCULO DE BLINDAJE ESTRUCTURAL PARA EL ÁREA DE RADIOLOGÍA DE LAS SALAS DE NECROPCIAS DE LAS REGIONALES DE BOGOTÁ Y ORIENTE DEL INSTITUTO NACIONAL DE MEDICINA LEGAL Y CIENCIAS FORENSES</t>
  </si>
  <si>
    <t>https://www.secop.gov.co/CO1BusinessLine/Tendering/BuyerWorkArea/Index?docUniqueIdentifier=CO1.BDOS.8658661&amp;prevCtxUrl=https%3a%2f%2fwww.secop.gov.co%2fCO1BusinessLine%2fTendering%2fBuyerDossierWorkspace%2fIndex%3freference%3dMIC-018-SG-2025+%26createDateFrom%3d01%2f03%2f2025+19%3a45%3a00%26createDateTo%3d01%2f09%2f2025+19%3a45%3a00%26filteringState%3d0%26sortingState%3dLastModifiedDESC%26showAdvancedSearch%3dTrue%26showAdvancedSearchFields%3dFalse%26advSrchFolderCode%3dALL%26selectedDossier%3dCO1.BDOS.8658661%26selectedRequest%3dCO1.REQ.8815457%26&amp;prevCtxLbl=Procesos+de+la+Entidad+Estatal</t>
  </si>
  <si>
    <t xml:space="preserve"> 003-SG-2025 </t>
  </si>
  <si>
    <t>CD-003-SG-2025</t>
  </si>
  <si>
    <t>Thermo Fisher Scientific Colombia S.A.S</t>
  </si>
  <si>
    <t>ADQUISICION DE REACTIVOS EXCLUSIVOS MARCA APPLIED BIOSYSTEM PARA EL PROCESO DE EXTRACCION Y SECUENCIACION DE ADN EN MUESTRAS FORENSES DE LOS LABORATORIOS DE GENETICA DEL INSTITUTO NACIONAL DE MEDICINA LEGAL Y CIENCIAS FORENSES</t>
  </si>
  <si>
    <t>https://community.secop.gov.co/Public/Tendering/ContractNoticePhases/View?PPI=CO1.PPI.36676040&amp;isFromPublicArea=True&amp;isModal=False</t>
  </si>
  <si>
    <t xml:space="preserve">2. ADICIÓN </t>
  </si>
  <si>
    <t xml:space="preserve"> 004-SG-2025 </t>
  </si>
  <si>
    <t>CD-004-SG-2025</t>
  </si>
  <si>
    <t>SANITAS S.A.S.</t>
  </si>
  <si>
    <t>ADQUISICIÓN DE REACTIVOS EXCLUSIVOS MARCA PROMEGA PARA EL PROCESO DE AMPLIFICACIÓN DE ADN EN MUESTRAS FORENSES PARA LOS LABORATORIOS DE GENÉTICA DEL INSTITUTO NACIONAL DE MEDICINA LEGAL Y CIENCIAS FORENSES</t>
  </si>
  <si>
    <t>0104-SG-2023</t>
  </si>
  <si>
    <t>NORQUIMICOS LTDA</t>
  </si>
  <si>
    <t>SUMINISTRO DE INSUMOS PARA LOS LABORATORIOS FORENSES Y ORGANISMOS DE INSPECCIÓN DEL INSTITUTO NACIONAL DE MEDICINA LEGAL Y CIENCIAS FORENSES - LOTE 2</t>
  </si>
  <si>
    <t>$0.00</t>
  </si>
  <si>
    <t>https://community.secop.gov.co/Public/Tendering/ContractNoticePhases/View?PPI=CO1.PPI.25224019&amp;isFromPublicArea=True&amp;isModal=False</t>
  </si>
  <si>
    <t>13. MODIFICATORIO (OTROSÍ)</t>
  </si>
  <si>
    <t>SUMINISTRO DE ELEMENTOS DE PROTECCIÓN PERSONAL PARA LOS SERVIDORES DE LAS REGIONALES BOGOTA Y ORIENTE Y GRUPOS DE LA SUBDIRECCIÓN DE SERVICIOS FORENSES DEL INSTITUTO NACIONAL DE MEDICINA LEGAL Y CIENCIAS FORENSES SEDE CENTRAL.</t>
  </si>
  <si>
    <t>989.498.876 </t>
  </si>
  <si>
    <t>https://community.secop.gov.co/Public/Tendering/ContractNoticePhases/View?PPI=CO1.PPI.41059576&amp;isFromPublicArea=True&amp;isModal=False</t>
  </si>
  <si>
    <t>ADQUISICIÓN DE EQUIPOS DE INTERMEDIA TECNOLOGIA DE LA REGIONAL ORIENTE Y BOGOTÁ DEL INSTITUTO NACIONAL DE MEDICINA LEGAL Y CIENCIAS FORENSES</t>
  </si>
  <si>
    <t>$2,686,516,956.00</t>
  </si>
  <si>
    <t>https://community.secop.gov.co/Public/Tendering/ContractNoticePhases/View?PPI=CO1.PPI.41345980&amp;isFromPublicArea=True&amp;isModal=False</t>
  </si>
  <si>
    <t>7. CONCURSO DE MERITOS</t>
  </si>
  <si>
    <t>184-SG-2024</t>
  </si>
  <si>
    <t>CABA INTERVENTORIA SAS</t>
  </si>
  <si>
    <t>REALIZAR LA INTERVENTORÍA TÉCNICA, ADMINISTRATIVA, CONTABLE, FINANCIERA Y JURÍDICA AL CONTRATO RESULTANTE DEL PROCESO DE SELECCIÓN PARA LAS REPARACIONES LOCATIVAS SEDE CENTRAL DEL INSTITUTO NACIONAL DE MEDICINA LEGAL Y CIENCIAS FORENSES.</t>
  </si>
  <si>
    <t>272.000.000 </t>
  </si>
  <si>
    <t>https://community.secop.gov.co/Public/Tendering/ContractNoticePhases/View?PPI=CO1.PPI.33898016&amp;isFromPublicArea=True&amp;isModal=False</t>
  </si>
  <si>
    <t>6. ADICIÓN Y PRORROGA</t>
  </si>
  <si>
    <t>REALIZAR EL DISEÑO, IMPLEMENTACIÓN, EVALUACIÓN, TRANSFERENCIA Y DIVULGACIÓN DE LA GESTIÓN DEL CONOCIMIENTO EN EL INMLCF.</t>
  </si>
  <si>
    <t>$231,387,345.00</t>
  </si>
  <si>
    <t>1. LICITACIÓN PÚBLICA</t>
  </si>
  <si>
    <t>CONTRATAR LA PRESTACIÓN DEL SERVICIO PARA LOS CURSOS DEL PLAN INSTITUCIONAL DE CAPACITACIÓN PIC DEL INSTITUTO NACIONAL DE MEDICINA LEGAL Y CIENCIAS FORENSES.</t>
  </si>
  <si>
    <t>$1,075,408,814.00</t>
  </si>
  <si>
    <t>https://community.secop.gov.co/Public/Tendering/ContractNoticePhases/View?PPI=CO1.PPI.40987564&amp;isFromPublicArea=True&amp;isModal=False</t>
  </si>
  <si>
    <t xml:space="preserve">11. GRANDES SUPERFICIES /GRANDES ALMACENES </t>
  </si>
  <si>
    <t xml:space="preserve"> OC 77938 </t>
  </si>
  <si>
    <t>CENTRO INTEGRAL DE MANTENIMIENTO AUTOCARS S.A.S</t>
  </si>
  <si>
    <t>La adquisición de (i) Servicio de Mantenimiento Preventivo y Correctivo incluidas Autopartes y Mano de Obra; y (ii) Adquisición de autopartes” a través del Acuerdo Marco de Precios No. CCE-286-AMP-2020</t>
  </si>
  <si>
    <t>$2,000,000.00</t>
  </si>
  <si>
    <t xml:space="preserve"> $                                                          -  </t>
  </si>
  <si>
    <t xml:space="preserve"> $                                              -  </t>
  </si>
  <si>
    <t>https://operaciones.colombiacompra.gov.co/tienda-virtual-del-estado-colombiano/ordenes-compra/77938</t>
  </si>
  <si>
    <t>0182-SG-2021</t>
  </si>
  <si>
    <t>LABORATORIOS WACOL S.A</t>
  </si>
  <si>
    <t>SUMINISTRO DE REACTIVOS DE BIOLOGÍA Y QUÍMICA PARA LOS LABORATORIOS FORENSES DEL INSTITUTO NACIONAL DE MEDICINA LEGAL Y CIENCIAS FORENSES</t>
  </si>
  <si>
    <t>$7,888,070.00</t>
  </si>
  <si>
    <t>https://community.secop.gov.co/Public/Tendering/ContractNoticePhases/View?PPI=CO1.PPI.14577785&amp;isFromPublicArea=True&amp;isModal=False</t>
  </si>
  <si>
    <t xml:space="preserve"> OC 77936 </t>
  </si>
  <si>
    <t>0169-SG-2021</t>
  </si>
  <si>
    <t>AUTOSERVICIO MECANICO SAS</t>
  </si>
  <si>
    <t>$16,900,000.00</t>
  </si>
  <si>
    <t>https://operaciones.colombiacompra.gov.co/tienda-virtual-del-estado-colombiano/ordenes-compra/77936</t>
  </si>
  <si>
    <t xml:space="preserve"> CD-0088-SG-2021 </t>
  </si>
  <si>
    <t>0189-SG-2021</t>
  </si>
  <si>
    <t>COMFABOY</t>
  </si>
  <si>
    <t>PRESTACIÓN DE SERVICIOS PARA EL CUMPLIMIENTO DEL PROGRAMA DE BIENESTAR SOCIAL, LABORAL E INCENTIVOS, DIRIGIDO A LOS SERVIDORES PÚBLICOS DE LA DIRECCIÓN SECCIONAL BOYACÁ, DEL INSTITUTO NACIONAL DE MEDICINA LEGAL Y CIENCIAS FORENSES</t>
  </si>
  <si>
    <t>6.834.635 </t>
  </si>
  <si>
    <t>https://community.secop.gov.co/Public/Tendering/ContractNoticePhases/View?PPI=CO1.PPI.15534865&amp;isFromPublicArea=True&amp;isModal=False</t>
  </si>
  <si>
    <t>0108-SG-2021</t>
  </si>
  <si>
    <t>Aseguradora Solidaria de Colombia Entidad Cooperativa.</t>
  </si>
  <si>
    <t>SELECCIONAR LA COMPAÑÍA O COMPAÑÍAS DE SEGUROS LEGALMENTE AUTORIZADAS POR LA SUPERINTENDENCIA FINANCIERA DE COLOMBIA CON LAS CUALES SE CONTRATARÁN LAS PÓLIZAS QUE CONFORMAN EL PROGRAMA DE SEGUROS DE LA ENTIDAD, QUE AMPAREN LOS BIENES E INTERESES PATRIMONIALES, Y/O POR LO CUALES SEA O FUERE LEGALMENTE RESPONSABLE, ASÍ COMO LA VIDA DE SUS FUNCIONARIOS</t>
  </si>
  <si>
    <t>$1,815,843,391.00</t>
  </si>
  <si>
    <t>https://community.secop.gov.co/Public/Tendering/ContractNoticePhases/View?PPI=CO1.PPI.13952271&amp;isFromPublicArea=True&amp;isModal=False</t>
  </si>
  <si>
    <t>0151-SG-2023</t>
  </si>
  <si>
    <t>ADQUISICIÓN DE INSUMOS PARA LOS EQUIPOS DE ALTA TECNOLOGÍA DE LOS LABORATORIOS FORENSES DEL INSTITUTO NACIONAL DE MEDICINA LEGAL Y CIENCIAS FORENSES A NIVEL NACIONAL - LOTES 2, 3, 7 Y 9</t>
  </si>
  <si>
    <t>$895,564,045.00</t>
  </si>
  <si>
    <t>https://community.secop.gov.co/Public/Tendering/ContractNoticePhases/View?PPI=CO1.PPI.27493673&amp;isFromPublicArea=True&amp;isModal=False</t>
  </si>
  <si>
    <t xml:space="preserve"> CD-0015-SG-2024 </t>
  </si>
  <si>
    <t>032-SG-2024</t>
  </si>
  <si>
    <t>ADQUISICION DE REACTIVOS EXCLUSIVOS MARCA PROMEGA PARA EL PROCESO DE AMPLIFICACIÓN DE ADN EN MUESTRAS FORENSES PARA LOS LABORATORIOS DE GENÉTICA DEL INSTITUTO NACIONAL DE MEDICINA LEGAL Y CIENCIAS FORENSES</t>
  </si>
  <si>
    <t>2.969.512.910 </t>
  </si>
  <si>
    <t>https://community.secop.gov.co/Public/Tendering/ContractNoticePhases/View?PPI=CO1.PPI.32498870&amp;isFromPublicArea=True&amp;isModal=False</t>
  </si>
  <si>
    <t>7. LIQUIDACIÓN</t>
  </si>
  <si>
    <t>145-SG-2024</t>
  </si>
  <si>
    <t>QUIMICA MG S.A.S</t>
  </si>
  <si>
    <t>SUMINISTRO DE REACTIVOS PARA LOS LABORATORIOS DEL INSTITUTO NACIONAL DE MEDICINA LEGAL Y CIENCIAS FORENSES LOTE 9</t>
  </si>
  <si>
    <t>196.000.</t>
  </si>
  <si>
    <t>0246-SG-2021</t>
  </si>
  <si>
    <t>GRUPO NOVOMARK SAS</t>
  </si>
  <si>
    <t>ADQUISICIÓN DE ELEMENTOS PARA EL DESCARTE Y ALMACENAMIENTO TEMPORAL DE RESIDUOS CORTO PUNZANTES, DEL INSTITUTO NACIONAL DE MEDICINA LEGAL Y CIENCIAS FORENSES.</t>
  </si>
  <si>
    <t>0062-SG-2021</t>
  </si>
  <si>
    <t>T&amp;G MINOLTA LIMITADA</t>
  </si>
  <si>
    <t>SERVICIO DE FOTOCOPIADO Y ANILLADO BAJO LA MODALIDAD DE OUTSOURCING PARA EL INSTITUTO NACIONAL DE MEDICINA LEGAL Y CIENCIAS FORENSES.</t>
  </si>
  <si>
    <t>0052-SG-2021</t>
  </si>
  <si>
    <t>EXFUCOL</t>
  </si>
  <si>
    <t>CONTRATAR EL SERVICIO DE RECARGA Y MANTENIMIENTO DE EXTINTORES PARA EL NIVEL CENTRAL, REGIONAL BOGOTÁ Y REGIONAL ORIENTE DEL INSTITUTO NACIONAL DE MEDICINA LEGAL Y CIENCIAS FORENSES</t>
  </si>
  <si>
    <t>141-SG-2024</t>
  </si>
  <si>
    <t>Santandereana de Quimicos y Reactivos S.A.S.</t>
  </si>
  <si>
    <t>SUMINISTRO DE REACTIVOS PARA LOS LABORATORIOS DEL INSTITUTO NACIONAL DE MEDICINA LEGAL Y CIENCIAS FORENSES LOTE 3</t>
  </si>
  <si>
    <t xml:space="preserve"> CD-0011-SG-2020 </t>
  </si>
  <si>
    <t>0021-SG-2020</t>
  </si>
  <si>
    <t>DENICE ALVAREZ AYALA</t>
  </si>
  <si>
    <t>PRESTACIÓN DE SERVICIOS PROFESIONALES PARA REALIZAR EVALUACIONES DE VALORACIÓN DEL RIESGO EN VÍCTIMAS DE VIOLENCIA BASADA EN GENERO Y DAR CUMPLIMIENTO A LAS ACTIVIDADES DEL PROYECTO DE INVERSIÓN ENMARCADO EN LA LEY DE VICTIMAS</t>
  </si>
  <si>
    <t>49.086.195 </t>
  </si>
  <si>
    <t>0216-SG-2021</t>
  </si>
  <si>
    <t>DELTA PLUS COLOMBIA</t>
  </si>
  <si>
    <t>ADQUISICION DE ELEMENTOS PARA EL MANEJO ADECUADO DE RESIDUOS PELIGROSOS Y CONTROL DE DERRAMES DE FLUIDOS BIOLOGICOS GENERADOS EN LAS UNIDADES DE ALMACENAMIENTO TEMPORAL DE LA REGIONAL BOGOTA DEL INSTITUTO NACIONAL DE MEDICINA LEGAL Y CIENCIAS FORENSES</t>
  </si>
  <si>
    <t>0235-SG-2021</t>
  </si>
  <si>
    <t>UNION TEMPORAL SEIDOR ANALYTIS IML 2021</t>
  </si>
  <si>
    <t>o ADQUIRIR LA ACTUALIZACIÓN Y SOPORTE PARA LA BASE DE DATOS (SAP SYBASE) DE LA PLATAFORMA DEL SISTEMA DE INFORMACIÓN SIRDEC- SIFMELCO DEL INSTITUTO NACIONAL DE MEDICINA LEGAL Y CIENCIAS FORENSES. DEL SISTEMA DE INFORMACIÓN SIRDEC- SIFMELCO DEL INSTITUTO NACIONAL DE MEDICINA LEGAL Y CIENCIAS FORENSES.</t>
  </si>
  <si>
    <t>https://community.secop.gov.co/Public/Tendering/ContractNoticePhases/View?PPI=CO1.PPI.15681442&amp;isFromPublicArea=True&amp;isModal=False</t>
  </si>
  <si>
    <t>157-SG-2024</t>
  </si>
  <si>
    <t>M&amp;P INGENIERIA Y CONSULTORIA S.A.S.</t>
  </si>
  <si>
    <t>CONTRATAR EL MANTENIMIENTO DE LA PLANTA DE TRATAMIENTO DE AGUAS RESIDUALES (PTAR), DE LAS SEDES DE BOGOTÁ Y VILLAVICENCIO DEL INSTITUTO NACIONAL DE MEDICINA LEGAL Y CIENCIAS FORENSES. LOTE 1</t>
  </si>
  <si>
    <t>37.379.500 </t>
  </si>
  <si>
    <t>https://community.secop.gov.co/Public/Tendering/ContractNoticePhases/View?PPI=CO1.PPI.33368508&amp;isFromPublicArea=True&amp;isModal=False</t>
  </si>
  <si>
    <t>0029-SG-2020</t>
  </si>
  <si>
    <t>GRUPLAB</t>
  </si>
  <si>
    <t>PRESTACIÓN DEL SERVICIO DE EVALUACIONES MÉDICAS OCUPACIONALES DE INGRESO, EGRESO, POST INCAPACIDAD Y PRUEBAS PARACLÍNICAS COMPLEMENTARIAS PARA LOS SERVIDORES PÚBLICOS DEL INSTITUTO NACIONAL DE MEDICINA LEGAL Y CIENCIAS FORENSES DEL NIVEL CENTRAL Y DIRECCIÓN REGIONAL BOGOTÁ</t>
  </si>
  <si>
    <t>https://community.secop.gov.co/Public/Tendering/ContractNoticePhases/View?PPI=CO1.PPI.6284961&amp;isFromPublicArea=True&amp;isModal=False</t>
  </si>
  <si>
    <t xml:space="preserve"> CD-0023-SG-2020 </t>
  </si>
  <si>
    <t>0080-SG-2020</t>
  </si>
  <si>
    <t>Leydys Isabel Anaya Lazo</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</si>
  <si>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</si>
  <si>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https://community.secop.gov.co/Public/Tendering/ContractNoticePhases/View?PPI=CO1.PPI.6605340&amp;isFromPublicArea=True&amp;isModal=False</t>
  </si>
  <si>
    <t>0106-SG-2024</t>
  </si>
  <si>
    <t>ORACLE COLOMBIA LTDA</t>
  </si>
  <si>
    <t>RENOVACIÓN DE SOPORTE TÉCNICO Y ACTUALIZACIÓN DE DOS (2) LICENCIAS ORACLE PARA EL INSTITUTO NACIONAL DE MEDICINA LEGAL Y CIENCIAS FORENSES</t>
  </si>
  <si>
    <t>12/08//2024</t>
  </si>
  <si>
    <t>https://community.secop.gov.co/Public/Tendering/ContractNoticePhases/View?PPI=CO1.PPI.33093912&amp;isFromPublicArea=True&amp;isModal=False</t>
  </si>
  <si>
    <t>144-SG-2024</t>
  </si>
  <si>
    <t>AS ANALYTICAL S.A.S</t>
  </si>
  <si>
    <t>0164-SG-2021</t>
  </si>
  <si>
    <t>IMEX GROUP S. A. S.</t>
  </si>
  <si>
    <t>SUMINISTRO DE PRUEBAS DE INMUNOCROMATOGRAFÍA CON DESTINO A LOS LABORATORIOS DE BIOLOGÍA FORENSE DEL INSTITUTO NACIONAL DE MEDICINA LEGAL Y CIENCIAS FORENSES.</t>
  </si>
  <si>
    <t>198.562.331 </t>
  </si>
  <si>
    <t>https://community.secop.gov.co/Public/Tendering/ContractNoticePhases/View?PPI=CO1.PPI.14644457&amp;isFromPublicArea=True&amp;isModal=False</t>
  </si>
  <si>
    <t xml:space="preserve"> CD-0093-SG-2021 </t>
  </si>
  <si>
    <t>0224-SG-2021</t>
  </si>
  <si>
    <t>COFREM</t>
  </si>
  <si>
    <t>PRESTACIÓN DE SERVICIOS PARA EL CUMPLIMIENTO DEL PROGRAMA DE BIENESTAR SOCIAL, LABORAL E INCENTIVOS, DIRIGIDO A LOS SERVIDORES PÚBLICOS DE LA DIRECCIÓN SECCIONAL META DE LA DIRECCIÓN REGIONAL ORIENTE DEL INSTITUTO NACIONAL DE MEDICINA LEGAL Y CIENCIAS FORENSES</t>
  </si>
  <si>
    <t>09/122021</t>
  </si>
  <si>
    <t>https://community.secop.gov.co/Public/Tendering/ContractNoticePhases/View?PPI=CO1.PPI.16189464&amp;isFromPublicArea=True&amp;isModal=False</t>
  </si>
  <si>
    <t xml:space="preserve"> CD-0040-SG-2020 </t>
  </si>
  <si>
    <t>057-SG-2020</t>
  </si>
  <si>
    <t>Laura Natalia Gaviria Gómez</t>
  </si>
  <si>
    <t>PRESTAR SERVICIOS PROFESIONALES PARA EL ANÁLISIS PERICIAL DE MUESTRAS ÓSEAS, DE SANGRE Y SALIVA; Y EMISIÓN DE DICTÁMENES, CON EL FIN DE APOYAR EL SERVICIO DEL GRUPO NACIONAL DE GENÉTICA - CONTRATO ICBF</t>
  </si>
  <si>
    <t>$38,024,517.00</t>
  </si>
  <si>
    <t>https://community.secop.gov.co/Public/Tendering/OpportunityDetail/Index?noticeUID=CO1.NTC.1267157&amp;isFromPublicArea=True&amp;isModal=False</t>
  </si>
  <si>
    <t xml:space="preserve"> CD-0022-SG-2020 </t>
  </si>
  <si>
    <t>067-SG-2020</t>
  </si>
  <si>
    <t>NANCY MORALES</t>
  </si>
  <si>
    <t>PRESTACIÓN DE SERVICIOS PROFESIONALES PARA REALIZAR EVALUACIONES DE VALORACIÓN DEL RIESGO EN VÍCTIMAS DE VIOLENCIA BASADA EN GÉNERO Y DAR CUMPLIMIENTO A LAS ACTIVIDADES DEL PROYECTO DE INVERSIÓN ENMARCADO EN LA LEY DE VICTIMAS</t>
  </si>
  <si>
    <t>$33,500,007.00</t>
  </si>
  <si>
    <t>https://community.secop.gov.co/Public/Tendering/OpportunityDetail/Index?noticeUID=CO1.NTC.1281020&amp;isFromPublicArea=True&amp;isModal=False</t>
  </si>
  <si>
    <t>160-SG-2024</t>
  </si>
  <si>
    <t>ADQUISICIÓN DE REPUESTOS PARA MOTOR TOOL DE LA REGIONAL BOGOTÁ DEL INSTITUTO NACIONAL DE MEDICINA LEGAL Y CIENCIAS FORENSES</t>
  </si>
  <si>
    <t>$14,900,000.00</t>
  </si>
  <si>
    <t>https://community.secop.gov.co/Public/Tendering/OpportunityDetail/Index?noticeUID=CO1.NTC.6789146&amp;isFromPublicArea=True&amp;isModal=False</t>
  </si>
  <si>
    <t>182-SG-2023</t>
  </si>
  <si>
    <t>CFS GROUP COLOMBIA SAS</t>
  </si>
  <si>
    <t>ADQUISICIÓN DE ELEMENTOS PARA TRABAJO EN ALTURAS Y OTROS PARA EL INSTITUTO NACIONAL DE MEDICINA LEGAL Y CIENCIAS FORENSES</t>
  </si>
  <si>
    <t>$31,451,127.00</t>
  </si>
  <si>
    <t>https://community.secop.gov.co/Public/Tendering/ContractNoticePhases/View?PPI=CO1.PPI.34488654&amp;isFromPublicArea=True&amp;isModal=False</t>
  </si>
  <si>
    <t xml:space="preserve"> CD-0021-SG-2024 </t>
  </si>
  <si>
    <t>034-SG-2024</t>
  </si>
  <si>
    <t>Esteban David Rivera Gutierrez</t>
  </si>
  <si>
    <t>PRESTACIÓN DE SERVICIOS PROFESIONALES PARA REALIZAR EVALUACIONES DEL VALORACION DEL RIESGO EN VÍCTIMAS DE VIOLENCIA BASADA EN GÉNERO Y DAR CUMPLIMIENTO A LAS ACTIVIDADES DEL PROYECTO DE INVERSIÓN ENMARCADO EN LA LEY DE VICTIMAS.</t>
  </si>
  <si>
    <t>$66,119,193.00</t>
  </si>
  <si>
    <t>https://community.secop.gov.co/Public/Tendering/OpportunityDetail/Index?noticeUID=CO1.NTC.5806393&amp;isFromPublicArea=True&amp;isModal=False</t>
  </si>
  <si>
    <t xml:space="preserve"> CD-0036-SG-2020 </t>
  </si>
  <si>
    <t>040-SG-2020</t>
  </si>
  <si>
    <t>ANGELICA MARIA GAITAN HERRERA</t>
  </si>
  <si>
    <t>PRESTAR SERVICIOS PROFESIONALES PARA REALIZAR EL PROCESO DE PREANÁLISIS DE MUESTRAS BIOLÓGICAS, CON EL FIN DE APOYAR EL SERVICIO DEL GRUPO NACIONAL DE GENÉTICA CONTRATO ICBF.</t>
  </si>
  <si>
    <t>$37,110,840.00</t>
  </si>
  <si>
    <t>https://community.secop.gov.co/Public/Tendering/ContractNoticePhases/View?PPI=CO1.PPI.7657048&amp;isFromPublicArea=True&amp;isModal=False</t>
  </si>
  <si>
    <t xml:space="preserve"> CD-0037-SG-2020 </t>
  </si>
  <si>
    <t>044-SG-2020</t>
  </si>
  <si>
    <t>YENCI ASTRID REINA RINCON</t>
  </si>
  <si>
    <t>$35,312,524.00</t>
  </si>
  <si>
    <t>https://community.secop.gov.co/Public/Tendering/OpportunityDetail/Index?noticeUID=CO1.NTC.1252801&amp;isFromPublicArea=True&amp;isModal=False</t>
  </si>
  <si>
    <t xml:space="preserve"> CD-0038-SG-2020 </t>
  </si>
  <si>
    <t>048-SG-2020</t>
  </si>
  <si>
    <t>Katherine Adriana Madero Valencia</t>
  </si>
  <si>
    <t xml:space="preserve">PRESTAR SERVICIOS PROFESIONALES PARA EL ANÁLISIS PERICIAL DE MUESTRAS ÓSEAS, DE SANGRE Y SALIVA; Y EMISIÓN DE DICTÁMENES, CON EL FIN DE APOYAR EL SERVICIO DEL GRUPO NACIONAL DE GENÉTICA - CONTRATO ICBF.  </t>
  </si>
  <si>
    <t>$39,234,390.00</t>
  </si>
  <si>
    <t>https://community.secop.gov.co/Public/Tendering/OpportunityDetail/Index?noticeUID=CO1.NTC.1251777&amp;isFromPublicArea=True&amp;isModal=False</t>
  </si>
  <si>
    <t xml:space="preserve"> CD-0004-SG-2020 </t>
  </si>
  <si>
    <t>006-SG-2020</t>
  </si>
  <si>
    <t>GRUPO DE HABLA ESPAÑOLA Y PORTUGUESA DE LA INTERNATIONAL SOCIETY FOR FORENSIC GENETICS, GHEP-ISFG</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</si>
  <si>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</si>
  <si>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https://community.secop.gov.co/Public/Tendering/OpportunityDetail/Index?noticeUID=CO1.NTC.1103546&amp;isFromPublicArea=True&amp;isModal=False</t>
  </si>
  <si>
    <t xml:space="preserve"> CD-0016-SG-2020 </t>
  </si>
  <si>
    <t>023-SG-2020</t>
  </si>
  <si>
    <t>ANDREA MILENA ROSERO REVELO</t>
  </si>
  <si>
    <t>PRESTACION DE SERVICIOS PROFESIONALES PARA REALIZAR EVALUACIONES DE VALORACION DEL RIESGO EN VICTIMAS DE VIOLENCIA BASADA EN GENERO Y DAR CUMPLIMIENTO A LAS ACTIVIDADES DEL PROYECTO DE INVERSION ENMARCADO EN LA LEY DE VICTIMAS</t>
  </si>
  <si>
    <t>$44,119,356.00</t>
  </si>
  <si>
    <t>https://community.secop.gov.co/Public/Tendering/OpportunityDetail/Index?noticeUID=CO1.NTC.1169707&amp;isFromPublicArea=True&amp;isModal=False</t>
  </si>
  <si>
    <t xml:space="preserve"> CD-0007-SG-2024 </t>
  </si>
  <si>
    <t>009-SG-2024</t>
  </si>
  <si>
    <t>Daniel Alejandro Neira Sierra</t>
  </si>
  <si>
    <t>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</si>
  <si>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$87,900,000.00</t>
  </si>
  <si>
    <t>https://community.secop.gov.co/Public/Tendering/OpportunityDetail/Index?noticeUID=CO1.NTC.5704422&amp;isFromPublicArea=True&amp;isModal=False</t>
  </si>
  <si>
    <t>INSTITUTO NACIONAL DE MEDICINA LEGAL Y CIENCIAS FORENSES
LEY 1712 DE 2014 -  Transparencia y del Derecho de Acceso a la Información Pública Nacional
 (DIRECTIVA  DE LA PROCURADURIA GENERAL DE LA NACIÓN No.39 DE 2020)</t>
  </si>
  <si>
    <t>REGIONAL NORTE</t>
  </si>
  <si>
    <t>Milagros Rueda López</t>
  </si>
  <si>
    <t>Sandra Ferreira Pérez</t>
  </si>
  <si>
    <t xml:space="preserve">Profesional Especializada Coordinadora GRADF </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</si>
  <si>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</si>
  <si>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</si>
  <si>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</si>
  <si>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</si>
  <si>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</si>
  <si>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</si>
  <si>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</si>
  <si>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</si>
  <si>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</si>
  <si>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</si>
  <si>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</si>
  <si>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</si>
  <si>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</si>
  <si>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</si>
  <si>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</si>
  <si>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</si>
  <si>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</si>
  <si>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</si>
  <si>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</si>
  <si>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</si>
  <si>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SOLICITUD DE COMPRA  221472</t>
  </si>
  <si>
    <t>OC-121179</t>
  </si>
  <si>
    <t>DISTRACOM S.A.</t>
  </si>
  <si>
    <t>ORDEN DE COMPRA 121179 SE REQUIERE COMBUSTIBLE PARA EL FUNCIONAMIENTO DEL PARQUE AUTOMOTOR Y PLANTA ELÉCTRICAS DE LA REGIONAL NORTE, ATLÁNTICO, MAGDALENA, BOLÍVAR Y SUCRE, UTILIZADOS PARA EL TRASLADO DE LOS SERVIDORES PÚBLICOS, MERCANCÍAS, MU</t>
  </si>
  <si>
    <t>https://operaciones.colombiacompra.gov.co/tienda-virtual-del-estado-colombiano/ordenes-compra/121179</t>
  </si>
  <si>
    <t>MiC-0001-DRNT-2025</t>
  </si>
  <si>
    <t>0001-DRNT-2025</t>
  </si>
  <si>
    <t>SOLUCIONES AMBIENTALES DEL CARIBE SA ESP</t>
  </si>
  <si>
    <t>SERVICIO DE RECOLECCION TRANSPORTE TRATAMIENTO DESACTIVACION Y DISPOSICION FINAL DE LOS RESIDUOS PELIGROSOS EN LAS SEDES DE LA REGIONAL NORTE DEL INSTITUTO NACIONAL DE MEDICINA LEGAL</t>
  </si>
  <si>
    <t>https://community.secop.gov.co/Public/Tendering/OpportunityDetail/Index?noticeUID=CO1.NTC.7599744&amp;isFromPublicArea=True&amp;isModal=False</t>
  </si>
  <si>
    <t>MiC-0006-DRNT-2025</t>
  </si>
  <si>
    <t>0005-DRNT--2025</t>
  </si>
  <si>
    <t>INDULTEC SOLUCIONES INTEGRALES SAS</t>
  </si>
  <si>
    <t>MANTENIMIENTO DE COMPUTADORES EN LA REGIONAL NORTE</t>
  </si>
  <si>
    <t>https://community.secop.gov.co/Public/Tendering/OpportunityDetail/Index?noticeUID=CO1.NTC.7874024&amp;isFromPublicArea=True&amp;isModal=False</t>
  </si>
  <si>
    <t>SAMC-0001-DRNT-2025</t>
  </si>
  <si>
    <t>0008-DRNT-2025</t>
  </si>
  <si>
    <t>ALMACEN DE REPUESTOS AUTOMOTORES SOLO LADA S.A.S.</t>
  </si>
  <si>
    <t>SERVICIO DE MANTENIMIENTO PREVENTIVO Y CORRECTIVO INCLUIDAS AUTOPARTES Y MANO DE OBRA PARA LOS VEHICULOS DEL INSTITUTO NACIONAL DE MEDICINA LEGAL Y CIENCIAS FORENSES REGIONAL NORTE.</t>
  </si>
  <si>
    <t>https://community.secop.gov.co/Public/Tendering/OpportunityDetail/Index?noticeUID=CO1.NTC.7891333&amp;isFromPublicArea=True&amp;isModal=False</t>
  </si>
  <si>
    <t>MiC-0015-DRNT-2025</t>
  </si>
  <si>
    <t>0012-DRNT-2025</t>
  </si>
  <si>
    <t>MESSER COLOMBIA SA</t>
  </si>
  <si>
    <t>ADQUISICIÓN DE GASES ESPECIALES CON DESTINO A LA SEDE DE LA REGIONAL NORTE DEL INSTITUTO NACIONAL DE MEDICINA LEGAL Y CIENCIAS FORENSES</t>
  </si>
  <si>
    <t>https://community.secop.gov.co/Public/Tendering/OpportunityDetail/Index?noticeUID=CO1.NTC.8032260&amp;isFromPublicArea=True&amp;isModal=False</t>
  </si>
  <si>
    <t>MiC-0013-DRNT-2025</t>
  </si>
  <si>
    <t>0014-DRNT-2025</t>
  </si>
  <si>
    <t>ABC FUMISERVICES S.A.S</t>
  </si>
  <si>
    <t>MANTENIMIENTO DE EXTINTORES PARA LA REGIONAL NORTE</t>
  </si>
  <si>
    <t>https://community.secop.gov.co/Public/Tendering/OpportunityDetail/Index?noticeUID=CO1.NTC.8032901&amp;isFromPublicArea=True&amp;isModal=False</t>
  </si>
  <si>
    <t>8. TERMINADO</t>
  </si>
  <si>
    <t>MiC-0016-DRNT-2025</t>
  </si>
  <si>
    <t>0020-DRNT-2025</t>
  </si>
  <si>
    <t>SIGMA LAMBDA INGENIERIA LTDA</t>
  </si>
  <si>
    <t>SERVICIO DE MANTENIMIENTO PREVENTIVO, CORRECTIVO Y SUMINISTRO DE INSUMOS QUÍMICOS PARA LOS SISTEMAS DE TRATAMIENTO PRIMARIO DE AGUAS RESIDUALES DE LA REGIONAL NORTE.</t>
  </si>
  <si>
    <t>https://community.secop.gov.co/Public/Tendering/OpportunityDetail/Index?noticeUID=CO1.NTC.8123484&amp;isFromPublicArea=True&amp;isModal=False</t>
  </si>
  <si>
    <t>3. PRORROGA</t>
  </si>
  <si>
    <t>MiC-0021-DRNT-2025</t>
  </si>
  <si>
    <t>0024-DRNT-2025</t>
  </si>
  <si>
    <t xml:space="preserve">	COMSERTEC DEL ATLANTICO S.A.S</t>
  </si>
  <si>
    <t>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</si>
  <si>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https://community.secop.gov.co/Public/Tendering/OpportunityDetail/Index?noticeUID=CO1.NTC.8499321&amp;isFromPublicArea=True&amp;isModal=False</t>
  </si>
  <si>
    <t>MiC-0023-DRNT-2025</t>
  </si>
  <si>
    <t>0025-DRNT-2025</t>
  </si>
  <si>
    <t>Q.M COMPANY S.A.S</t>
  </si>
  <si>
    <t>SERVICIO PARA LA IMPLEMENTACION Y DESARROLLO DE LAS ACTIVIDADES DE BIENESTAR SOCIAL DE LOS SERVIDORES PUBLICOS DE LA REGIONAL NORTE DEL INSTITUTO NACIONAL DE MEDICINA LEGAL Y CIENCIAS FORENSES</t>
  </si>
  <si>
    <t>https://community.secop.gov.co/Public/Tendering/OpportunityDetail/Index?noticeUID=CO1.NTC.8529586&amp;isFromPublicArea=True&amp;isModal=False</t>
  </si>
  <si>
    <t>SASI-0006-DRNT-2025</t>
  </si>
  <si>
    <t>ADQUISICIÓN DE ELEMENTOS DE BIOSEGURIDAD PARA EL INSTITUTO NACIONAL DE MEDICINA LEGAL Y CIENCIAS FORENSES - REGIONAL NORTE</t>
  </si>
  <si>
    <t>https://community.secop.gov.co/Public/Tendering/OpportunityDetail/Index?noticeUID=CO1.NTC.8608533&amp;isFromPublicArea=True&amp;isModal=False</t>
  </si>
  <si>
    <t>SASI-0007-DRNT-2025</t>
  </si>
  <si>
    <t xml:space="preserve"> ADQUISICIONES DE AIRES ACONDICIONADOS, REPUESTOS DE REFRIGERACION, NEVERAS Y CUARTOS FRIOS PARA LA REGIONAL NORTE.</t>
  </si>
  <si>
    <t>https://community.secop.gov.co/Public/Tendering/OpportunityDetail/Index?noticeUID=CO1.NTC.8670846&amp;isFromPublicArea=True&amp;isModal=False</t>
  </si>
  <si>
    <t>SASI-0008-DRNT-2025</t>
  </si>
  <si>
    <t>ADQUISICIÓN DE CÁMARAS FOTOGRÁFICAS, MEMORIAS SD Y LECTOR MULTITARJETAS (CARD READER) PARA LA REGIONAL NORTE</t>
  </si>
  <si>
    <t>https://community.secop.gov.co/Public/Tendering/OpportunityDetail/Index?noticeUID=CO1.NTC.8643149&amp;isFromPublicArea=True&amp;isModal=False</t>
  </si>
  <si>
    <t>MiC-0024-DRNT-2025</t>
  </si>
  <si>
    <t>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</si>
  <si>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https://community.secop.gov.co/Public/Tendering/OpportunityDetail/Index?noticeUID=CO1.NTC.8609232&amp;isFromPublicArea=True&amp;isModal=False</t>
  </si>
  <si>
    <t>MiC-00025-DRNT-2025</t>
  </si>
  <si>
    <t>PRESTACION DEL SERVICIO DE EXAMENES MEDICOS OCUPACIONALES Y PRUEBAS PARACLINICAS COMPLEMENTARIAS PARA LOS SERVIDORES PUBLICOS DE LA REGIONAL NORTE DEL INSTITUTO NACIONAL DE MEDICINA LEGAL</t>
  </si>
  <si>
    <t>https://community.secop.gov.co/Public/Tendering/OpportunityDetail/Index?noticeUID=CO1.NTC.8686026&amp;isFromPublicArea=True&amp;isModal=False</t>
  </si>
  <si>
    <t>SOLICITUD DE COMPRA  231538</t>
  </si>
  <si>
    <t>OC  150132</t>
  </si>
  <si>
    <t>PANAMERICANA</t>
  </si>
  <si>
    <t>ADQUISICION DE ELEMENTOS AHORRADORES DE AGUAS PARA LOS DISTINTOS PUNTOS DE ATENCIÓN DE LA REGIONAL NORTE DEL INSTITUTO NACIONAL DE MEDICINA LEGAL Y CIENCIAS FORENSES</t>
  </si>
  <si>
    <t>https://operaciones.colombiacompra.gov.co/tienda-virtual-del-estado-colombiano/ordenes-compra/150132</t>
  </si>
  <si>
    <t>REGIONAL NOROCCIDENTE</t>
  </si>
  <si>
    <t>ANA MILENA VILLADA PALACIO</t>
  </si>
  <si>
    <t>JUAN EDUARDO HARRY BURITICA</t>
  </si>
  <si>
    <t>Coordinador Grupo Regional Administrativo y Financiero</t>
  </si>
  <si>
    <t>MIC-0036-DRNO-2025</t>
  </si>
  <si>
    <t>0036-DRNO-2025</t>
  </si>
  <si>
    <t>KANDERI GROUP SAS</t>
  </si>
  <si>
    <t>ADQUISICION DE BOLSAS PLASTICAS YDE CIERRE HERMETICO PARA LA REGIONAL NOROCCIDENTE DEL INSTITUTO NACIONAL DE MEDICINA LEGAL Y CIENCIAS FORENSES</t>
  </si>
  <si>
    <t>54.897.818 </t>
  </si>
  <si>
    <t>No aplica</t>
  </si>
  <si>
    <t xml:space="preserve">https://community.secop.gov.co/Public/Tendering/OpportunityDetail/Index?noticeUID=CO1.NTC.8520217&amp;isFromPublicArea=True&amp;isModal=False
</t>
  </si>
  <si>
    <t>SASI-0037-DRNO-2025</t>
  </si>
  <si>
    <t>ADQUISICIÓN DE ELEMENTOS Y EQUIPOS DE ANTROPOLOGÍA PARA LA REGIONAL NOROCCIDENTE DEL INSTITUTO NACIONAL DE MEDICINA LEGAL Y CIENCIAS FORENSES.</t>
  </si>
  <si>
    <t xml:space="preserve">https://community.secop.gov.co/Public/Tendering/OpportunityDetail/Index?noticeUID=CO1.NTC.8616890&amp;isFromPublicArea=True&amp;isModal=False
</t>
  </si>
  <si>
    <t>MIC-0038-DRNO-2025</t>
  </si>
  <si>
    <t>CONTRATAR EL SERVICIO DE REVISION INSPECCION RECERTIFICACION Y MANTENIMIENTO PREVENTIVO ANUAL DE LOS SISTEMAS PARA TRABAJO SEGURO EN ALTURAS - TSA PARA LA REGIONAL NOROCCIDENTE SEDE MEDELLÍN DEL INSTITUTO NACIONAL DE MEDICINA LEGAL Y CIENCIAS FORENSES</t>
  </si>
  <si>
    <t>MIC-0039-DRNO-2025</t>
  </si>
  <si>
    <t>0039-DRNO-2025</t>
  </si>
  <si>
    <t>ERGO INDUSTRY ORCY SAS</t>
  </si>
  <si>
    <t>CONTRATAR LA ADQUISICIÓN DE SILLAS Y DESCANSA PIES ERGONÓMICOS PARA LAS D</t>
  </si>
  <si>
    <t>https://community.secop.gov.co/Public/Tendering/ContractNoticePhases/View?PPI=CO1.PPI.41068859&amp;isFromPublicArea=True&amp;isModal=False</t>
  </si>
  <si>
    <t>SASI-0041-DRNO-2025</t>
  </si>
  <si>
    <t>ADQUIRIR ELEMENTOS DE PAPELERÍA, ÚTILES DE ESCRITORIO Y OFICINA PARA LA REGIONAL NOROCCIDENTE DEL INSTITUTO NACIONAL DE MEDICINA LEGAL Y CIENCIAS FORENSES.</t>
  </si>
  <si>
    <t>78,100,000</t>
  </si>
  <si>
    <t xml:space="preserve">https://community.secop.gov.co/Public/Tendering/OpportunityDetail/Index?noticeUID=CO1.NTC.8639334&amp;isFromPublicArea=True&amp;isModal=False
</t>
  </si>
  <si>
    <t>CD-0042-DRNO-2025</t>
  </si>
  <si>
    <t>0042-DRNO-2025</t>
  </si>
  <si>
    <t>ENTREGAR A TÍTULO DE ARRENDAMIENTO EL ÁREA LOCATIVA CON DOTACIÓN PARA LA PRESTACIÓN DEL SERVICIO DE CAFETERÍA Y RESTAURANTE EN LAS INSTALACIONES DE LA SEDE MEDELLÍN DEL INSTITUTO NACIONAL DE MEDICINA</t>
  </si>
  <si>
    <t xml:space="preserve">https://community.secop.gov.co/Public/Tendering/OpportunityDetail/Index?noticeUID=CO1.NTC.8625083&amp;isFromPublicArea=True&amp;isModal=False
</t>
  </si>
  <si>
    <t>SAMC-0043-DRNO-2025</t>
  </si>
  <si>
    <t>ADQUISICIÓN, DESMONTE, INSTALACIÓN Y PUESTA EN FUNCIONAMIENTO DE CABINAS DE EXTRACCIÓN DE GASES PARA LOS LABORATORIOS DE LA REGIONAL NOROCCIDENTE</t>
  </si>
  <si>
    <t xml:space="preserve">295.552.980,00
</t>
  </si>
  <si>
    <t>https://community.secop.gov.co/Public/Tendering/OpportunityDetail/Index?noticeUID=CO1.NTC.8625083&amp;isFromPublicArea=True&amp;isModal=False</t>
  </si>
  <si>
    <t>MIC-0045-DRNO-2025</t>
  </si>
  <si>
    <t>SUMINISTRO DE EQUIPOS Y ELEMENTOS DE FERRETERIA PARA LA REGIONAL NOROCIDENTE DEL INMLYCF</t>
  </si>
  <si>
    <t xml:space="preserve">	64.050.000</t>
  </si>
  <si>
    <t>https://community.secop.gov.co/Public/Tendering/ContractNoticePhases/View?PPI=CO1.PPI.41598377&amp;isFromPublicArea=True&amp;isModal=False</t>
  </si>
  <si>
    <t>MIC-0046-DRNO-2025</t>
  </si>
  <si>
    <t>CONTRATAR EL MANTENIMIENTO PREVENTIVO Y CORRECTIVO DE RECURSOS INFORMÁTICOS INCLUIDA BOLSA DE REPUESTOS PARA LA REGIONAL NOROCCIDENTE DEL INSTITUTO NACIONAL DE MEDICINA LEGAL Y CIENCIAS FORENSES</t>
  </si>
  <si>
    <t xml:space="preserve">https://community.secop.gov.co/Public/Tendering/OpportunityDetail/Index?noticeUID=CO1.NTC.8647695&amp;isFromPublicArea=True&amp;isModal=False
</t>
  </si>
  <si>
    <t>REGIONAL OCCIDENTE</t>
  </si>
  <si>
    <t>IVÁN DARIO ALZATE BETANCOURT</t>
  </si>
  <si>
    <t>LUCERO TAMAYO CARVAJAL</t>
  </si>
  <si>
    <t>COORDINADORA GRADF DROC (A.F.)</t>
  </si>
  <si>
    <t>9.MINIMA CUANTIA</t>
  </si>
  <si>
    <t>MiC-0028-DROC-2025</t>
  </si>
  <si>
    <t>C.A. 0019-2025-DROC</t>
  </si>
  <si>
    <t>VEGA INGENIERÍA Y CONSTRUCCIÓN S.A.S.</t>
  </si>
  <si>
    <t>CONSTRUCCIÓN DE UN SISTEMA DE TRATAMIENTO DE AGUAS RESIDUALES PARA LA UNIDAD BÁSICA DE SUPÍA DE LA REGIONAL OCCIDENTE</t>
  </si>
  <si>
    <t>https://community.secop.gov.co/Public/Tendering/OpportunityDetail/Index?noticeUID=CO1.NTC.8459552&amp;isFromPublicArea=True&amp;isModal=False</t>
  </si>
  <si>
    <t>EN EJECUCIÓN</t>
  </si>
  <si>
    <t>MiC-0029-DROC-2025</t>
  </si>
  <si>
    <t>C.A. 0018-2025-DROC</t>
  </si>
  <si>
    <t>MARCELA BETTIN S.A.S.</t>
  </si>
  <si>
    <t>SERVICIO DE EXÁMENES MÉDICOS OCUPACIONALES DE INGRESO EGRESO, PERIÓDICOS, POST INCAPACIDADES Y PRUEBAS
PARA CLÍNICAS COMPLEMENTARIAS PARA LOS SERVIDORES PÚBLICOS DE LA REGIONAL OCCIDENTE</t>
  </si>
  <si>
    <t>https://community.secop.gov.co/Public/Tendering/OpportunityDetail/Index?noticeUID=CO1.NTC.8477738&amp;isFromPublicArea=True&amp;isModal=False</t>
  </si>
  <si>
    <t>MiC-0030-DROC-2025</t>
  </si>
  <si>
    <t>C.A. 0020-2025-DROC</t>
  </si>
  <si>
    <t>DESARROLLADORA DE PROYECTOS ROCAFUERTE S.A.S.</t>
  </si>
  <si>
    <t>ADQUISICIÓN DE PASAMANOS O BARANDAS EN ACERO INOXIDABLE EN LAS ESCALERAS DE LA REGIONAL OCCIDENTE</t>
  </si>
  <si>
    <t>https://community.secop.gov.co/Public/Tendering/OpportunityDetail/Index?noticeUID=CO1.NTC.8488509&amp;isFromPublicArea=True&amp;isModal=False</t>
  </si>
  <si>
    <t>MiC-0031-DROC-2025</t>
  </si>
  <si>
    <t>C.A. 0021-2025-DROC</t>
  </si>
  <si>
    <t>MYH INGENIERIA S.A.S</t>
  </si>
  <si>
    <t>SERVICIO DE INSTALACIÓN DE AIRES ACONDICIONADOS CON INSUMOS NECESARIOS EN VARIAS SEDES DE LA REGIONAL OCCIDENTE DEL INSTITUTO NACIONAL DE MEDICINA LEGAL Y CIENCIAS FORENSES</t>
  </si>
  <si>
    <t>https://community.secop.gov.co/Public/Tendering/OpportunityDetail/Index?noticeUID=CO1.NTC.8517411&amp;isFromPublicArea=True&amp;isModal=False</t>
  </si>
  <si>
    <t>MiC-0032-DROC-2025</t>
  </si>
  <si>
    <t>C.A. 0022-2025-DROC</t>
  </si>
  <si>
    <t>EQS DOTACIONES S.A.S.</t>
  </si>
  <si>
    <t>ADQUISICIÓN DE DOTACIÓN DE LEY PARA LAS FUNCIONARIAS DE LA REGIONAL OCCIDENTE.</t>
  </si>
  <si>
    <t>https://community.secop.gov.co/Public/Tendering/OpportunityDetail/Index?noticeUID=CO1.NTC.8561870&amp;isFromPublicArea=True&amp;isModal=False</t>
  </si>
  <si>
    <t>MiC-0033-DROC-2025</t>
  </si>
  <si>
    <t>C.A. 0023-2025-DROC</t>
  </si>
  <si>
    <t>ISCAD S.A.S.</t>
  </si>
  <si>
    <t>ADQUISICIÓN DE UN MOTOR ELÉCTRICO CON SISTEMA DE ARRANQUE PARA LA UNIDAD DE TRATAMIENTO DE OLORES UTO - DE LA REGIONAL OCCIDENTE</t>
  </si>
  <si>
    <t>https://community.secop.gov.co/Public/Tendering/OpportunityDetail/Index?noticeUID=CO1.NTC.8562112&amp;isFromPublicArea=True&amp;isModal=False</t>
  </si>
  <si>
    <t>REGIONAL NORORIENTE</t>
  </si>
  <si>
    <t>Luz Stella Toloza Vera - Asistente Grupo Administrativo</t>
  </si>
  <si>
    <t>Gloria Càrdenas Riaño</t>
  </si>
  <si>
    <t>Coordinadora Grupo Administrativo y Financiero</t>
  </si>
  <si>
    <t>MiC. MÍNIMA CUANTÍA</t>
  </si>
  <si>
    <t>MiC-0019-DRNR-2025</t>
  </si>
  <si>
    <t>0025-DRNR-2025</t>
  </si>
  <si>
    <t>CONTRUSERVICIOS TORO SAS</t>
  </si>
  <si>
    <t>MANTENIMIENTO PREVENTIVO Y CORRECTIVO CON SUMINISTRO DE REPUESTOS PARA EL CONTAINER DE REFRIGERACION DE 20 PIES DE LA REGIONAL NORORIENTE DEL INSTITUTO NACIONAL DE MEDICINA LEGAL Y CIENCIAS FORENSES CON SEDE EN LA CIUDAD DE BUCARAMANGA</t>
  </si>
  <si>
    <t> </t>
  </si>
  <si>
    <t>https://community.secop.gov.co/Public/Tendering/OpportunityDetail/Index?noticeUID=CO1.NTC.8531041&amp;isFromPublicArea=True&amp;isModal=False</t>
  </si>
  <si>
    <t>MiC-0020-DRNR-2025</t>
  </si>
  <si>
    <t>0026-DRNR-2025</t>
  </si>
  <si>
    <t>SERVINTEBA SAS</t>
  </si>
  <si>
    <t>CONTRATAR LA ADQUISICIÓN DE CANECAS, CONTENEDORES Y SOPORTES METÀLICOS PARA GUARDIANES PARA LAS SEDES DE LA DIRECCIÒN REGIONAL NORORIENTE DEL INSTITUTO NACIONAL DE MEDICINA LEGAL Y CIENCIAS FORENSES</t>
  </si>
  <si>
    <t>https://community.secop.gov.co/Public/Tendering/OpportunityDetail/Index?noticeUID=CO1.NTC.8551054&amp;isFromPublicArea=True&amp;isModal=False</t>
  </si>
  <si>
    <t>MiC-0021-DRNR-2025</t>
  </si>
  <si>
    <t>0027-DRNR-2025</t>
  </si>
  <si>
    <t>SECUAIR INGENIERIA SAS</t>
  </si>
  <si>
    <t>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</si>
  <si>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https://community.secop.gov.co/Public/Tendering/OpportunityDetail/Index?noticeUID=CO1.NTC.8557521&amp;isFromPublicArea=True&amp;isModal=False</t>
  </si>
  <si>
    <t>SELECCIÓN ABREVIADA SUBASTA INVERSA</t>
  </si>
  <si>
    <t>MiC-0022-DRNR-2025</t>
  </si>
  <si>
    <t>0028-DRNR-2026</t>
  </si>
  <si>
    <t>JUAN DAVID FLOREZ VELEZ</t>
  </si>
  <si>
    <t>CONTRATAR LA PRESTACIÓN DEL SERVICIO DE MANTENIMIENTO PREVENTIVO, CORRECTIVO Y VERIFICACIÓN (CALIFICACIÓN), CON SUMINISTRO E INSTALACIÓN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</si>
  <si>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https://community.secop.gov.co/Public/Tendering/OpportunityDetail/Index?noticeUID=CO1.NTC.8585627&amp;isFromPublicArea=True&amp;isModal=False</t>
  </si>
  <si>
    <t>MiC-0005-DRNR-2025</t>
  </si>
  <si>
    <t>0003-DRNR-2025</t>
  </si>
  <si>
    <t>SET Y GAD SAS</t>
  </si>
  <si>
    <t>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</si>
  <si>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https://community.secop.gov.co/Public/Tendering/OpportunityDetail/Index?noticeUID=CO1.NTC.7815078&amp;isFromPublicArea=True&amp;isModal=False</t>
  </si>
  <si>
    <t>MiC-0013-DRNR-2025</t>
  </si>
  <si>
    <t>0017-DRNR-2025</t>
  </si>
  <si>
    <t>SERVICONSTRUCIONES R&amp;F SAS</t>
  </si>
  <si>
    <t>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</si>
  <si>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https://community.secop.gov.co/Public/Tendering/OpportunityDetail/Index?noticeUID=CO1.NTC.8261527&amp;isFromPublicArea=True&amp;isModal=False</t>
  </si>
  <si>
    <t>MiC-0014-DRNR-2026</t>
  </si>
  <si>
    <t>0016-DRNR-2026</t>
  </si>
  <si>
    <t>YEFFERSON ANDRES ROMERO RODRIGUEZ</t>
  </si>
  <si>
    <t xml:space="preserve">SUMINISTRO E INSTALACIÓN Y PUESTA EN FUNCIONAMIENTO DEL SISTEMA DE EXTRACCIÓN EN EL ÁREA DE PATOLOGÍA MORGUE DEL INSTITUTO DE MEDICINA LEGAL Y CIENCIAS FORENSES - REGIONAL NORORIENTE - SEDE BUCARAMANGA. </t>
  </si>
  <si>
    <t>https://community.secop.gov.co/Public/Tendering/OpportunityDetail/Index?noticeUID=CO1.NTC.8286433&amp;isFromPublicArea=True&amp;isModal=False</t>
  </si>
  <si>
    <t>MiC-0016-DRNR-2025</t>
  </si>
  <si>
    <t>0021-DRNR-2025</t>
  </si>
  <si>
    <t>PROYECTOS Y SERVICIOS S.A.S</t>
  </si>
  <si>
    <t>CONTRATAR EL SERVICIO DE MANTENIMIENTO CORRECTIVO CON SUMINISTRO DE REPUESTOS E INSUMOS PARA EL CUARTO FRIO DE LA SECCIONAL NORTE DE SANTANDER DE LA REGIONAL NORORIENTE DEL INSTITUTO DE MEDICINA LEGAL Y CIENCIAS FORENSES.</t>
  </si>
  <si>
    <t>https://community.secop.gov.co/Public/Tendering/OpportunityDetail/Index?noticeUID=CO1.NTC.8338800&amp;isFromPublicArea=True&amp;isModal=False</t>
  </si>
  <si>
    <t>SASI-0005-DRNR-2025</t>
  </si>
  <si>
    <t>0019-DRNR-2025</t>
  </si>
  <si>
    <t>ADQUISICION DE SISTEMAS DE AIRES ACONDICIONADOS REGIONAL NORORIENTE DEL INSTITUTO NACIONAL DE MEDICINA LEGAL Y CIENCIAS FORENSES.</t>
  </si>
  <si>
    <t>https://community.secop.gov.co/Public/Tendering/OpportunityDetail/Index?noticeUID=CO1.NTC.8285592&amp;isFromPublicArea=True&amp;isModal=False</t>
  </si>
  <si>
    <t>SASI-0004-DRNR-2025</t>
  </si>
  <si>
    <t>0022-DRNR-2025</t>
  </si>
  <si>
    <t>CONVIL SOLUCIONES S.A.S</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</si>
  <si>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</si>
  <si>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https://community.secop.gov.co/Public/Tendering/OpportunityDetail/Index?noticeUID=CO1.NTC.8251023&amp;isFromPublicArea=True&amp;isModal=False</t>
  </si>
  <si>
    <t>REGIONAL SUROCCIDENTE</t>
  </si>
  <si>
    <t>Lucero Idarraga Torres</t>
  </si>
  <si>
    <t>Rosa Elvira Galeano Franco</t>
  </si>
  <si>
    <t>Coordinadora Grupo Regional Administrativo y Financiero</t>
  </si>
  <si>
    <t>01 de Septiembre de 2025</t>
  </si>
  <si>
    <t>SASI-0027-DRSR-2025</t>
  </si>
  <si>
    <t>0024-DRSR-2025</t>
  </si>
  <si>
    <t>Grupo Novomark .S.A.S</t>
  </si>
  <si>
    <t>Adquisición de Bienes para el Área de Patología del Instituto Nacional de Medicina Legal Y Ciencias Forenses – Regional Suroccidente</t>
  </si>
  <si>
    <t>https://community.secop.gov.co/Public/Tendering/OpportunityDetail/Index?noticeUID=CO1.NTC.8376666&amp;isFromPublicArea=True&amp;isModal=False</t>
  </si>
  <si>
    <t>SASI-0030-DRSR-2025</t>
  </si>
  <si>
    <t>0025-DRSR-2025</t>
  </si>
  <si>
    <t>Tecnologías Geneticas Ltda</t>
  </si>
  <si>
    <t>Adquisición e Instalación de Sistemas Dilutores/Dispensadores para el Laboratorio de Toxicología del Instituto Nacional de Medicina Legal y Ciencias Forenses - Regional Suroccidente</t>
  </si>
  <si>
    <t>https://community.secop.gov.co/Public/Tendering/OpportunityDetail/Index?noticeUID=CO1.NTC.8351115&amp;isFromPublicArea=True&amp;isModal=False</t>
  </si>
  <si>
    <t>SAMC-0031-DRSR-2025</t>
  </si>
  <si>
    <t>0026-DRSR-2025</t>
  </si>
  <si>
    <t>Fricon Soluciones S.A.S.</t>
  </si>
  <si>
    <t>Adquirir e Instalar a todo costo Refrigeradores para Almacenamiento de Cuerpos de las Areas de Patologia de la Regional Suroccidente</t>
  </si>
  <si>
    <t xml:space="preserve">https://community.secop.gov.co/Public/Tendering/OpportunityDetail/Index?noticeUID=CO1.NTC.8449849&amp;isFromPublicArea=True&amp;isModal=False
</t>
  </si>
  <si>
    <t>SASI-0029-DRSR-2025</t>
  </si>
  <si>
    <t>0027-DRSR-2025</t>
  </si>
  <si>
    <t>Hnova Ingenieria S.A.S.</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</si>
  <si>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</si>
  <si>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 xml:space="preserve">https://community.secop.gov.co/Public/Tendering/OpportunityDetail/Index?noticeUID=CO1.NTC.8451286&amp;isFromPublicArea=True&amp;isModal=False
</t>
  </si>
  <si>
    <t>MiC-0033-DRSR-2025</t>
  </si>
  <si>
    <t>0028-DRSR-2025</t>
  </si>
  <si>
    <t>Inpakta BTL S.A.S.</t>
  </si>
  <si>
    <t>Actividades de Bienestar Social para los Servidores Públicos de la Regional Suroccidente</t>
  </si>
  <si>
    <t>https://community.secop.gov.co/Public/Tendering/OpportunityDetail/Index?noticeUID=CO1.NTC.8455299&amp;isFromPublicArea=True&amp;isModal=False</t>
  </si>
  <si>
    <t>SAMC-0032-DRSR-2025</t>
  </si>
  <si>
    <t>0029-DRSR-2025</t>
  </si>
  <si>
    <t>Alirio Noriel Mera Cano - Merabyte 2</t>
  </si>
  <si>
    <t>Adquirir e instalar a todo costo y en perfecto funcionamiento equipos de aire acondicionado, para el Instituto Nacional de Medicina Legal y Ciencias Forenses - Regional Suroccidente.</t>
  </si>
  <si>
    <t>https://community.secop.gov.co/Public/Tendering/OpportunityDetail/Index?noticeUID=CO1.NTC.8525442&amp;isFromPublicArea=True&amp;isModal=False</t>
  </si>
  <si>
    <t>SASI-0034-DRSR-2025</t>
  </si>
  <si>
    <t>0030-DRSR-2025</t>
  </si>
  <si>
    <t>Frio King Importaciones y Distribuciones S.A.S.</t>
  </si>
  <si>
    <t>Adquirir Repuestos e Insumos de Refrigeración para la Regional Suroccidente del Instituto Nacional de Medicina Legal y Ciencias Forenses.</t>
  </si>
  <si>
    <t>https://community.secop.gov.co/Public/Tendering/ContractNoticePhases/View?PPI=CO1.PPI.40901493&amp;isFromPublicArea=True&amp;isModal=False</t>
  </si>
  <si>
    <t>MiC-0035-DRSR-2025</t>
  </si>
  <si>
    <t>Adquirir Materiales y elementos eléctricos el Instituto Nacional de Medicina Legal y Ciencias Forenses - Regional Suroccidente.</t>
  </si>
  <si>
    <t xml:space="preserve">https://community.secop.gov.co/Public/Tendering/OpportunityDetail/Index?noticeUID=CO1.NTC.8593135&amp;isFromPublicArea=True&amp;isModal=False
</t>
  </si>
  <si>
    <t>MiC-0036-DRSR-2025</t>
  </si>
  <si>
    <t>Prestación del servicio de exámenes medicos ocupacionales de ingreso, egreso, periódicos, postincapacidad y pruebas para clínicas complementarias para los servidores de la Regional Suroccidente.</t>
  </si>
  <si>
    <t xml:space="preserve">https://community.secop.gov.co/Public/Tendering/OpportunityDetail/Index?noticeUID=CO1.NTC.8607768&amp;isFromPublicArea=True&amp;isModal=False
</t>
  </si>
  <si>
    <t>Mic-0037-DRSR-2025</t>
  </si>
  <si>
    <t>0031-DRSR-2025</t>
  </si>
  <si>
    <t>QA REM SERVICE S.A.S.</t>
  </si>
  <si>
    <t>Prestar el servicio de Control de calidad y cálculo del blindaje estructural del área de radiología de las salas de necropsias de la Regional Suroccidente del Instituto Nacional de Medicina Legal y Ciencias Forenses.</t>
  </si>
  <si>
    <t xml:space="preserve">https://community.secop.gov.co/Public/Tendering/OpportunityDetail/Index?noticeUID=CO1.NTC.8599544&amp;isFromPublicArea=True&amp;isModal=False
</t>
  </si>
  <si>
    <t>MiC-0038-DRSR-2025</t>
  </si>
  <si>
    <t>Prestar el servicio de mantenimiento de las trampas de grasa de las sedes del Instituto Nacional de Medicina Legal y Ciencias Forenses de la Regional Suroccidente.</t>
  </si>
  <si>
    <t xml:space="preserve">https://community.secop.gov.co/Public/Tendering/OpportunityDetail/Index?noticeUID=CO1.NTC.8613788&amp;isFromPublicArea=True&amp;isModal=False
</t>
  </si>
  <si>
    <t>SASI-0039-DRSR-2025</t>
  </si>
  <si>
    <t>Adquisición e Instalación de equipo procesador de tejidos automatizado para el Laboratorio de Histotecnología del Instituto Nacional de Medicina Legal y Ciencias Forenses - Regional Suroccidente</t>
  </si>
  <si>
    <t xml:space="preserve">https://community.secop.gov.co/Public/Tendering/OpportunityDetail/Index?noticeUID=CO1.NTC.8663671&amp;isFromPublicArea=True&amp;isModal=False
</t>
  </si>
  <si>
    <t>MiC-0040-DRSR-2025</t>
  </si>
  <si>
    <t>Adquirir reactivos para el Laboratorio de Histotecnología del Instituto Nacional de Medicina Legal y Ciencias Forenses - Regional Suroccidente.</t>
  </si>
  <si>
    <t xml:space="preserve">https://community.secop.gov.co/Public/Tendering/OpportunityDetail/Index?noticeUID=CO1.NTC.8676836&amp;isFromPublicArea=True&amp;isModal=False
</t>
  </si>
  <si>
    <t>SAMC-0040-DRSR-2024</t>
  </si>
  <si>
    <t>0032-DRSR-2024</t>
  </si>
  <si>
    <t>PEDRO ANTONIO VALENCIA CORREA</t>
  </si>
  <si>
    <t>Reparaciones Locativas Generales de la Unidad Básica de Tuluá de la Regional Suroccidente del Instituto Nacional de Medicina Legal y Ciencias Forenses.</t>
  </si>
  <si>
    <t xml:space="preserve">https://community.secop.gov.co/Public/Tendering/OpportunityDetail/Index?noticeUID=CO1.NTC.6791077&amp;isFromPublicArea=True&amp;isModal=False
</t>
  </si>
  <si>
    <t>REGIONAL SUR</t>
  </si>
  <si>
    <t>Mildred Daniela Alvira Cardozo</t>
  </si>
  <si>
    <t>Natalia Del Pilar Oviedo Prieto</t>
  </si>
  <si>
    <t>Profesional Especializado/Coordinadora GRADF</t>
  </si>
  <si>
    <t>SOLICITUD No. 229802</t>
  </si>
  <si>
    <t>ORDEN DE COMPRA No. 144876</t>
  </si>
  <si>
    <t>HARDWARE ASESORIAS SOFTWARE LTDA.</t>
  </si>
  <si>
    <t>ADQUISICIÓN DE ELEMENTOS DE PAPELERÍA Y ÚTILES DE OFICINA CON DESTINO A
LA REGIONAL SUR DEL INSTITUTO NACIONAL DE MEDICINA LEGAL Y CIENCIAS FORENSES.</t>
  </si>
  <si>
    <t xml:space="preserve"> $        6.666.500</t>
  </si>
  <si>
    <t xml:space="preserve"> $                             6.666.500</t>
  </si>
  <si>
    <t xml:space="preserve"> $                       2.176.000</t>
  </si>
  <si>
    <t>https://operaciones.colombiacompra.gov.co/tienda-virtual-del-estado-colombiano/ordenes-compra/144876</t>
  </si>
  <si>
    <t xml:space="preserve">8. TERMINADO </t>
  </si>
  <si>
    <t>SOLICITUD No. 229804</t>
  </si>
  <si>
    <t>ORDEN DE COMPRA No. 144854</t>
  </si>
  <si>
    <t>PANAMERICANA OUTSOURCING S.A.</t>
  </si>
  <si>
    <t xml:space="preserve"> $        3.251.794</t>
  </si>
  <si>
    <t xml:space="preserve"> $                             3.251.794</t>
  </si>
  <si>
    <t xml:space="preserve"> $                           709.954</t>
  </si>
  <si>
    <t>https://operaciones.colombiacompra.gov.co/tienda-virtual-del-estado-colombiano/ordenes-compra/144854</t>
  </si>
  <si>
    <t>SOLICITUD No. 222369</t>
  </si>
  <si>
    <t>ORDEN DE COMPRA No. 148467</t>
  </si>
  <si>
    <t>ADQUISICIÓN DE CONSUMIBLES DE IMPRESIÓN PARA EL INSTITUTO NACIONAL DE MEDICINA LEGAL Y CIENCIAS FORENSES REGIONAL SUR</t>
  </si>
  <si>
    <t xml:space="preserve"> $         62.681.000,00</t>
  </si>
  <si>
    <t xml:space="preserve"> $                                          -  </t>
  </si>
  <si>
    <t xml:space="preserve"> $                                                           -  </t>
  </si>
  <si>
    <t xml:space="preserve"> No aplica </t>
  </si>
  <si>
    <t>https://operaciones.colombiacompra.gov.co/tienda-virtual-del-estado-colombiano/ordenes-compra/148467</t>
  </si>
  <si>
    <t>MIC-0021-DRSU-2025</t>
  </si>
  <si>
    <t>0012-DRSU-2025</t>
  </si>
  <si>
    <t>EL KIOSCO DEL REGALO SAS</t>
  </si>
  <si>
    <t>SUMINISTRO DE BONOS CANJEABLES UNICAMENTE POR VESTIDO Y CALZADO CORRESPONDIENTE A LA DOTACION DEL AÑO 2025 PARA LOS FUNCIONARIOS DE LA REGIONAL SUR DEL INSTITUTO NACIONAL DE MEDICINA LEGAL Y CIENCIAS FORENSES</t>
  </si>
  <si>
    <t xml:space="preserve"> $         17.084.038,00</t>
  </si>
  <si>
    <t>https://community.secop.gov.co/Public/Tendering/OpportunityDetail/Index?noticeUID=CO1.NTC.8576908&amp;isFromPublicArea=True&amp;isModal=False</t>
  </si>
  <si>
    <t>MIC-0018-DRSU-2025</t>
  </si>
  <si>
    <t>0010-DRSU-2025</t>
  </si>
  <si>
    <t>INTERNACIONAL DE ELECTRICOS SAS</t>
  </si>
  <si>
    <t>SUMINISTRO DE MATERIAL ELECTRICO PARA EL AREA DE MANTENIMIENTO DE LA REGIONAL SUR DEL INSTITUTO NACIONAL DE MEDICINA LEGAL Y CIENCIAS FORENSES MEDIANTE MONTO AGOTABLE</t>
  </si>
  <si>
    <t xml:space="preserve"> $         12.000.000,00</t>
  </si>
  <si>
    <t>https://community.secop.gov.co/Public/Tendering/OpportunityDetail/Index?noticeUID=CO1.NTC.8497991&amp;isFromPublicArea=True&amp;isModal=False</t>
  </si>
  <si>
    <t>MIC-0019-DRSU-2025</t>
  </si>
  <si>
    <t>0011-DRSU-2025</t>
  </si>
  <si>
    <t>PRESSUREMATIC SAS</t>
  </si>
  <si>
    <t>MANTENIMIENTO INSPECCION Y RECARGA DE LOS EQUIPOS DE DETECCION Y EXTINCION DE FUEGO DEL INSTITUTO NACIONAL DE MEDICINA LEGAL Y CIENCIAS FORENSES REGIONAL SUR INCLUYE BOLSA DE REPUESTOS</t>
  </si>
  <si>
    <t xml:space="preserve"> $         12.406.274,00</t>
  </si>
  <si>
    <t>https://community.secop.gov.co/Public/Tendering/OpportunityDetail/Index?noticeUID=CO1.NTC.8503261&amp;isFromPublicArea=True&amp;isModal=False</t>
  </si>
  <si>
    <t>MIC-0020-DRSU-2025</t>
  </si>
  <si>
    <t>SERVICIO DE LAVADO Y DESINFECCIÓN DE LOS TANQUES DE ALMACENAMIENTO DE AGUA POTABLE, AGUA LLUVIA Y RED CONTRAINCENDIOS DE LAS SEDES DEL INSTITUTO NACIONAL DE MEDICINA LEGAL Y CIENCIAS FORENSES - REGIONAL SUR</t>
  </si>
  <si>
    <t xml:space="preserve">https://community.secop.gov.co/Public/Tendering/OpportunityDetail/Index?noticeUID=CO1.NTC.8503528&amp;isFromPublicArea=True&amp;isModal=False </t>
  </si>
  <si>
    <t>11. DESIERTO</t>
  </si>
  <si>
    <t>SOLICITUD No. 239067</t>
  </si>
  <si>
    <t>ORDEN DE COMPRA 146634</t>
  </si>
  <si>
    <t>ADQUISICIÓN DE SISTEMA DE ALMACENAMIENTO DE DATOS EN RED NAS Y COPIA DE RESPALDO PARA LA REGIONAL SUR DEL INSTITUTO NACIONAL DE MEDICINA LEGAL Y CIENCIAS FORENSES</t>
  </si>
  <si>
    <t xml:space="preserve"> $                9.800.000</t>
  </si>
  <si>
    <t>https://operaciones.colombiacompra.gov.co/tienda-virtual-del-estado-colombiano/ordenes-compra/146634</t>
  </si>
  <si>
    <t>MIC-0022-DRSU-2025</t>
  </si>
  <si>
    <t>ADQUISICIÓN DE INSUMOS DE VIDRIO Y MISCELÁNEOS PARA LOS LABORATORIOS FORENSES DE LA DIRECCIÓN REGIONAL SUR DEL INSTITUTO NACIONAL DE MEDICINA LEGAL Y CIENCIAS FORENSES. LOTE 1</t>
  </si>
  <si>
    <t>https://community.secop.gov.co/Public/Tendering/OpportunityDetail/Index?noticeUID=CO1.NTC.8594139&amp;isFromPublicArea=True&amp;isModal=False</t>
  </si>
  <si>
    <t>ADQUISICIÓN DE INSUMOS DE VIDRIO Y MISCELÁNEOS PARA LOS LABORATORIOS FORENSES DE LA DIRECCIÓN REGIONAL SUR DEL INSTITUTO NACIONAL DE MEDICINA LEGAL Y CIENCIAS FORENSES. LOTE 2</t>
  </si>
  <si>
    <t>0013-DRSU-2025</t>
  </si>
  <si>
    <t>ADQUISICIÓN DE INSUMOS DE VIDRIO Y MISCELÁNEOS PARA LOS LABORATORIOS FORENSES DE LA DIRECCIÓN REGIONAL SUR DEL INSTITUTO NACIONAL DE MEDICINA LEGAL Y CIENCIAS FORENSES. LOTE 3</t>
  </si>
  <si>
    <t xml:space="preserve"> $         10.424.400</t>
  </si>
  <si>
    <t xml:space="preserve"> $                                         -  </t>
  </si>
  <si>
    <t xml:space="preserve"> $                                       10.424.400</t>
  </si>
  <si>
    <t>MIC-0023-DRSU-2025</t>
  </si>
  <si>
    <t>SERVICIO DE LAVADO Y DESINFECCIÓN DE LOS TANQUES DE ALMACENAMIENTO DE AGUA POTABLE, AGUA LLUVIA Y RED CONTRAINCENDIOS DE LAS SEDES DEL INMLCF REGIONAL SUR</t>
  </si>
  <si>
    <t>https://community.secop.gov.co/Public/Tendering/OpportunityDetail/Index?noticeUID=CO1.NTC.8606941&amp;isFromPublicArea=True&amp;isModal=False</t>
  </si>
  <si>
    <t>MIC-0024-DRSU-2025</t>
  </si>
  <si>
    <t>SUMINISTRO DE ELEMENTOS DE PROTECCIÓN PERSONAL Y DE BIOSEGURIDAD PARA EL INSTITUTO NACIONAL DE MEDICINA LEGAL Y CIENCIAS FORENSES - REGIONAL SUR</t>
  </si>
  <si>
    <t>https://community.secop.gov.co/Public/Tendering/OpportunityDetail/Index?noticeUID=CO1.NTC.8684384&amp;isFromPublicArea=True&amp;isModal=False</t>
  </si>
  <si>
    <t>SOLICITUD No. 243040</t>
  </si>
  <si>
    <t>ORDEN DE COMPRA No. 150261</t>
  </si>
  <si>
    <t>ADQUISICIÓN DE UPS'S ONLINE Y BATERÍAS PARA EL INSTITUTO NACIONAL DE MEDICINA LEGAL Y CIENCIAS FORENSES REGIONAL SUR.</t>
  </si>
  <si>
    <t xml:space="preserve"> $         40.230.000</t>
  </si>
  <si>
    <t xml:space="preserve"> $                                       40.230.000</t>
  </si>
  <si>
    <t>https://operaciones.colombiacompra.gov.co/tienda-virtual-del-estado-colombiano/ordenes-compra/150261</t>
  </si>
  <si>
    <t>MIC-0030-DRSU-2022</t>
  </si>
  <si>
    <t>0025-DRSU-2022</t>
  </si>
  <si>
    <t>Biológicos y Contaminados S.A.S. ESP.</t>
  </si>
  <si>
    <t>SERVICIO DE RECOLECCIÓN, TRANSPORTE, TRATAMIENTO Y DISPOSICIÓN FINAL DE RESIDUOS PELIGROSOS (ANATOMOPATOLÓGICOS, BIOSANITARIOS, CORTOPUNZANTES, QUIMICOS, ESTUPEFACIENTES Y LODOS PROVENIENTES DE LAS TRAMPAS DE GRASA) RESIDUOS ESPECIALES (CARTUCHOS DE TÓNER, FOTOCOPIADORA  E IMPRESORA, BOMBILLAS, LUMINARIAS, RESIDUOS ELÉCTRICOS Y ELÉCTRONICOS, PILAS, ETC.) GENERADOS EN LA SECCIONAL TOLIMA</t>
  </si>
  <si>
    <t xml:space="preserve"> $         26.237.925</t>
  </si>
  <si>
    <t xml:space="preserve"> $                      19.181.015</t>
  </si>
  <si>
    <t xml:space="preserve"> $                                         7.056.910</t>
  </si>
  <si>
    <t xml:space="preserve"> $                       2.300.000</t>
  </si>
  <si>
    <t>https://community.secop.gov.co/Public/Tendering/OpportunityDetail/Index?noticeUID=CO1.NTC.3635588&amp;isFromPublicArea=True&amp;isModal=False</t>
  </si>
  <si>
    <t>SAMC-0002-DRSU-2022</t>
  </si>
  <si>
    <t>0022-DRSU-2022</t>
  </si>
  <si>
    <t>Incihuila S.A.S E.S.P.</t>
  </si>
  <si>
    <t>SERVICIO DE RECOLECCIÓN, TRANSPORTE,TRATAMIENTO Y DISPOSICIÓN FINAL DE RESIDUOS PELIGROSOS (ANATOMOPATOLÓGICOS,BIOSANITARIOS, CORTOPUNZANTES, QUIMICOS, ESTUPEFACIENTES Y LODOS PROVENIENTES DE LAS TRAMPAS DE GRASA) RESIDUOS ESPECIALES (CARTUCHOS DE TÓNER, FOTOCOPIADORA E IMPRESORA, BOMBILLAS, LUMINARIAS, RESIDUOS ELÉCTRICOS Y ELÉCTRONICOS, PILAS, ETC.) GENERADOS EN LAS SEDES SECCIONALES Y UNIDADES BÁSICAS DEL HUILA, CAQUETÁ Y PUTUMAYO DE LA REGIONAL SUR.</t>
  </si>
  <si>
    <t xml:space="preserve"> $     76.505.747,6</t>
  </si>
  <si>
    <t xml:space="preserve"> $                      48.327.383</t>
  </si>
  <si>
    <t xml:space="preserve"> $                                       28.178.365</t>
  </si>
  <si>
    <t>https://community.secop.gov.co/Public/Tendering/OpportunityDetail/Index?noticeUID=CO1.NTC.3571536&amp;isFromPublicArea=True&amp;isModal=False</t>
  </si>
  <si>
    <t>SASI-0004-DRSU-2025</t>
  </si>
  <si>
    <t>0024-DRSU-2022</t>
  </si>
  <si>
    <t>INVERSIONES COOMOTOR SA</t>
  </si>
  <si>
    <t>SUMINISTRO DE COMBUSTIBLE (GASOLINA CORRIENTE Y ACPM) PARA EL FUNCIONAMIENTO DEL PARQUE AUTOMOTOR Y PLANTAS ELÉCTRICAS DE LA REGIONAL SUR.</t>
  </si>
  <si>
    <t xml:space="preserve"> $   70.354.657,66</t>
  </si>
  <si>
    <t xml:space="preserve"> $                51.583.900,66</t>
  </si>
  <si>
    <t xml:space="preserve"> $                                       18.770.757</t>
  </si>
  <si>
    <t xml:space="preserve"> $                       6.000.000</t>
  </si>
  <si>
    <t>https://community.secop.gov.co/Public/Tendering/OpportunityDetail/Index?noticeUID=CO1.NTC.3559244&amp;isFromPublicArea=True&amp;isModal=False</t>
  </si>
  <si>
    <t>Solicitud 246009</t>
  </si>
  <si>
    <t>Orden de compra 150964</t>
  </si>
  <si>
    <t>ADQUISICIÓN DE DISPOSITIVOS PARA EL AHORRO DE AGUA Y ENERGÍA CON DESTINO A LAS DIFERENTES SEDES DEL INSTITUTO NACIONAL DE MEDICINA LEGAL Y CIENCIA FORENSES REGIONAL SUR</t>
  </si>
  <si>
    <t>https://operaciones.colombiacompra.gov.co/tienda-virtual-del-estado-colombiano/ordenes-compra/150964</t>
  </si>
  <si>
    <t>Solicitud 246991</t>
  </si>
  <si>
    <t>Orden de compra 150966</t>
  </si>
  <si>
    <t>POLYFLEX Y/O JAIME BELTRÁN URIBE</t>
  </si>
  <si>
    <t>https://operaciones.colombiacompra.gov.co/tienda-virtual-del-estado-colombiano/ordenes-compra/150966</t>
  </si>
  <si>
    <t>SUBDIRECCIÓN DE INVESTIGACIÓN CIENTÍFICA</t>
  </si>
  <si>
    <t>ARLEY JOHANA OSORIO GIL</t>
  </si>
  <si>
    <t xml:space="preserve">CLAUDIA MERCEDES MONROY AVELLA </t>
  </si>
  <si>
    <t>SUBDIRECTORA  DE INVESTIGACION CIENTIFICA</t>
  </si>
  <si>
    <t>CM-002-SG-2025</t>
  </si>
  <si>
    <t>N /A</t>
  </si>
  <si>
    <t>https://community.secop.gov.co/Public/Tendering/ContractNoticePhases/View?PPI=CO1.PPI.40549094&amp;isFromPublicArea=True&amp;isModal=False</t>
  </si>
  <si>
    <t>LP-003-SG-2025</t>
  </si>
  <si>
    <t>SAMC-002-SG-2025</t>
  </si>
  <si>
    <t>PRESTACIÓN DE SERVICIOS PARA LA ADMINISTRACIÓN Y ASISTENCIA EDITORIAL DE LA REVISTA CIENTÍFICA DEL INMLCF " ANTISTIO" EN LA PLATAFORMA OPEN JOURNAL SYSTEMS (OJS)</t>
  </si>
  <si>
    <t xml:space="preserve">https://community.secop.gov.co/Public/Tendering/OpportunityDetail/Index?noticeUID=CO1.NTC.8626973&amp;isFromPublicArea=True&amp;isModal=False
</t>
  </si>
  <si>
    <t>SAMC-003-SG-2025</t>
  </si>
  <si>
    <t>CD-064-SG-2025</t>
  </si>
  <si>
    <t xml:space="preserve">UNIVERSIDAD DEL MAGDALENA </t>
  </si>
  <si>
    <t xml:space="preserve">https://community.secop.gov.co/Public/Tendering/OpportunityDetail/Index?noticeUID=CO1.NTC.8639411&amp;isFromPublicArea=True&amp;isModal=False
</t>
  </si>
  <si>
    <t>https://community.secop.gov.co/Public/Tendering/OpportunityDetail/Index?noticeUID=CO1.NTC.8594393&amp;isFromPublicArea=True&amp;isModal=False</t>
  </si>
  <si>
    <t>https://community.secop.gov.co/Public/Tendering/OpportunityDetail/Index?noticeUID=CO1.NTC.8679668&amp;isFromPublicArea=True&amp;isModal=False</t>
  </si>
  <si>
    <t>https://community.secop.gov.co/Public/Tendering/OpportunityDetail/Index?noticeUID=CO1.NTC.8648183&amp;isFromPublicArea=True&amp;isModal=False</t>
  </si>
  <si>
    <t>-</t>
  </si>
  <si>
    <t>Sin Datos</t>
  </si>
  <si>
    <r>
      <t> </t>
    </r>
    <r>
      <rPr>
        <sz val="14"/>
        <color rgb="FF4D4D4D"/>
        <rFont val="Calibri"/>
        <family val="2"/>
        <scheme val="minor"/>
      </rPr>
      <t>308.305.880 </t>
    </r>
  </si>
  <si>
    <t xml:space="preserve">$                    -  </t>
  </si>
  <si>
    <t>https://community.secop.gov.co/Public/Tendering/ContractNoticePhases/View?PPI=CO1.PPI.39879986&amp;isFromPublicArea=True&amp;isModal=False</t>
  </si>
  <si>
    <t>OTRO SI 2</t>
  </si>
  <si>
    <t>OTRO SI   1</t>
  </si>
  <si>
    <t xml:space="preserve"> </t>
  </si>
  <si>
    <t>https://community.secop.gov.co/Public/Tendering/ContractNoticePhases/View?PPI=CO1.PPI.36709792&amp;isFromPublicArea=True&amp;isModal=False</t>
  </si>
  <si>
    <t>Otro si 2:</t>
  </si>
  <si>
    <t xml:space="preserve">MiC-012-SG-2025 </t>
  </si>
  <si>
    <t xml:space="preserve">PRESTAR SERVICIO DE MANTENIMIENTO PREVENTIVO, CORRECTIVO Y VERIFICACIÓN DEL SISTEMA DE PURIFICACIÓN DE AGUA DEL GRUPO NACIONAL DE METROLOGIA DEL INSTITUTO NACIONAL DE MEDICINA LEGAL Y CIENCIAS FORENSES </t>
  </si>
  <si>
    <t xml:space="preserve">$                                       -  </t>
  </si>
  <si>
    <t xml:space="preserve">SASI-010-SG-2025 </t>
  </si>
  <si>
    <t xml:space="preserve">SASI-011-SG-2025 </t>
  </si>
  <si>
    <t xml:space="preserve">SASI-014-SG-2025 </t>
  </si>
  <si>
    <t xml:space="preserve">MIC-014-SG-2025 </t>
  </si>
  <si>
    <t xml:space="preserve">MIC-016-SG-2025 </t>
  </si>
  <si>
    <t xml:space="preserve">SASI-012-SG-2025 </t>
  </si>
  <si>
    <t xml:space="preserve">SASI-015-SG-2025 </t>
  </si>
  <si>
    <t xml:space="preserve">SASI-016-SG-2025 </t>
  </si>
  <si>
    <t xml:space="preserve">N/A </t>
  </si>
  <si>
    <t xml:space="preserve">SAMC-003-SG-2025 </t>
  </si>
  <si>
    <t xml:space="preserve">MiC-015-SG-2025 </t>
  </si>
  <si>
    <t xml:space="preserve">MIC-018-SG-2025 </t>
  </si>
  <si>
    <t xml:space="preserve">SASI-0008-SG-2023 </t>
  </si>
  <si>
    <t xml:space="preserve">SASI 0017 SG 2025 </t>
  </si>
  <si>
    <t xml:space="preserve">989.498.876  </t>
  </si>
  <si>
    <t xml:space="preserve">SASI-019-SG-2025 </t>
  </si>
  <si>
    <t>$                    2,686,516,956</t>
  </si>
  <si>
    <t xml:space="preserve">CM-0002-SG-2024 </t>
  </si>
  <si>
    <t xml:space="preserve">272.000.000  </t>
  </si>
  <si>
    <t xml:space="preserve">CM-002-SG-2025 </t>
  </si>
  <si>
    <t xml:space="preserve">LP-003-SG-2025 </t>
  </si>
  <si>
    <t>0171-SG-2021</t>
  </si>
  <si>
    <t xml:space="preserve">$                                                          -  </t>
  </si>
  <si>
    <t xml:space="preserve">LP-0003-SG-2021 </t>
  </si>
  <si>
    <t xml:space="preserve">LP-0002-SG-2021 </t>
  </si>
  <si>
    <t xml:space="preserve">SASI-0018-SG-2023 </t>
  </si>
  <si>
    <t xml:space="preserve">SASI-0019-SG-2024 </t>
  </si>
  <si>
    <t xml:space="preserve">MiC-0050-SG-2021 </t>
  </si>
  <si>
    <t xml:space="preserve">MiC-0009-SG-2021 </t>
  </si>
  <si>
    <t xml:space="preserve">MiC-0004-SG-2021 </t>
  </si>
  <si>
    <t xml:space="preserve">MiC-0032-SG-2021 </t>
  </si>
  <si>
    <t xml:space="preserve">SASI-0025-SG-2021 </t>
  </si>
  <si>
    <t xml:space="preserve">SAMC-0002-SG-2024 </t>
  </si>
  <si>
    <t xml:space="preserve">MiC-0010-SG-2020 </t>
  </si>
  <si>
    <t xml:space="preserve">SASI-009-SG-2021 </t>
  </si>
  <si>
    <t xml:space="preserve">MIC-0016-SG-2024 </t>
  </si>
  <si>
    <t xml:space="preserve">MiC-0024-SG-2023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</si>
</sst>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 #,##0;[Red]\-&quot;$&quot;\ #,##0"/>
    <numFmt numFmtId="44" formatCode="_-&quot;$&quot;\ * #,##0.00_-;\-&quot;$&quot;\ * #,##0.00_-;_-&quot;$&quot;\ * &quot;-&quot;??_-;_-@_-"/>
    <numFmt numFmtId="164" formatCode="yyyy\-mm\-dd;@"/>
    <numFmt numFmtId="165" formatCode="_-&quot;$&quot;\ * #,##0_-;\-&quot;$&quot;\ * #,##0_-;_-&quot;$&quot;\ * &quot;-&quot;??_-;_-@_-"/>
    <numFmt numFmtId="166" formatCode="[$$-240A]\ #,##0.00"/>
    <numFmt numFmtId="167" formatCode="_-[$$-240A]\ * #,##0.00_-;\-[$$-240A]\ * #,##0.00_-;_-[$$-240A]\ * &quot;-&quot;??_-;_-@_-"/>
  </numFmts>
  <fonts count="45" x14ac:knownFonts="1">
    <font>
      <sz val="11"/>
      <color theme="1"/>
      <name val="Calibri"/>
      <family val="2"/>
      <scheme val="minor"/>
    </font>
    <font>
      <sz val="11"/>
      <color theme="1"/>
      <name val="Calibri"/>
      <family val="2"/>
      <scheme val="minor"/>
    </font>
    <font>
      <u/>
      <sz val="11"/>
      <color theme="10"/>
      <name val="Calibri"/>
      <family val="2"/>
      <scheme val="minor"/>
    </font>
    <font>
      <b/>
      <sz val="10"/>
      <color rgb="FFFFFFFF"/>
      <name val="Arial"/>
      <family val="2"/>
    </font>
    <font>
      <u/>
      <sz val="11"/>
      <color theme="10"/>
      <name val="Calibri"/>
      <family val="2"/>
      <scheme val="minor"/>
    </font>
    <font>
      <b/>
      <sz val="18"/>
      <color theme="1"/>
      <name val="Calibri"/>
      <family val="2"/>
      <scheme val="minor"/>
    </font>
    <font>
      <b/>
      <sz val="22"/>
      <color theme="1"/>
      <name val="Calibri"/>
      <family val="2"/>
      <scheme val="minor"/>
    </font>
    <font>
      <b/>
      <sz val="26"/>
      <color theme="1"/>
      <name val="Calibri"/>
      <family val="2"/>
      <scheme val="minor"/>
    </font>
    <font>
      <b/>
      <sz val="12"/>
      <color theme="0"/>
      <name val="Arial"/>
      <family val="2"/>
    </font>
    <font>
      <b/>
      <sz val="14"/>
      <color theme="0"/>
      <name val="Arial"/>
      <family val="2"/>
    </font>
    <font>
      <b/>
      <sz val="14"/>
      <color rgb="FFFFFFFF"/>
      <name val="Arial"/>
      <family val="2"/>
    </font>
    <font>
      <b/>
      <sz val="14"/>
      <color theme="0"/>
      <name val="Calibri"/>
      <family val="2"/>
    </font>
    <font>
      <sz val="14"/>
      <color theme="1"/>
      <name val="Calibri"/>
      <family val="2"/>
      <scheme val="minor"/>
    </font>
    <font>
      <b/>
      <sz val="12"/>
      <color rgb="FFFFFFFF"/>
      <name val="Arial"/>
      <family val="2"/>
    </font>
    <font>
      <b/>
      <sz val="11"/>
      <color rgb="FFFFFFFF"/>
      <name val="Arial"/>
      <family val="2"/>
    </font>
    <font>
      <b/>
      <sz val="12"/>
      <color theme="1"/>
      <name val="Arial"/>
      <family val="2"/>
    </font>
    <font>
      <sz val="14"/>
      <name val="Arial"/>
      <family val="2"/>
    </font>
    <font>
      <u/>
      <sz val="18"/>
      <color theme="0"/>
      <name val="Calibri"/>
      <family val="2"/>
      <scheme val="minor"/>
    </font>
    <font>
      <sz val="11"/>
      <color rgb="FF000000"/>
      <name val="Arial"/>
      <family val="2"/>
    </font>
    <font>
      <sz val="10"/>
      <color theme="1"/>
      <name val="Verdana"/>
      <family val="2"/>
    </font>
    <font>
      <sz val="10"/>
      <name val="Verdana"/>
      <family val="2"/>
    </font>
    <font>
      <u/>
      <sz val="10"/>
      <color theme="10"/>
      <name val="Verdana"/>
      <family val="2"/>
    </font>
    <font>
      <sz val="10"/>
      <color rgb="FF000000"/>
      <name val="Verdana"/>
      <family val="2"/>
    </font>
    <font>
      <sz val="10"/>
      <name val="Arial"/>
      <family val="2"/>
    </font>
    <font>
      <sz val="10"/>
      <color theme="1"/>
      <name val="Calibri"/>
      <family val="2"/>
      <scheme val="minor"/>
    </font>
    <font>
      <sz val="11"/>
      <color rgb="FF000000"/>
      <name val="Calibri"/>
      <family val="2"/>
    </font>
    <font>
      <u/>
      <sz val="11"/>
      <color rgb="FF0563C1"/>
      <name val="Calibri"/>
      <family val="2"/>
    </font>
    <font>
      <sz val="14"/>
      <name val="Calibri"/>
      <family val="2"/>
      <scheme val="minor"/>
    </font>
    <font>
      <sz val="14"/>
      <color rgb="FF000000"/>
      <name val="Calibri"/>
      <family val="2"/>
      <scheme val="minor"/>
    </font>
    <font>
      <u/>
      <sz val="14"/>
      <color theme="10"/>
      <name val="Calibri"/>
      <family val="2"/>
      <scheme val="minor"/>
    </font>
    <font>
      <sz val="12"/>
      <color rgb="FF000000"/>
      <name val="Calibri"/>
      <family val="2"/>
    </font>
    <font>
      <sz val="14"/>
      <color rgb="FF000000"/>
      <name val="Calibri"/>
      <family val="2"/>
    </font>
    <font>
      <sz val="11"/>
      <name val="Arial"/>
      <family val="2"/>
    </font>
    <font>
      <u/>
      <sz val="11"/>
      <color rgb="FF0000FF"/>
      <name val="Arial"/>
      <family val="2"/>
    </font>
    <font>
      <b/>
      <sz val="11"/>
      <name val="Arial"/>
      <family val="2"/>
    </font>
    <font>
      <u/>
      <sz val="11"/>
      <name val="Arial"/>
      <family val="2"/>
    </font>
    <font>
      <sz val="11"/>
      <color rgb="FF000000"/>
      <name val="Arial"/>
      <family val="2"/>
    </font>
    <font>
      <sz val="14"/>
      <color theme="1"/>
      <name val="Calibri"/>
      <family val="2"/>
      <scheme val="minor"/>
    </font>
    <font>
      <sz val="16"/>
      <color theme="1"/>
      <name val="Calibri"/>
      <family val="2"/>
      <scheme val="minor"/>
    </font>
    <font>
      <sz val="14"/>
      <color rgb="FF000000"/>
      <name val="Calibri"/>
      <family val="2"/>
      <scheme val="minor"/>
    </font>
    <font>
      <sz val="12"/>
      <color rgb="FF000000"/>
      <name val="Calibri"/>
      <family val="2"/>
      <scheme val="minor"/>
    </font>
    <font>
      <sz val="14"/>
      <color rgb="FF4D4D4D"/>
      <name val="Calibri"/>
      <family val="2"/>
      <scheme val="minor"/>
    </font>
    <font>
      <sz val="12"/>
      <color rgb="FF000000"/>
      <name val="Arial"/>
      <family val="2"/>
    </font>
    <font>
      <u/>
      <sz val="12"/>
      <color theme="10"/>
      <name val="Calibri"/>
      <family val="2"/>
      <scheme val="minor"/>
    </font>
    <font>
      <b/>
      <sz val="12"/>
      <color rgb="FF000000"/>
      <name val="Arial"/>
      <family val="2"/>
    </font>
  </fonts>
  <fills count="16">
    <fill>
      <patternFill patternType="none"/>
    </fill>
    <fill>
      <patternFill patternType="gray125"/>
    </fill>
    <fill>
      <patternFill patternType="solid">
        <fgColor rgb="FFFFFFFF"/>
        <bgColor rgb="FF0070C0"/>
      </patternFill>
    </fill>
    <fill>
      <patternFill patternType="solid">
        <fgColor theme="9"/>
        <bgColor rgb="FF0070C0"/>
      </patternFill>
    </fill>
    <fill>
      <patternFill patternType="solid">
        <fgColor theme="0"/>
        <bgColor indexed="64"/>
      </patternFill>
    </fill>
    <fill>
      <patternFill patternType="solid">
        <fgColor theme="9" tint="-0.249977111117893"/>
        <bgColor rgb="FF0070C0"/>
      </patternFill>
    </fill>
    <fill>
      <patternFill patternType="solid">
        <fgColor theme="9" tint="0.79998168889431442"/>
        <bgColor indexed="64"/>
      </patternFill>
    </fill>
    <fill>
      <patternFill patternType="solid">
        <fgColor rgb="FFC6E0B4"/>
        <bgColor rgb="FFC6E0B4"/>
      </patternFill>
    </fill>
    <fill>
      <patternFill patternType="solid">
        <fgColor rgb="FFE2EFDA"/>
        <bgColor rgb="FFE2EFDA"/>
      </patternFill>
    </fill>
    <fill>
      <patternFill patternType="solid">
        <fgColor theme="9" tint="0.79998168889431442"/>
        <bgColor theme="9" tint="0.79998168889431442"/>
      </patternFill>
    </fill>
    <fill>
      <patternFill patternType="solid">
        <fgColor rgb="FFC6E0B4"/>
        <bgColor rgb="FF000000"/>
      </patternFill>
    </fill>
    <fill>
      <patternFill patternType="solid">
        <fgColor theme="9" tint="0.39997558519241921"/>
        <bgColor indexed="64"/>
      </patternFill>
    </fill>
    <fill>
      <patternFill patternType="solid">
        <fgColor rgb="FFE2EFDA"/>
        <bgColor rgb="FF000000"/>
      </patternFill>
    </fill>
    <fill>
      <patternFill patternType="solid">
        <fgColor theme="9" tint="0.39997558519241921"/>
        <bgColor theme="9" tint="0.79998168889431442"/>
      </patternFill>
    </fill>
    <fill>
      <patternFill patternType="solid">
        <fgColor theme="9" tint="0.39997558519241921"/>
        <bgColor rgb="FFE2EFDA"/>
      </patternFill>
    </fill>
    <fill>
      <patternFill patternType="solid">
        <fgColor theme="9" tint="0.39997558519241921"/>
        <bgColor rgb="FFC6E0B4"/>
      </patternFill>
    </fill>
  </fills>
  <borders count="3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rgb="FFFFFFFF"/>
      </left>
      <right style="thin">
        <color rgb="FF000000"/>
      </right>
      <top style="thin">
        <color rgb="FFFFFFFF"/>
      </top>
      <bottom style="thin">
        <color rgb="FF000000"/>
      </bottom>
      <diagonal/>
    </border>
    <border>
      <left style="thin">
        <color rgb="FFFFFFFF"/>
      </left>
      <right style="thin">
        <color rgb="FF000000"/>
      </right>
      <top style="thin">
        <color rgb="FFFFFFFF"/>
      </top>
      <bottom style="thin">
        <color rgb="FFFFFFFF"/>
      </bottom>
      <diagonal/>
    </border>
    <border>
      <left style="thin">
        <color rgb="FFFFFFFF"/>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FFFFFF"/>
      </top>
      <bottom style="thin">
        <color rgb="FF000000"/>
      </bottom>
      <diagonal/>
    </border>
    <border>
      <left style="thin">
        <color rgb="FFFFFFFF"/>
      </left>
      <right style="thin">
        <color indexed="64"/>
      </right>
      <top style="thin">
        <color rgb="FFFFFFFF"/>
      </top>
      <bottom style="thin">
        <color indexed="64"/>
      </bottom>
      <diagonal/>
    </border>
    <border>
      <left style="thin">
        <color indexed="64"/>
      </left>
      <right style="thin">
        <color rgb="FFFFFFFF"/>
      </right>
      <top style="thin">
        <color indexed="64"/>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FFFFFF"/>
      </right>
      <top style="thin">
        <color rgb="FF000000"/>
      </top>
      <bottom style="thin">
        <color rgb="FF000000"/>
      </bottom>
      <diagonal/>
    </border>
    <border>
      <left style="thin">
        <color rgb="FFFFFFFF"/>
      </left>
      <right style="thin">
        <color rgb="FF000000"/>
      </right>
      <top style="thin">
        <color rgb="FF000000"/>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indexed="64"/>
      </right>
      <top style="thin">
        <color indexed="64"/>
      </top>
      <bottom style="thin">
        <color indexed="64"/>
      </bottom>
      <diagonal/>
    </border>
    <border>
      <left style="thin">
        <color indexed="64"/>
      </left>
      <right style="thin">
        <color indexed="64"/>
      </right>
      <top style="thin">
        <color rgb="FFFFFFFF"/>
      </top>
      <bottom style="thin">
        <color indexed="64"/>
      </bottom>
      <diagonal/>
    </border>
    <border>
      <left style="thin">
        <color rgb="FF000000"/>
      </left>
      <right/>
      <top/>
      <bottom/>
      <diagonal/>
    </border>
    <border>
      <left/>
      <right style="thin">
        <color rgb="FF000000"/>
      </right>
      <top/>
      <bottom style="thin">
        <color rgb="FF000000"/>
      </bottom>
      <diagonal/>
    </border>
    <border>
      <left/>
      <right style="thin">
        <color indexed="64"/>
      </right>
      <top/>
      <bottom/>
      <diagonal/>
    </border>
    <border>
      <left/>
      <right/>
      <top/>
      <bottom style="thin">
        <color rgb="FF000000"/>
      </bottom>
      <diagonal/>
    </border>
    <border>
      <left style="thin">
        <color rgb="FF000000"/>
      </left>
      <right/>
      <top/>
      <bottom style="thin">
        <color rgb="FF000000"/>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342">
    <xf numFmtId="0" fontId="0" fillId="0" borderId="0" xfId="0"/>
    <xf numFmtId="0" fontId="0" fillId="4" borderId="0" xfId="0" applyFill="1"/>
    <xf numFmtId="0" fontId="9" fillId="3" borderId="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2" fillId="0" borderId="0" xfId="0" applyFont="1"/>
    <xf numFmtId="164" fontId="0" fillId="4" borderId="0" xfId="0" applyNumberFormat="1" applyFill="1"/>
    <xf numFmtId="9" fontId="0" fillId="4" borderId="0" xfId="2" applyFont="1" applyFill="1"/>
    <xf numFmtId="9" fontId="10" fillId="3" borderId="4" xfId="2" applyFont="1" applyFill="1" applyBorder="1" applyAlignment="1">
      <alignment horizontal="center" vertical="center" wrapText="1"/>
    </xf>
    <xf numFmtId="165" fontId="0" fillId="4" borderId="0" xfId="1" applyNumberFormat="1" applyFont="1" applyFill="1"/>
    <xf numFmtId="165" fontId="10" fillId="3" borderId="4" xfId="1" applyNumberFormat="1"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165" fontId="12" fillId="0" borderId="0" xfId="1" applyNumberFormat="1" applyFont="1"/>
    <xf numFmtId="164" fontId="12" fillId="0" borderId="0" xfId="0" applyNumberFormat="1" applyFont="1"/>
    <xf numFmtId="9" fontId="12" fillId="0" borderId="0" xfId="2" applyFont="1"/>
    <xf numFmtId="0" fontId="10" fillId="5" borderId="4" xfId="0" applyFont="1" applyFill="1" applyBorder="1" applyAlignment="1">
      <alignment horizontal="center" vertical="center" wrapText="1"/>
    </xf>
    <xf numFmtId="165" fontId="10" fillId="5" borderId="4" xfId="1" applyNumberFormat="1" applyFont="1" applyFill="1" applyBorder="1" applyAlignment="1">
      <alignment horizontal="center" vertical="center" wrapText="1"/>
    </xf>
    <xf numFmtId="164" fontId="9" fillId="5" borderId="4" xfId="0" applyNumberFormat="1" applyFont="1" applyFill="1" applyBorder="1" applyAlignment="1">
      <alignment horizontal="center" vertical="center" wrapText="1"/>
    </xf>
    <xf numFmtId="0" fontId="6" fillId="0" borderId="1" xfId="0" applyFont="1" applyBorder="1" applyAlignment="1">
      <alignment horizontal="right" vertical="center" wrapText="1"/>
    </xf>
    <xf numFmtId="0" fontId="7" fillId="4" borderId="0" xfId="0" applyFont="1" applyFill="1" applyAlignment="1">
      <alignment horizontal="center" vertical="center" wrapText="1"/>
    </xf>
    <xf numFmtId="0" fontId="12" fillId="4" borderId="0" xfId="0" applyFont="1" applyFill="1"/>
    <xf numFmtId="0" fontId="5" fillId="0" borderId="1" xfId="0" applyFont="1" applyBorder="1" applyAlignment="1">
      <alignment horizontal="right" vertical="center" wrapText="1"/>
    </xf>
    <xf numFmtId="165" fontId="17" fillId="3" borderId="4" xfId="3" applyNumberFormat="1" applyFont="1" applyFill="1" applyBorder="1" applyAlignment="1">
      <alignment horizontal="center" vertical="center" wrapText="1"/>
    </xf>
    <xf numFmtId="0" fontId="19" fillId="9" borderId="1" xfId="0" applyFont="1" applyFill="1" applyBorder="1" applyAlignment="1">
      <alignment horizontal="center" vertical="center"/>
    </xf>
    <xf numFmtId="0" fontId="19" fillId="9" borderId="1" xfId="0" applyFont="1" applyFill="1" applyBorder="1" applyAlignment="1">
      <alignment horizontal="center" vertical="center" wrapText="1"/>
    </xf>
    <xf numFmtId="165" fontId="19" fillId="9" borderId="1" xfId="1" applyNumberFormat="1" applyFont="1" applyFill="1" applyBorder="1" applyAlignment="1">
      <alignment horizontal="center" vertical="center"/>
    </xf>
    <xf numFmtId="0" fontId="19" fillId="6" borderId="1" xfId="0" applyFont="1" applyFill="1" applyBorder="1" applyAlignment="1">
      <alignment horizontal="center" vertical="center"/>
    </xf>
    <xf numFmtId="0" fontId="16" fillId="2" borderId="12" xfId="0" applyFont="1" applyFill="1" applyBorder="1" applyAlignment="1">
      <alignment horizontal="center" vertical="center"/>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164" fontId="19" fillId="0" borderId="1" xfId="0" applyNumberFormat="1" applyFont="1" applyBorder="1" applyAlignment="1">
      <alignment vertical="center"/>
    </xf>
    <xf numFmtId="44" fontId="19" fillId="0" borderId="1" xfId="1" applyFont="1" applyBorder="1" applyAlignment="1">
      <alignment vertical="center"/>
    </xf>
    <xf numFmtId="0" fontId="19" fillId="0" borderId="1" xfId="0" applyFont="1" applyBorder="1" applyAlignment="1">
      <alignment horizontal="left" vertical="center"/>
    </xf>
    <xf numFmtId="10" fontId="19" fillId="0" borderId="1" xfId="2" applyNumberFormat="1" applyFont="1" applyBorder="1" applyAlignment="1">
      <alignment vertical="center"/>
    </xf>
    <xf numFmtId="44" fontId="19" fillId="0" borderId="1" xfId="1" applyFont="1" applyBorder="1" applyAlignment="1">
      <alignment horizontal="center" vertical="center"/>
    </xf>
    <xf numFmtId="0" fontId="12" fillId="0" borderId="0" xfId="0" applyFont="1" applyAlignment="1">
      <alignment wrapText="1"/>
    </xf>
    <xf numFmtId="0" fontId="0" fillId="4" borderId="0" xfId="0" applyFill="1" applyAlignment="1">
      <alignment wrapText="1"/>
    </xf>
    <xf numFmtId="165" fontId="0" fillId="4" borderId="0" xfId="1" applyNumberFormat="1" applyFont="1" applyFill="1" applyAlignment="1">
      <alignment wrapText="1"/>
    </xf>
    <xf numFmtId="165" fontId="12" fillId="0" borderId="0" xfId="1" applyNumberFormat="1" applyFont="1" applyAlignment="1">
      <alignment wrapText="1"/>
    </xf>
    <xf numFmtId="0" fontId="0" fillId="4" borderId="0" xfId="0" applyFill="1" applyAlignment="1">
      <alignment horizontal="center" vertical="center"/>
    </xf>
    <xf numFmtId="0" fontId="12" fillId="0" borderId="0" xfId="0" applyFont="1" applyAlignment="1">
      <alignment horizontal="center" vertical="center"/>
    </xf>
    <xf numFmtId="0" fontId="9" fillId="3" borderId="11" xfId="0" applyFont="1" applyFill="1" applyBorder="1" applyAlignment="1">
      <alignment horizontal="center" vertical="center" wrapText="1"/>
    </xf>
    <xf numFmtId="165" fontId="10" fillId="3" borderId="11" xfId="1" applyNumberFormat="1" applyFont="1" applyFill="1" applyBorder="1" applyAlignment="1">
      <alignment horizontal="center" vertical="center" wrapText="1"/>
    </xf>
    <xf numFmtId="164" fontId="9" fillId="5" borderId="11" xfId="0" applyNumberFormat="1" applyFont="1" applyFill="1" applyBorder="1" applyAlignment="1">
      <alignment horizontal="center" vertical="center" wrapText="1"/>
    </xf>
    <xf numFmtId="9" fontId="10" fillId="3" borderId="11" xfId="2" applyFont="1" applyFill="1" applyBorder="1" applyAlignment="1">
      <alignment horizontal="center" vertical="center" wrapText="1"/>
    </xf>
    <xf numFmtId="0" fontId="9" fillId="3" borderId="21" xfId="0" applyFont="1" applyFill="1" applyBorder="1" applyAlignment="1">
      <alignment horizontal="center" vertical="center" wrapText="1"/>
    </xf>
    <xf numFmtId="0" fontId="16" fillId="2" borderId="10" xfId="0" applyFont="1" applyFill="1" applyBorder="1" applyAlignment="1">
      <alignment horizontal="center" vertical="center"/>
    </xf>
    <xf numFmtId="165" fontId="10" fillId="3" borderId="23" xfId="1" applyNumberFormat="1" applyFont="1" applyFill="1" applyBorder="1" applyAlignment="1">
      <alignment horizontal="center" vertical="center" wrapText="1"/>
    </xf>
    <xf numFmtId="0" fontId="10" fillId="5" borderId="23" xfId="0" applyFont="1" applyFill="1" applyBorder="1" applyAlignment="1">
      <alignment horizontal="center" vertical="center" wrapText="1"/>
    </xf>
    <xf numFmtId="165" fontId="10" fillId="5" borderId="23" xfId="1" applyNumberFormat="1" applyFont="1" applyFill="1" applyBorder="1" applyAlignment="1">
      <alignment horizontal="center" vertical="center" wrapText="1"/>
    </xf>
    <xf numFmtId="165" fontId="17" fillId="3" borderId="23" xfId="3" applyNumberFormat="1" applyFont="1" applyFill="1" applyBorder="1" applyAlignment="1">
      <alignment horizontal="center" vertical="center" wrapText="1"/>
    </xf>
    <xf numFmtId="0" fontId="11" fillId="3" borderId="23" xfId="0" applyFont="1" applyFill="1" applyBorder="1" applyAlignment="1">
      <alignment horizontal="center" vertical="center" wrapText="1"/>
    </xf>
    <xf numFmtId="0" fontId="30" fillId="7" borderId="1" xfId="0" applyFont="1" applyFill="1" applyBorder="1" applyAlignment="1">
      <alignment horizontal="center" vertical="center"/>
    </xf>
    <xf numFmtId="0" fontId="30" fillId="10" borderId="24" xfId="0" applyFont="1" applyFill="1" applyBorder="1" applyAlignment="1">
      <alignment horizontal="center" vertical="center" wrapText="1"/>
    </xf>
    <xf numFmtId="0" fontId="30" fillId="7" borderId="25" xfId="0" applyFont="1" applyFill="1" applyBorder="1" applyAlignment="1">
      <alignment horizontal="center" vertical="center" wrapText="1"/>
    </xf>
    <xf numFmtId="14" fontId="30" fillId="7" borderId="25" xfId="0" applyNumberFormat="1" applyFont="1" applyFill="1" applyBorder="1" applyAlignment="1">
      <alignment horizontal="center" vertical="center" wrapText="1"/>
    </xf>
    <xf numFmtId="14" fontId="30" fillId="7" borderId="1" xfId="0" applyNumberFormat="1" applyFont="1" applyFill="1" applyBorder="1" applyAlignment="1">
      <alignment horizontal="center" vertical="center"/>
    </xf>
    <xf numFmtId="9" fontId="30" fillId="7" borderId="1" xfId="0" applyNumberFormat="1" applyFont="1" applyFill="1" applyBorder="1" applyAlignment="1">
      <alignment horizontal="center" vertical="center"/>
    </xf>
    <xf numFmtId="0" fontId="4" fillId="7" borderId="1" xfId="4" applyFill="1" applyBorder="1" applyAlignment="1">
      <alignment horizontal="center" vertical="center" wrapText="1"/>
    </xf>
    <xf numFmtId="0" fontId="30" fillId="8" borderId="1" xfId="0" applyFont="1" applyFill="1" applyBorder="1" applyAlignment="1">
      <alignment horizontal="center" vertical="center"/>
    </xf>
    <xf numFmtId="0" fontId="30" fillId="12" borderId="18" xfId="0" applyFont="1" applyFill="1" applyBorder="1" applyAlignment="1">
      <alignment horizontal="center" vertical="center" wrapText="1"/>
    </xf>
    <xf numFmtId="0" fontId="30" fillId="8" borderId="25" xfId="0" applyFont="1" applyFill="1" applyBorder="1" applyAlignment="1">
      <alignment horizontal="center" vertical="center" wrapText="1"/>
    </xf>
    <xf numFmtId="14" fontId="30" fillId="8" borderId="25" xfId="0" applyNumberFormat="1" applyFont="1" applyFill="1" applyBorder="1" applyAlignment="1">
      <alignment horizontal="center" vertical="center" wrapText="1"/>
    </xf>
    <xf numFmtId="14" fontId="30" fillId="8" borderId="1" xfId="0" applyNumberFormat="1" applyFont="1" applyFill="1" applyBorder="1" applyAlignment="1">
      <alignment horizontal="center" vertical="center"/>
    </xf>
    <xf numFmtId="9" fontId="30" fillId="8" borderId="1" xfId="0" applyNumberFormat="1" applyFont="1" applyFill="1" applyBorder="1" applyAlignment="1">
      <alignment horizontal="center" vertical="center"/>
    </xf>
    <xf numFmtId="0" fontId="4" fillId="8" borderId="1" xfId="4" applyFill="1" applyBorder="1" applyAlignment="1">
      <alignment horizontal="center" vertical="center" wrapText="1"/>
    </xf>
    <xf numFmtId="0" fontId="30" fillId="10" borderId="1" xfId="0" applyFont="1" applyFill="1" applyBorder="1" applyAlignment="1">
      <alignment horizontal="center" vertical="center" wrapText="1"/>
    </xf>
    <xf numFmtId="0" fontId="30" fillId="10" borderId="1" xfId="0" applyFont="1" applyFill="1" applyBorder="1" applyAlignment="1">
      <alignment horizontal="center" vertical="center"/>
    </xf>
    <xf numFmtId="0" fontId="30" fillId="8" borderId="1" xfId="0" applyFont="1" applyFill="1" applyBorder="1" applyAlignment="1">
      <alignment horizontal="center" vertical="center" wrapText="1"/>
    </xf>
    <xf numFmtId="0" fontId="30" fillId="6" borderId="1" xfId="0" applyFont="1" applyFill="1" applyBorder="1" applyAlignment="1">
      <alignment horizontal="center" vertical="center"/>
    </xf>
    <xf numFmtId="0" fontId="4" fillId="8" borderId="26" xfId="4" applyFill="1" applyBorder="1" applyAlignment="1">
      <alignment horizontal="center" vertical="center" wrapText="1"/>
    </xf>
    <xf numFmtId="0" fontId="30" fillId="7" borderId="20" xfId="0" applyFont="1" applyFill="1" applyBorder="1" applyAlignment="1">
      <alignment horizontal="center" vertical="center"/>
    </xf>
    <xf numFmtId="0" fontId="4" fillId="7" borderId="11" xfId="4" applyFill="1" applyBorder="1" applyAlignment="1">
      <alignment horizontal="center" vertical="center" wrapText="1"/>
    </xf>
    <xf numFmtId="0" fontId="4" fillId="8" borderId="28" xfId="4" applyFill="1" applyBorder="1" applyAlignment="1">
      <alignment horizontal="center" vertical="center" wrapText="1"/>
    </xf>
    <xf numFmtId="0" fontId="31" fillId="7" borderId="1" xfId="0" applyFont="1" applyFill="1" applyBorder="1" applyAlignment="1">
      <alignment horizontal="center" vertical="center"/>
    </xf>
    <xf numFmtId="0" fontId="31" fillId="7" borderId="1" xfId="0" applyFont="1" applyFill="1" applyBorder="1" applyAlignment="1">
      <alignment horizontal="center" vertical="center" wrapText="1"/>
    </xf>
    <xf numFmtId="0" fontId="31" fillId="8" borderId="1" xfId="0" applyFont="1" applyFill="1" applyBorder="1" applyAlignment="1">
      <alignment horizontal="center" vertical="center"/>
    </xf>
    <xf numFmtId="0" fontId="31" fillId="8" borderId="1" xfId="0" applyFont="1" applyFill="1" applyBorder="1" applyAlignment="1">
      <alignment horizontal="center" vertical="center" wrapText="1"/>
    </xf>
    <xf numFmtId="14" fontId="31" fillId="7" borderId="1" xfId="0" applyNumberFormat="1" applyFont="1" applyFill="1" applyBorder="1" applyAlignment="1">
      <alignment horizontal="center" vertical="center"/>
    </xf>
    <xf numFmtId="9" fontId="31" fillId="7" borderId="1" xfId="0" applyNumberFormat="1" applyFont="1" applyFill="1" applyBorder="1" applyAlignment="1">
      <alignment horizontal="center" vertical="center"/>
    </xf>
    <xf numFmtId="14" fontId="31" fillId="8" borderId="1" xfId="0" applyNumberFormat="1" applyFont="1" applyFill="1" applyBorder="1" applyAlignment="1">
      <alignment horizontal="center" vertical="center"/>
    </xf>
    <xf numFmtId="9" fontId="31" fillId="8" borderId="1" xfId="0" applyNumberFormat="1" applyFont="1" applyFill="1" applyBorder="1" applyAlignment="1">
      <alignment horizontal="center" vertical="center"/>
    </xf>
    <xf numFmtId="0" fontId="18" fillId="0" borderId="22" xfId="0" applyFont="1" applyBorder="1" applyAlignment="1">
      <alignment wrapText="1"/>
    </xf>
    <xf numFmtId="0" fontId="18" fillId="0" borderId="29" xfId="0" applyFont="1" applyBorder="1" applyAlignment="1">
      <alignment wrapText="1"/>
    </xf>
    <xf numFmtId="167" fontId="30" fillId="8" borderId="1" xfId="0" applyNumberFormat="1" applyFont="1" applyFill="1" applyBorder="1" applyAlignment="1">
      <alignment horizontal="center" vertical="center"/>
    </xf>
    <xf numFmtId="0" fontId="30" fillId="10" borderId="1" xfId="0" applyFont="1" applyFill="1" applyBorder="1" applyAlignment="1">
      <alignment horizontal="left" vertical="center" wrapText="1"/>
    </xf>
    <xf numFmtId="0" fontId="30" fillId="8" borderId="1" xfId="0" applyFont="1" applyFill="1" applyBorder="1" applyAlignment="1">
      <alignment horizontal="left" vertical="center" wrapText="1"/>
    </xf>
    <xf numFmtId="0" fontId="30" fillId="7" borderId="1" xfId="0" applyFont="1" applyFill="1" applyBorder="1" applyAlignment="1">
      <alignment horizontal="left" vertical="center" wrapText="1"/>
    </xf>
    <xf numFmtId="0" fontId="31" fillId="7" borderId="1" xfId="0" applyFont="1" applyFill="1" applyBorder="1" applyAlignment="1">
      <alignment horizontal="left" vertical="center" wrapText="1"/>
    </xf>
    <xf numFmtId="0" fontId="31" fillId="8" borderId="1" xfId="0" applyFont="1" applyFill="1" applyBorder="1" applyAlignment="1">
      <alignment horizontal="left" vertical="center" wrapText="1"/>
    </xf>
    <xf numFmtId="0" fontId="12" fillId="0" borderId="1" xfId="0" applyFont="1" applyBorder="1" applyAlignment="1">
      <alignment horizontal="left" vertical="center" wrapText="1"/>
    </xf>
    <xf numFmtId="0" fontId="30" fillId="7" borderId="25" xfId="0" applyFont="1" applyFill="1" applyBorder="1" applyAlignment="1">
      <alignment horizontal="left" vertical="center" wrapText="1"/>
    </xf>
    <xf numFmtId="0" fontId="30" fillId="8" borderId="1" xfId="0" applyFont="1" applyFill="1" applyBorder="1" applyAlignment="1">
      <alignment horizontal="left" vertical="center"/>
    </xf>
    <xf numFmtId="0" fontId="30" fillId="7" borderId="1" xfId="0" applyFont="1" applyFill="1" applyBorder="1" applyAlignment="1">
      <alignment horizontal="left" vertical="center"/>
    </xf>
    <xf numFmtId="0" fontId="31" fillId="7" borderId="1" xfId="0" applyFont="1" applyFill="1" applyBorder="1" applyAlignment="1">
      <alignment horizontal="left" vertical="center"/>
    </xf>
    <xf numFmtId="0" fontId="31" fillId="8" borderId="1" xfId="0" applyFont="1" applyFill="1" applyBorder="1" applyAlignment="1">
      <alignment horizontal="left" vertical="center"/>
    </xf>
    <xf numFmtId="0" fontId="30" fillId="8" borderId="25" xfId="0" applyFont="1" applyFill="1" applyBorder="1" applyAlignment="1">
      <alignment horizontal="left" vertical="center" wrapText="1"/>
    </xf>
    <xf numFmtId="0" fontId="12" fillId="0" borderId="1" xfId="0" applyFont="1" applyBorder="1" applyAlignment="1">
      <alignment horizontal="left" vertical="center"/>
    </xf>
    <xf numFmtId="165" fontId="12" fillId="0" borderId="1" xfId="1" applyNumberFormat="1" applyFont="1" applyBorder="1" applyAlignment="1">
      <alignment vertical="center"/>
    </xf>
    <xf numFmtId="9" fontId="12" fillId="0" borderId="1" xfId="2" applyFont="1" applyBorder="1" applyAlignment="1">
      <alignment horizontal="center" vertical="center"/>
    </xf>
    <xf numFmtId="0" fontId="4" fillId="0" borderId="1" xfId="4"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vertical="center"/>
    </xf>
    <xf numFmtId="0" fontId="12" fillId="0" borderId="1" xfId="0" applyFont="1" applyBorder="1" applyAlignment="1">
      <alignment vertical="center" wrapText="1"/>
    </xf>
    <xf numFmtId="165" fontId="16" fillId="0" borderId="2" xfId="1" applyNumberFormat="1" applyFont="1" applyBorder="1" applyAlignment="1">
      <alignment vertical="center" wrapText="1"/>
    </xf>
    <xf numFmtId="164" fontId="16" fillId="0" borderId="2" xfId="0" applyNumberFormat="1" applyFont="1" applyBorder="1" applyAlignment="1">
      <alignment vertical="center" wrapText="1"/>
    </xf>
    <xf numFmtId="164" fontId="12" fillId="0" borderId="1" xfId="0" applyNumberFormat="1" applyFont="1" applyBorder="1" applyAlignment="1">
      <alignment vertical="center"/>
    </xf>
    <xf numFmtId="9" fontId="12" fillId="0" borderId="1" xfId="2" applyFont="1" applyBorder="1" applyAlignment="1">
      <alignment vertical="center"/>
    </xf>
    <xf numFmtId="0" fontId="4" fillId="0" borderId="1" xfId="4" applyBorder="1" applyAlignment="1">
      <alignment vertical="center" wrapText="1"/>
    </xf>
    <xf numFmtId="0" fontId="12" fillId="0" borderId="8" xfId="0" applyFont="1" applyBorder="1" applyAlignment="1">
      <alignment vertical="center"/>
    </xf>
    <xf numFmtId="0" fontId="12" fillId="0" borderId="8" xfId="0" applyFont="1" applyBorder="1" applyAlignment="1">
      <alignment vertical="center" wrapText="1"/>
    </xf>
    <xf numFmtId="165" fontId="12" fillId="0" borderId="1" xfId="1" applyNumberFormat="1" applyFont="1" applyBorder="1" applyAlignment="1">
      <alignment horizontal="center" vertical="center"/>
    </xf>
    <xf numFmtId="164" fontId="12" fillId="0" borderId="1" xfId="0" applyNumberFormat="1" applyFont="1" applyBorder="1" applyAlignment="1">
      <alignment horizontal="center" vertical="center"/>
    </xf>
    <xf numFmtId="0" fontId="38" fillId="0" borderId="6" xfId="0" applyFont="1" applyBorder="1" applyAlignment="1">
      <alignment vertical="center" wrapText="1"/>
    </xf>
    <xf numFmtId="0" fontId="38" fillId="0" borderId="9" xfId="0" applyFont="1" applyBorder="1" applyAlignment="1">
      <alignment vertical="center" wrapText="1"/>
    </xf>
    <xf numFmtId="0" fontId="2" fillId="0" borderId="1" xfId="3" applyBorder="1" applyAlignment="1">
      <alignment vertical="center" wrapText="1"/>
    </xf>
    <xf numFmtId="0" fontId="2" fillId="0" borderId="8" xfId="3" applyBorder="1" applyAlignment="1">
      <alignment vertical="center" wrapText="1"/>
    </xf>
    <xf numFmtId="0" fontId="19" fillId="9" borderId="1" xfId="0" applyFont="1" applyFill="1" applyBorder="1" applyAlignment="1">
      <alignment horizontal="left" vertical="center"/>
    </xf>
    <xf numFmtId="0" fontId="20" fillId="8" borderId="1" xfId="0" applyFont="1" applyFill="1" applyBorder="1" applyAlignment="1">
      <alignment horizontal="center" vertical="center"/>
    </xf>
    <xf numFmtId="0" fontId="30" fillId="7" borderId="1" xfId="0" applyFont="1" applyFill="1" applyBorder="1" applyAlignment="1">
      <alignment horizontal="center" vertical="center" wrapText="1"/>
    </xf>
    <xf numFmtId="0" fontId="30" fillId="7" borderId="11" xfId="0" applyFont="1" applyFill="1" applyBorder="1" applyAlignment="1">
      <alignment horizontal="center" vertical="center" wrapText="1"/>
    </xf>
    <xf numFmtId="0" fontId="30" fillId="8" borderId="26" xfId="0" applyFont="1" applyFill="1" applyBorder="1" applyAlignment="1">
      <alignment horizontal="center" vertical="center" wrapText="1"/>
    </xf>
    <xf numFmtId="0" fontId="30" fillId="8" borderId="11" xfId="0" applyFont="1" applyFill="1" applyBorder="1" applyAlignment="1">
      <alignment horizontal="center" vertical="center" wrapText="1"/>
    </xf>
    <xf numFmtId="0" fontId="36" fillId="7" borderId="26" xfId="0" applyFont="1" applyFill="1" applyBorder="1" applyAlignment="1">
      <alignment horizontal="center" vertical="center"/>
    </xf>
    <xf numFmtId="0" fontId="37" fillId="0" borderId="1" xfId="0" applyFont="1" applyBorder="1" applyAlignment="1">
      <alignment horizontal="center" vertical="center"/>
    </xf>
    <xf numFmtId="0" fontId="37" fillId="0" borderId="1" xfId="0" applyFont="1" applyBorder="1" applyAlignment="1">
      <alignment horizontal="center" vertical="center" wrapText="1"/>
    </xf>
    <xf numFmtId="0" fontId="30" fillId="12" borderId="1" xfId="0" applyFont="1" applyFill="1" applyBorder="1" applyAlignment="1">
      <alignment horizontal="left" vertical="center"/>
    </xf>
    <xf numFmtId="0" fontId="30" fillId="7" borderId="27" xfId="0" applyFont="1" applyFill="1" applyBorder="1" applyAlignment="1">
      <alignment horizontal="left" vertical="center"/>
    </xf>
    <xf numFmtId="0" fontId="12" fillId="0" borderId="6" xfId="0" applyFont="1" applyBorder="1" applyAlignment="1">
      <alignment horizontal="left" vertical="center"/>
    </xf>
    <xf numFmtId="0" fontId="22" fillId="8" borderId="1" xfId="0" applyFont="1" applyFill="1" applyBorder="1" applyAlignment="1">
      <alignment horizontal="left" vertical="center"/>
    </xf>
    <xf numFmtId="0" fontId="22" fillId="8" borderId="1" xfId="0" applyFont="1" applyFill="1" applyBorder="1" applyAlignment="1">
      <alignment horizontal="center" vertical="center"/>
    </xf>
    <xf numFmtId="0" fontId="22" fillId="8" borderId="1" xfId="0" applyFont="1" applyFill="1" applyBorder="1" applyAlignment="1">
      <alignment horizontal="center" vertical="center" wrapText="1"/>
    </xf>
    <xf numFmtId="3" fontId="22" fillId="8" borderId="1" xfId="0" applyNumberFormat="1" applyFont="1" applyFill="1" applyBorder="1" applyAlignment="1">
      <alignment horizontal="center" vertical="center"/>
    </xf>
    <xf numFmtId="14" fontId="22" fillId="8" borderId="1" xfId="0" applyNumberFormat="1" applyFont="1" applyFill="1" applyBorder="1" applyAlignment="1">
      <alignment horizontal="center" vertical="center"/>
    </xf>
    <xf numFmtId="0" fontId="12" fillId="4" borderId="0" xfId="0" applyFont="1" applyFill="1" applyAlignment="1">
      <alignment vertical="center"/>
    </xf>
    <xf numFmtId="14" fontId="19" fillId="0" borderId="1" xfId="0" applyNumberFormat="1" applyFont="1" applyBorder="1" applyAlignment="1">
      <alignment horizontal="center" vertical="center"/>
    </xf>
    <xf numFmtId="165" fontId="19" fillId="0" borderId="1" xfId="1" applyNumberFormat="1" applyFont="1" applyBorder="1" applyAlignment="1">
      <alignment horizontal="center" vertical="center"/>
    </xf>
    <xf numFmtId="0" fontId="19" fillId="9" borderId="1" xfId="1" applyNumberFormat="1" applyFont="1" applyFill="1" applyBorder="1" applyAlignment="1">
      <alignment horizontal="center" vertical="center"/>
    </xf>
    <xf numFmtId="0" fontId="18" fillId="8" borderId="1" xfId="0" applyFont="1" applyFill="1" applyBorder="1" applyAlignment="1">
      <alignment horizontal="left" vertical="center"/>
    </xf>
    <xf numFmtId="0" fontId="19" fillId="9" borderId="1" xfId="0" applyFont="1" applyFill="1" applyBorder="1" applyAlignment="1">
      <alignment horizontal="left" vertical="center" wrapText="1"/>
    </xf>
    <xf numFmtId="0" fontId="19" fillId="0" borderId="1" xfId="0" applyFont="1" applyBorder="1" applyAlignment="1">
      <alignment horizontal="left" vertical="center" wrapText="1"/>
    </xf>
    <xf numFmtId="0" fontId="4" fillId="8" borderId="1" xfId="4" applyFill="1" applyBorder="1" applyAlignment="1">
      <alignment horizontal="left" vertical="center" wrapText="1"/>
    </xf>
    <xf numFmtId="0" fontId="21" fillId="9" borderId="1" xfId="4" applyFont="1" applyFill="1" applyBorder="1" applyAlignment="1">
      <alignment horizontal="left" vertical="center" wrapText="1"/>
    </xf>
    <xf numFmtId="0" fontId="22" fillId="8" borderId="1" xfId="0" applyFont="1" applyFill="1" applyBorder="1" applyAlignment="1">
      <alignment horizontal="left" vertical="center" wrapText="1"/>
    </xf>
    <xf numFmtId="0" fontId="2" fillId="9" borderId="1" xfId="3" applyFill="1" applyBorder="1" applyAlignment="1">
      <alignment horizontal="left" vertical="center" wrapText="1"/>
    </xf>
    <xf numFmtId="0" fontId="19" fillId="11" borderId="1" xfId="0" applyFont="1" applyFill="1" applyBorder="1" applyAlignment="1">
      <alignment horizontal="left" vertical="center"/>
    </xf>
    <xf numFmtId="0" fontId="19" fillId="11" borderId="1" xfId="0" applyFont="1" applyFill="1" applyBorder="1" applyAlignment="1">
      <alignment horizontal="center" vertical="center"/>
    </xf>
    <xf numFmtId="0" fontId="19" fillId="11" borderId="1" xfId="0" applyFont="1" applyFill="1" applyBorder="1" applyAlignment="1">
      <alignment horizontal="center" vertical="center" wrapText="1"/>
    </xf>
    <xf numFmtId="0" fontId="19" fillId="11" borderId="1" xfId="0" applyFont="1" applyFill="1" applyBorder="1" applyAlignment="1">
      <alignment horizontal="left" vertical="center" wrapText="1"/>
    </xf>
    <xf numFmtId="165" fontId="19" fillId="11" borderId="1" xfId="1" applyNumberFormat="1" applyFont="1" applyFill="1" applyBorder="1" applyAlignment="1">
      <alignment horizontal="center" vertical="center"/>
    </xf>
    <xf numFmtId="165" fontId="19" fillId="13" borderId="1" xfId="1" applyNumberFormat="1" applyFont="1" applyFill="1" applyBorder="1" applyAlignment="1">
      <alignment horizontal="center" vertical="center"/>
    </xf>
    <xf numFmtId="0" fontId="21" fillId="13" borderId="1" xfId="4" applyFont="1" applyFill="1" applyBorder="1" applyAlignment="1">
      <alignment horizontal="left" vertical="center" wrapText="1"/>
    </xf>
    <xf numFmtId="0" fontId="12" fillId="11" borderId="1" xfId="0" applyFont="1" applyFill="1" applyBorder="1" applyAlignment="1">
      <alignment horizontal="left" vertical="center"/>
    </xf>
    <xf numFmtId="0" fontId="19" fillId="13" borderId="1" xfId="0" applyFont="1" applyFill="1" applyBorder="1" applyAlignment="1">
      <alignment horizontal="left" vertical="center"/>
    </xf>
    <xf numFmtId="0" fontId="20" fillId="13" borderId="1" xfId="0" applyFont="1" applyFill="1" applyBorder="1" applyAlignment="1">
      <alignment horizontal="center" vertical="center"/>
    </xf>
    <xf numFmtId="0" fontId="19" fillId="13" borderId="1" xfId="0" applyFont="1" applyFill="1" applyBorder="1" applyAlignment="1">
      <alignment horizontal="center" vertical="center"/>
    </xf>
    <xf numFmtId="0" fontId="19" fillId="13" borderId="1" xfId="0" applyFont="1" applyFill="1" applyBorder="1" applyAlignment="1">
      <alignment horizontal="center" vertical="center" wrapText="1"/>
    </xf>
    <xf numFmtId="0" fontId="19" fillId="13" borderId="1" xfId="0" applyFont="1" applyFill="1" applyBorder="1" applyAlignment="1">
      <alignment horizontal="left" vertical="center" wrapText="1"/>
    </xf>
    <xf numFmtId="3" fontId="22" fillId="14" borderId="1" xfId="0" applyNumberFormat="1" applyFont="1" applyFill="1" applyBorder="1" applyAlignment="1">
      <alignment horizontal="center" vertical="center"/>
    </xf>
    <xf numFmtId="14" fontId="22" fillId="14" borderId="1" xfId="0" applyNumberFormat="1" applyFont="1" applyFill="1" applyBorder="1" applyAlignment="1">
      <alignment horizontal="center" vertical="center"/>
    </xf>
    <xf numFmtId="0" fontId="4" fillId="13" borderId="1" xfId="4" applyFill="1" applyBorder="1" applyAlignment="1">
      <alignment horizontal="left" vertical="center" wrapText="1"/>
    </xf>
    <xf numFmtId="0" fontId="22" fillId="15" borderId="1" xfId="0" applyFont="1" applyFill="1" applyBorder="1" applyAlignment="1">
      <alignment horizontal="left" vertical="center"/>
    </xf>
    <xf numFmtId="0" fontId="20" fillId="15" borderId="1" xfId="0" applyFont="1" applyFill="1" applyBorder="1" applyAlignment="1">
      <alignment horizontal="center" vertical="center"/>
    </xf>
    <xf numFmtId="0" fontId="22" fillId="15" borderId="1" xfId="0" applyFont="1" applyFill="1" applyBorder="1" applyAlignment="1">
      <alignment horizontal="center" vertical="center"/>
    </xf>
    <xf numFmtId="0" fontId="22" fillId="15" borderId="1" xfId="0" applyFont="1" applyFill="1" applyBorder="1" applyAlignment="1">
      <alignment horizontal="center" vertical="center" wrapText="1"/>
    </xf>
    <xf numFmtId="0" fontId="22" fillId="15" borderId="1" xfId="0" applyFont="1" applyFill="1" applyBorder="1" applyAlignment="1">
      <alignment horizontal="left" vertical="center" wrapText="1"/>
    </xf>
    <xf numFmtId="0" fontId="4" fillId="15" borderId="1" xfId="4" applyFill="1" applyBorder="1" applyAlignment="1">
      <alignment horizontal="left" vertical="center" wrapText="1"/>
    </xf>
    <xf numFmtId="0" fontId="18" fillId="15" borderId="1" xfId="0" applyFont="1" applyFill="1" applyBorder="1" applyAlignment="1">
      <alignment horizontal="left" vertical="center"/>
    </xf>
    <xf numFmtId="0" fontId="2" fillId="13" borderId="1" xfId="3" applyFill="1" applyBorder="1" applyAlignment="1">
      <alignment horizontal="left" vertical="center" wrapText="1"/>
    </xf>
    <xf numFmtId="0" fontId="22" fillId="14" borderId="1" xfId="0" applyFont="1" applyFill="1" applyBorder="1" applyAlignment="1">
      <alignment horizontal="left" vertical="center"/>
    </xf>
    <xf numFmtId="0" fontId="20" fillId="14" borderId="1" xfId="0" applyFont="1" applyFill="1" applyBorder="1" applyAlignment="1">
      <alignment horizontal="center" vertical="center"/>
    </xf>
    <xf numFmtId="0" fontId="22" fillId="14" borderId="1" xfId="0" applyFont="1" applyFill="1" applyBorder="1" applyAlignment="1">
      <alignment horizontal="center" vertical="center"/>
    </xf>
    <xf numFmtId="0" fontId="22" fillId="14" borderId="1" xfId="0" applyFont="1" applyFill="1" applyBorder="1" applyAlignment="1">
      <alignment horizontal="center" vertical="center" wrapText="1"/>
    </xf>
    <xf numFmtId="0" fontId="22" fillId="14" borderId="1" xfId="0" applyFont="1" applyFill="1" applyBorder="1" applyAlignment="1">
      <alignment horizontal="left" vertical="center" wrapText="1"/>
    </xf>
    <xf numFmtId="0" fontId="4" fillId="14" borderId="1" xfId="4" applyFill="1" applyBorder="1" applyAlignment="1">
      <alignment horizontal="left" vertical="center" wrapText="1"/>
    </xf>
    <xf numFmtId="0" fontId="18" fillId="14" borderId="1" xfId="0" applyFont="1" applyFill="1" applyBorder="1" applyAlignment="1">
      <alignment horizontal="left" vertical="center"/>
    </xf>
    <xf numFmtId="0" fontId="32" fillId="0" borderId="1" xfId="0" applyFont="1" applyBorder="1" applyAlignment="1">
      <alignment vertical="center" wrapText="1"/>
    </xf>
    <xf numFmtId="0" fontId="32" fillId="0" borderId="2" xfId="0" applyFont="1" applyBorder="1" applyAlignment="1">
      <alignment vertical="center" wrapText="1"/>
    </xf>
    <xf numFmtId="4" fontId="32" fillId="0" borderId="3" xfId="0" applyNumberFormat="1" applyFont="1" applyBorder="1" applyAlignment="1">
      <alignment vertical="center" wrapText="1"/>
    </xf>
    <xf numFmtId="14" fontId="32" fillId="0" borderId="2" xfId="0" applyNumberFormat="1" applyFont="1" applyBorder="1" applyAlignment="1">
      <alignment vertical="center" wrapText="1"/>
    </xf>
    <xf numFmtId="10" fontId="18" fillId="0" borderId="2" xfId="0" applyNumberFormat="1" applyFont="1" applyBorder="1" applyAlignment="1">
      <alignment vertical="center" wrapText="1"/>
    </xf>
    <xf numFmtId="0" fontId="33" fillId="0" borderId="2" xfId="0" applyFont="1" applyBorder="1" applyAlignment="1">
      <alignment vertical="center" wrapText="1"/>
    </xf>
    <xf numFmtId="0" fontId="18" fillId="0" borderId="17" xfId="0" applyFont="1" applyBorder="1" applyAlignment="1">
      <alignment vertical="center" wrapText="1"/>
    </xf>
    <xf numFmtId="0" fontId="32" fillId="0" borderId="4" xfId="0" applyFont="1" applyBorder="1" applyAlignment="1">
      <alignment vertical="center" wrapText="1"/>
    </xf>
    <xf numFmtId="0" fontId="32" fillId="0" borderId="5" xfId="0" applyFont="1" applyBorder="1" applyAlignment="1">
      <alignment vertical="center" wrapText="1"/>
    </xf>
    <xf numFmtId="14" fontId="32" fillId="0" borderId="5" xfId="0" applyNumberFormat="1" applyFont="1" applyBorder="1" applyAlignment="1">
      <alignment vertical="center" wrapText="1"/>
    </xf>
    <xf numFmtId="10" fontId="18" fillId="0" borderId="5" xfId="0" applyNumberFormat="1" applyFont="1" applyBorder="1" applyAlignment="1">
      <alignment vertical="center" wrapText="1"/>
    </xf>
    <xf numFmtId="0" fontId="33" fillId="0" borderId="5" xfId="0" applyFont="1" applyBorder="1" applyAlignment="1">
      <alignment vertical="center" wrapText="1"/>
    </xf>
    <xf numFmtId="0" fontId="18" fillId="0" borderId="30" xfId="0" applyFont="1" applyBorder="1" applyAlignment="1">
      <alignment vertical="center" wrapText="1"/>
    </xf>
    <xf numFmtId="14" fontId="34" fillId="0" borderId="5" xfId="0" applyNumberFormat="1" applyFont="1" applyBorder="1" applyAlignment="1">
      <alignment vertical="center" wrapText="1"/>
    </xf>
    <xf numFmtId="10" fontId="34" fillId="0" borderId="5" xfId="0" applyNumberFormat="1" applyFont="1" applyBorder="1" applyAlignment="1">
      <alignment vertical="center" wrapText="1"/>
    </xf>
    <xf numFmtId="4" fontId="32" fillId="0" borderId="31" xfId="0" applyNumberFormat="1" applyFont="1" applyBorder="1" applyAlignment="1">
      <alignment vertical="center" wrapText="1"/>
    </xf>
    <xf numFmtId="0" fontId="35" fillId="0" borderId="5" xfId="0" applyFont="1" applyBorder="1" applyAlignment="1">
      <alignment vertical="center" wrapText="1"/>
    </xf>
    <xf numFmtId="0" fontId="32" fillId="0" borderId="31" xfId="0" applyFont="1" applyBorder="1" applyAlignment="1">
      <alignment vertical="center" wrapText="1"/>
    </xf>
    <xf numFmtId="4" fontId="34" fillId="0" borderId="3" xfId="0" applyNumberFormat="1" applyFont="1" applyBorder="1" applyAlignment="1">
      <alignment vertical="center" wrapText="1"/>
    </xf>
    <xf numFmtId="0" fontId="32" fillId="0" borderId="3" xfId="0" applyFont="1" applyBorder="1" applyAlignment="1">
      <alignment vertical="center" wrapText="1"/>
    </xf>
    <xf numFmtId="4" fontId="34" fillId="0" borderId="31" xfId="0" applyNumberFormat="1" applyFont="1" applyBorder="1" applyAlignment="1">
      <alignment vertical="center" wrapText="1"/>
    </xf>
    <xf numFmtId="0" fontId="4" fillId="0" borderId="5" xfId="4" applyFill="1" applyBorder="1" applyAlignment="1">
      <alignment vertical="center" wrapText="1"/>
    </xf>
    <xf numFmtId="3" fontId="32" fillId="0" borderId="2" xfId="0" applyNumberFormat="1" applyFont="1" applyBorder="1" applyAlignment="1">
      <alignment vertical="center" wrapText="1"/>
    </xf>
    <xf numFmtId="3" fontId="34" fillId="0" borderId="5" xfId="0" applyNumberFormat="1" applyFont="1" applyBorder="1" applyAlignment="1">
      <alignment vertical="center" wrapText="1"/>
    </xf>
    <xf numFmtId="10" fontId="32" fillId="0" borderId="5" xfId="0" applyNumberFormat="1" applyFont="1" applyBorder="1" applyAlignment="1">
      <alignment vertical="center" wrapText="1"/>
    </xf>
    <xf numFmtId="4" fontId="34" fillId="0" borderId="2" xfId="0" applyNumberFormat="1" applyFont="1" applyBorder="1" applyAlignment="1">
      <alignment vertical="center" wrapText="1"/>
    </xf>
    <xf numFmtId="4" fontId="34" fillId="0" borderId="5" xfId="0" applyNumberFormat="1" applyFont="1" applyBorder="1" applyAlignment="1">
      <alignment vertical="center" wrapText="1"/>
    </xf>
    <xf numFmtId="0" fontId="18" fillId="0" borderId="2" xfId="0" applyFont="1" applyBorder="1" applyAlignment="1">
      <alignment vertical="center" wrapText="1"/>
    </xf>
    <xf numFmtId="0" fontId="18" fillId="0" borderId="5" xfId="0" applyFont="1" applyBorder="1" applyAlignment="1">
      <alignment vertical="center" wrapText="1"/>
    </xf>
    <xf numFmtId="0" fontId="32" fillId="0" borderId="30" xfId="0" applyFont="1" applyBorder="1" applyAlignment="1">
      <alignment vertical="center" wrapText="1"/>
    </xf>
    <xf numFmtId="0" fontId="2" fillId="0" borderId="5" xfId="3" applyBorder="1" applyAlignment="1">
      <alignment vertical="center" wrapText="1"/>
    </xf>
    <xf numFmtId="0" fontId="2" fillId="0" borderId="5" xfId="3" applyFill="1" applyBorder="1" applyAlignment="1">
      <alignment vertical="center" wrapText="1"/>
    </xf>
    <xf numFmtId="0" fontId="29" fillId="11" borderId="11" xfId="4" applyFont="1" applyFill="1" applyBorder="1" applyAlignment="1">
      <alignment vertical="center" wrapText="1"/>
    </xf>
    <xf numFmtId="0" fontId="29" fillId="0" borderId="11" xfId="4" applyFont="1" applyBorder="1" applyAlignment="1">
      <alignment vertical="center" wrapText="1"/>
    </xf>
    <xf numFmtId="0" fontId="0" fillId="4" borderId="0" xfId="0" applyFill="1" applyAlignment="1">
      <alignment vertical="center"/>
    </xf>
    <xf numFmtId="0" fontId="0" fillId="4" borderId="11" xfId="0" applyFill="1" applyBorder="1" applyAlignment="1">
      <alignment vertical="center"/>
    </xf>
    <xf numFmtId="165" fontId="0" fillId="4" borderId="11" xfId="1" applyNumberFormat="1" applyFont="1" applyFill="1" applyBorder="1" applyAlignment="1">
      <alignment vertical="center"/>
    </xf>
    <xf numFmtId="164" fontId="0" fillId="4" borderId="11" xfId="0" applyNumberFormat="1" applyFill="1" applyBorder="1" applyAlignment="1">
      <alignment vertical="center"/>
    </xf>
    <xf numFmtId="9" fontId="0" fillId="4" borderId="11" xfId="2" applyFont="1" applyFill="1" applyBorder="1" applyAlignment="1">
      <alignment vertical="center"/>
    </xf>
    <xf numFmtId="0" fontId="27" fillId="11" borderId="11" xfId="0" applyFont="1" applyFill="1" applyBorder="1" applyAlignment="1">
      <alignment vertical="center"/>
    </xf>
    <xf numFmtId="0" fontId="27" fillId="11" borderId="11" xfId="0" applyFont="1" applyFill="1" applyBorder="1" applyAlignment="1">
      <alignment vertical="center" wrapText="1"/>
    </xf>
    <xf numFmtId="0" fontId="28" fillId="11" borderId="11" xfId="0" applyFont="1" applyFill="1" applyBorder="1" applyAlignment="1">
      <alignment vertical="center" wrapText="1"/>
    </xf>
    <xf numFmtId="3" fontId="27" fillId="11" borderId="11" xfId="0" applyNumberFormat="1" applyFont="1" applyFill="1" applyBorder="1" applyAlignment="1">
      <alignment horizontal="center" vertical="center"/>
    </xf>
    <xf numFmtId="14" fontId="27" fillId="11" borderId="11" xfId="0" applyNumberFormat="1" applyFont="1" applyFill="1" applyBorder="1" applyAlignment="1">
      <alignment horizontal="center" vertical="center"/>
    </xf>
    <xf numFmtId="9" fontId="28" fillId="11" borderId="22" xfId="0" applyNumberFormat="1" applyFont="1" applyFill="1" applyBorder="1" applyAlignment="1">
      <alignment horizontal="center" vertical="center"/>
    </xf>
    <xf numFmtId="0" fontId="28" fillId="11" borderId="11" xfId="0" applyFont="1" applyFill="1" applyBorder="1" applyAlignment="1">
      <alignment horizontal="center" vertical="center"/>
    </xf>
    <xf numFmtId="3" fontId="27" fillId="11" borderId="22" xfId="0" applyNumberFormat="1" applyFont="1" applyFill="1" applyBorder="1" applyAlignment="1">
      <alignment horizontal="center" vertical="center"/>
    </xf>
    <xf numFmtId="0" fontId="28" fillId="11" borderId="22" xfId="0" applyFont="1" applyFill="1" applyBorder="1" applyAlignment="1">
      <alignment horizontal="center" vertical="center"/>
    </xf>
    <xf numFmtId="0" fontId="28" fillId="11" borderId="17" xfId="0" applyFont="1" applyFill="1" applyBorder="1" applyAlignment="1">
      <alignment horizontal="center" vertical="center"/>
    </xf>
    <xf numFmtId="0" fontId="27" fillId="6" borderId="4" xfId="0" applyFont="1" applyFill="1" applyBorder="1" applyAlignment="1">
      <alignment vertical="center"/>
    </xf>
    <xf numFmtId="0" fontId="27" fillId="6" borderId="5" xfId="0" applyFont="1" applyFill="1" applyBorder="1" applyAlignment="1">
      <alignment vertical="center" wrapText="1"/>
    </xf>
    <xf numFmtId="0" fontId="27" fillId="6" borderId="5" xfId="0" applyFont="1" applyFill="1" applyBorder="1" applyAlignment="1">
      <alignment vertical="center"/>
    </xf>
    <xf numFmtId="0" fontId="28" fillId="6" borderId="5" xfId="0" applyFont="1" applyFill="1" applyBorder="1" applyAlignment="1">
      <alignment vertical="center" wrapText="1"/>
    </xf>
    <xf numFmtId="3" fontId="27" fillId="6" borderId="5" xfId="0" applyNumberFormat="1" applyFont="1" applyFill="1" applyBorder="1" applyAlignment="1">
      <alignment horizontal="center" vertical="center"/>
    </xf>
    <xf numFmtId="14" fontId="27" fillId="6" borderId="5" xfId="0" applyNumberFormat="1" applyFont="1" applyFill="1" applyBorder="1" applyAlignment="1">
      <alignment horizontal="center" vertical="center"/>
    </xf>
    <xf numFmtId="9" fontId="28" fillId="6" borderId="21" xfId="0" applyNumberFormat="1" applyFont="1" applyFill="1" applyBorder="1" applyAlignment="1">
      <alignment horizontal="center" vertical="center"/>
    </xf>
    <xf numFmtId="0" fontId="28" fillId="6" borderId="11" xfId="0" applyFont="1" applyFill="1" applyBorder="1" applyAlignment="1">
      <alignment horizontal="center" vertical="center"/>
    </xf>
    <xf numFmtId="3" fontId="27" fillId="6" borderId="22" xfId="0" applyNumberFormat="1" applyFont="1" applyFill="1" applyBorder="1" applyAlignment="1">
      <alignment horizontal="center" vertical="center"/>
    </xf>
    <xf numFmtId="0" fontId="28" fillId="6" borderId="22" xfId="0" applyFont="1" applyFill="1" applyBorder="1" applyAlignment="1">
      <alignment horizontal="center" vertical="center"/>
    </xf>
    <xf numFmtId="0" fontId="28" fillId="6" borderId="17" xfId="0" applyFont="1" applyFill="1" applyBorder="1" applyAlignment="1">
      <alignment horizontal="center" vertical="center"/>
    </xf>
    <xf numFmtId="0" fontId="27" fillId="11" borderId="4" xfId="0" applyFont="1" applyFill="1" applyBorder="1" applyAlignment="1">
      <alignment vertical="center"/>
    </xf>
    <xf numFmtId="0" fontId="27" fillId="11" borderId="5" xfId="0" applyFont="1" applyFill="1" applyBorder="1" applyAlignment="1">
      <alignment vertical="center" wrapText="1"/>
    </xf>
    <xf numFmtId="0" fontId="27" fillId="11" borderId="5" xfId="0" applyFont="1" applyFill="1" applyBorder="1" applyAlignment="1">
      <alignment vertical="center"/>
    </xf>
    <xf numFmtId="0" fontId="28" fillId="11" borderId="5" xfId="0" applyFont="1" applyFill="1" applyBorder="1" applyAlignment="1">
      <alignment vertical="center" wrapText="1"/>
    </xf>
    <xf numFmtId="3" fontId="27" fillId="11" borderId="5" xfId="0" applyNumberFormat="1" applyFont="1" applyFill="1" applyBorder="1" applyAlignment="1">
      <alignment horizontal="center" vertical="center"/>
    </xf>
    <xf numFmtId="14" fontId="27" fillId="11" borderId="5" xfId="0" applyNumberFormat="1" applyFont="1" applyFill="1" applyBorder="1" applyAlignment="1">
      <alignment horizontal="center" vertical="center"/>
    </xf>
    <xf numFmtId="9" fontId="28" fillId="11" borderId="21" xfId="0" applyNumberFormat="1" applyFont="1" applyFill="1" applyBorder="1" applyAlignment="1">
      <alignment horizontal="center" vertical="center"/>
    </xf>
    <xf numFmtId="0" fontId="12" fillId="0" borderId="0" xfId="0" applyFont="1" applyAlignment="1">
      <alignment vertical="center"/>
    </xf>
    <xf numFmtId="165" fontId="12" fillId="0" borderId="0" xfId="1" applyNumberFormat="1" applyFont="1" applyAlignment="1">
      <alignment vertical="center"/>
    </xf>
    <xf numFmtId="164" fontId="12" fillId="0" borderId="0" xfId="0" applyNumberFormat="1" applyFont="1" applyAlignment="1">
      <alignment vertical="center"/>
    </xf>
    <xf numFmtId="9" fontId="12" fillId="0" borderId="0" xfId="2" applyFont="1" applyAlignment="1">
      <alignment vertical="center"/>
    </xf>
    <xf numFmtId="0" fontId="6" fillId="0" borderId="33" xfId="0" applyFont="1" applyBorder="1" applyAlignment="1">
      <alignment horizontal="right" vertical="center" wrapText="1"/>
    </xf>
    <xf numFmtId="0" fontId="5" fillId="0" borderId="22" xfId="0" applyFont="1" applyBorder="1" applyAlignment="1">
      <alignment horizontal="right" vertical="center" wrapText="1"/>
    </xf>
    <xf numFmtId="165" fontId="16" fillId="0" borderId="1" xfId="1" applyNumberFormat="1" applyFont="1" applyBorder="1" applyAlignment="1">
      <alignment vertical="center" wrapText="1"/>
    </xf>
    <xf numFmtId="164" fontId="16" fillId="0" borderId="1" xfId="0" applyNumberFormat="1" applyFont="1" applyBorder="1" applyAlignment="1">
      <alignment vertical="center" wrapText="1"/>
    </xf>
    <xf numFmtId="165" fontId="24" fillId="0" borderId="1" xfId="1" applyNumberFormat="1" applyFont="1" applyBorder="1" applyAlignment="1">
      <alignment vertical="center"/>
    </xf>
    <xf numFmtId="0" fontId="39" fillId="0" borderId="1" xfId="0" applyFont="1" applyBorder="1" applyAlignment="1">
      <alignment horizontal="center" vertical="center"/>
    </xf>
    <xf numFmtId="3" fontId="39" fillId="0" borderId="1" xfId="0" applyNumberFormat="1" applyFont="1" applyBorder="1" applyAlignment="1">
      <alignment horizontal="center" vertical="center"/>
    </xf>
    <xf numFmtId="165" fontId="12" fillId="0" borderId="1" xfId="1" applyNumberFormat="1" applyFont="1" applyBorder="1" applyAlignment="1">
      <alignment horizontal="center" vertical="center" wrapText="1"/>
    </xf>
    <xf numFmtId="0" fontId="24" fillId="0" borderId="1" xfId="0" applyFont="1" applyBorder="1" applyAlignment="1">
      <alignment vertical="center"/>
    </xf>
    <xf numFmtId="0" fontId="25" fillId="7" borderId="13" xfId="0" applyFont="1" applyFill="1" applyBorder="1" applyAlignment="1">
      <alignment vertical="center" wrapText="1"/>
    </xf>
    <xf numFmtId="165" fontId="23" fillId="0" borderId="2" xfId="1" applyNumberFormat="1" applyFont="1" applyBorder="1" applyAlignment="1">
      <alignment vertical="center" wrapText="1"/>
    </xf>
    <xf numFmtId="14" fontId="23" fillId="0" borderId="2" xfId="0" applyNumberFormat="1" applyFont="1" applyBorder="1" applyAlignment="1">
      <alignment vertical="center" wrapText="1"/>
    </xf>
    <xf numFmtId="10" fontId="24" fillId="0" borderId="1" xfId="2" applyNumberFormat="1" applyFont="1" applyBorder="1" applyAlignment="1">
      <alignment vertical="center"/>
    </xf>
    <xf numFmtId="0" fontId="24" fillId="0" borderId="6" xfId="0" applyFont="1" applyBorder="1" applyAlignment="1">
      <alignment vertical="center"/>
    </xf>
    <xf numFmtId="0" fontId="25" fillId="8" borderId="13" xfId="0" applyFont="1" applyFill="1" applyBorder="1" applyAlignment="1">
      <alignment vertical="center" wrapText="1"/>
    </xf>
    <xf numFmtId="0" fontId="24" fillId="0" borderId="8" xfId="0" applyFont="1" applyBorder="1" applyAlignment="1">
      <alignment vertical="center"/>
    </xf>
    <xf numFmtId="0" fontId="25" fillId="8" borderId="14" xfId="0" applyFont="1" applyFill="1" applyBorder="1" applyAlignment="1">
      <alignment vertical="center"/>
    </xf>
    <xf numFmtId="10" fontId="24" fillId="0" borderId="8" xfId="2" applyNumberFormat="1" applyFont="1" applyBorder="1" applyAlignment="1">
      <alignment vertical="center"/>
    </xf>
    <xf numFmtId="165" fontId="24" fillId="0" borderId="8" xfId="1" applyNumberFormat="1" applyFont="1" applyBorder="1" applyAlignment="1">
      <alignment vertical="center"/>
    </xf>
    <xf numFmtId="0" fontId="24" fillId="0" borderId="9" xfId="0" applyFont="1" applyBorder="1" applyAlignment="1">
      <alignment vertical="center"/>
    </xf>
    <xf numFmtId="0" fontId="25" fillId="7" borderId="11" xfId="0" applyFont="1" applyFill="1" applyBorder="1" applyAlignment="1">
      <alignment vertical="center"/>
    </xf>
    <xf numFmtId="0" fontId="25" fillId="7" borderId="15" xfId="0" applyFont="1" applyFill="1" applyBorder="1" applyAlignment="1">
      <alignment vertical="center" wrapText="1"/>
    </xf>
    <xf numFmtId="0" fontId="25" fillId="7" borderId="16" xfId="0" applyFont="1" applyFill="1" applyBorder="1" applyAlignment="1">
      <alignment vertical="center" wrapText="1"/>
    </xf>
    <xf numFmtId="0" fontId="25" fillId="7" borderId="11" xfId="0" applyFont="1" applyFill="1" applyBorder="1" applyAlignment="1">
      <alignment vertical="center" wrapText="1"/>
    </xf>
    <xf numFmtId="0" fontId="4" fillId="7" borderId="15" xfId="4" applyFill="1" applyBorder="1" applyAlignment="1">
      <alignment vertical="center" wrapText="1"/>
    </xf>
    <xf numFmtId="166" fontId="23" fillId="0" borderId="2" xfId="1" applyNumberFormat="1" applyFont="1" applyBorder="1" applyAlignment="1">
      <alignment vertical="center" wrapText="1"/>
    </xf>
    <xf numFmtId="0" fontId="25" fillId="8" borderId="1" xfId="0" applyFont="1" applyFill="1" applyBorder="1" applyAlignment="1">
      <alignment vertical="center"/>
    </xf>
    <xf numFmtId="0" fontId="25" fillId="8" borderId="17" xfId="0" applyFont="1" applyFill="1" applyBorder="1" applyAlignment="1">
      <alignment vertical="center" wrapText="1"/>
    </xf>
    <xf numFmtId="14" fontId="25" fillId="8" borderId="15" xfId="0" applyNumberFormat="1" applyFont="1" applyFill="1" applyBorder="1" applyAlignment="1">
      <alignment vertical="center"/>
    </xf>
    <xf numFmtId="0" fontId="4" fillId="8" borderId="15" xfId="4" applyFill="1" applyBorder="1" applyAlignment="1">
      <alignment vertical="center" wrapText="1"/>
    </xf>
    <xf numFmtId="0" fontId="25" fillId="10" borderId="18" xfId="0" applyFont="1" applyFill="1" applyBorder="1" applyAlignment="1">
      <alignment vertical="center" wrapText="1"/>
    </xf>
    <xf numFmtId="14" fontId="25" fillId="10" borderId="19" xfId="0" applyNumberFormat="1" applyFont="1" applyFill="1" applyBorder="1" applyAlignment="1">
      <alignment vertical="center"/>
    </xf>
    <xf numFmtId="0" fontId="26" fillId="10" borderId="15" xfId="0" applyFont="1" applyFill="1" applyBorder="1" applyAlignment="1">
      <alignment vertical="center" wrapText="1"/>
    </xf>
    <xf numFmtId="0" fontId="25" fillId="8" borderId="11" xfId="0" applyFont="1" applyFill="1" applyBorder="1" applyAlignment="1">
      <alignment vertical="center" wrapText="1"/>
    </xf>
    <xf numFmtId="0" fontId="24" fillId="0" borderId="1" xfId="0" applyFont="1" applyBorder="1" applyAlignment="1">
      <alignment vertical="center" wrapText="1"/>
    </xf>
    <xf numFmtId="0" fontId="4" fillId="10" borderId="15" xfId="4" applyFill="1" applyBorder="1" applyAlignment="1">
      <alignment vertical="center" wrapText="1"/>
    </xf>
    <xf numFmtId="14" fontId="7" fillId="0" borderId="6" xfId="0" applyNumberFormat="1" applyFont="1" applyBorder="1" applyAlignment="1">
      <alignment horizontal="center" vertical="center" wrapText="1"/>
    </xf>
    <xf numFmtId="0" fontId="7" fillId="0" borderId="1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top" wrapText="1"/>
    </xf>
    <xf numFmtId="0" fontId="7" fillId="6" borderId="0" xfId="0" applyFont="1" applyFill="1" applyAlignment="1">
      <alignment horizontal="center" vertical="center" wrapText="1"/>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14" fontId="7"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0" fillId="4" borderId="22" xfId="0" applyFill="1" applyBorder="1" applyAlignment="1">
      <alignment horizontal="center" vertical="center"/>
    </xf>
    <xf numFmtId="0" fontId="0" fillId="4" borderId="32" xfId="0" applyFill="1" applyBorder="1" applyAlignment="1">
      <alignment horizontal="center" vertical="center"/>
    </xf>
    <xf numFmtId="0" fontId="0" fillId="4" borderId="30" xfId="0" applyFill="1" applyBorder="1" applyAlignment="1">
      <alignment horizontal="center" vertical="center"/>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3" xfId="0" applyFont="1" applyBorder="1" applyAlignment="1">
      <alignment horizontal="center" vertical="center" wrapText="1"/>
    </xf>
    <xf numFmtId="0" fontId="7" fillId="6" borderId="1"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0" borderId="0" xfId="0" applyFont="1" applyAlignment="1">
      <alignment horizontal="center" vertical="center" wrapText="1"/>
    </xf>
    <xf numFmtId="0" fontId="42" fillId="7" borderId="1" xfId="0" applyFont="1" applyFill="1" applyBorder="1" applyAlignment="1">
      <alignment horizontal="left" vertical="center"/>
    </xf>
    <xf numFmtId="0" fontId="44" fillId="7" borderId="1" xfId="0" applyFont="1" applyFill="1" applyBorder="1" applyAlignment="1">
      <alignment horizontal="center" vertical="center"/>
    </xf>
    <xf numFmtId="0" fontId="42" fillId="7" borderId="1" xfId="0" applyFont="1" applyFill="1" applyBorder="1" applyAlignment="1">
      <alignment horizontal="center" vertical="center" wrapText="1"/>
    </xf>
    <xf numFmtId="0" fontId="42" fillId="7" borderId="1" xfId="0" applyFont="1" applyFill="1" applyBorder="1" applyAlignment="1">
      <alignment horizontal="left" vertical="center" wrapText="1"/>
    </xf>
    <xf numFmtId="3" fontId="42" fillId="7" borderId="1" xfId="0" applyNumberFormat="1" applyFont="1" applyFill="1" applyBorder="1" applyAlignment="1">
      <alignment horizontal="center" vertical="center"/>
    </xf>
    <xf numFmtId="14" fontId="42" fillId="7" borderId="1" xfId="0" applyNumberFormat="1" applyFont="1" applyFill="1" applyBorder="1" applyAlignment="1">
      <alignment horizontal="center" vertical="center"/>
    </xf>
    <xf numFmtId="9" fontId="42" fillId="7" borderId="1" xfId="0" applyNumberFormat="1" applyFont="1" applyFill="1" applyBorder="1" applyAlignment="1">
      <alignment horizontal="center" vertical="center"/>
    </xf>
    <xf numFmtId="0" fontId="42" fillId="7" borderId="1" xfId="0" applyFont="1" applyFill="1" applyBorder="1" applyAlignment="1">
      <alignment horizontal="center" vertical="center"/>
    </xf>
    <xf numFmtId="0" fontId="2" fillId="7" borderId="1" xfId="3" applyFill="1" applyBorder="1" applyAlignment="1">
      <alignment horizontal="center" vertical="center" wrapText="1"/>
    </xf>
    <xf numFmtId="0" fontId="42" fillId="8" borderId="1" xfId="0" applyFont="1" applyFill="1" applyBorder="1" applyAlignment="1">
      <alignment horizontal="left" vertical="center" wrapText="1"/>
    </xf>
    <xf numFmtId="0" fontId="44" fillId="8" borderId="1" xfId="0" applyFont="1" applyFill="1" applyBorder="1" applyAlignment="1">
      <alignment horizontal="center" vertical="center"/>
    </xf>
    <xf numFmtId="0" fontId="42" fillId="8" borderId="1" xfId="0" applyFont="1" applyFill="1" applyBorder="1" applyAlignment="1">
      <alignment horizontal="center" vertical="center" wrapText="1"/>
    </xf>
    <xf numFmtId="0" fontId="42" fillId="8" borderId="1" xfId="0" applyFont="1" applyFill="1" applyBorder="1" applyAlignment="1">
      <alignment horizontal="center" vertical="center"/>
    </xf>
    <xf numFmtId="14" fontId="42" fillId="8" borderId="1" xfId="0" applyNumberFormat="1" applyFont="1" applyFill="1" applyBorder="1" applyAlignment="1">
      <alignment horizontal="center" vertical="center"/>
    </xf>
    <xf numFmtId="0" fontId="42" fillId="8" borderId="1" xfId="0" applyFont="1" applyFill="1" applyBorder="1" applyAlignment="1">
      <alignment horizontal="center" vertical="center" readingOrder="1"/>
    </xf>
    <xf numFmtId="0" fontId="43" fillId="7" borderId="1" xfId="3" applyFont="1" applyFill="1" applyBorder="1" applyAlignment="1">
      <alignment horizontal="center" vertical="center" wrapText="1"/>
    </xf>
    <xf numFmtId="9" fontId="42" fillId="8" borderId="1" xfId="0" applyNumberFormat="1" applyFont="1" applyFill="1" applyBorder="1" applyAlignment="1">
      <alignment horizontal="center" vertical="center"/>
    </xf>
    <xf numFmtId="6" fontId="42" fillId="8" borderId="1" xfId="0" applyNumberFormat="1" applyFont="1" applyFill="1" applyBorder="1" applyAlignment="1">
      <alignment horizontal="center" vertical="center"/>
    </xf>
    <xf numFmtId="0" fontId="43" fillId="8" borderId="1" xfId="3" applyFont="1" applyFill="1" applyBorder="1" applyAlignment="1">
      <alignment horizontal="left" vertical="center" wrapText="1"/>
    </xf>
    <xf numFmtId="3" fontId="42" fillId="8" borderId="1" xfId="0" applyNumberFormat="1" applyFont="1" applyFill="1" applyBorder="1" applyAlignment="1">
      <alignment horizontal="center" vertical="center"/>
    </xf>
    <xf numFmtId="6" fontId="42" fillId="7" borderId="1" xfId="0" applyNumberFormat="1" applyFont="1" applyFill="1" applyBorder="1" applyAlignment="1">
      <alignment horizontal="center" vertical="center" wrapText="1"/>
    </xf>
    <xf numFmtId="0" fontId="42" fillId="7" borderId="1" xfId="0" applyFont="1" applyFill="1" applyBorder="1" applyAlignment="1">
      <alignment horizontal="left" vertical="center" wrapText="1"/>
    </xf>
    <xf numFmtId="0" fontId="44" fillId="7" borderId="1" xfId="0" applyFont="1" applyFill="1" applyBorder="1" applyAlignment="1">
      <alignment horizontal="center" vertical="center"/>
    </xf>
    <xf numFmtId="0" fontId="42" fillId="7" borderId="1" xfId="0" applyFont="1" applyFill="1" applyBorder="1" applyAlignment="1">
      <alignment horizontal="center" vertical="center" wrapText="1"/>
    </xf>
    <xf numFmtId="3" fontId="42" fillId="7" borderId="1" xfId="0" applyNumberFormat="1" applyFont="1" applyFill="1" applyBorder="1" applyAlignment="1">
      <alignment horizontal="center" vertical="center"/>
    </xf>
    <xf numFmtId="14" fontId="42" fillId="7" borderId="1" xfId="0" applyNumberFormat="1" applyFont="1" applyFill="1" applyBorder="1" applyAlignment="1">
      <alignment horizontal="center" vertical="center"/>
    </xf>
    <xf numFmtId="9" fontId="42" fillId="7" borderId="1" xfId="0" applyNumberFormat="1" applyFont="1" applyFill="1" applyBorder="1" applyAlignment="1">
      <alignment horizontal="center" vertical="center"/>
    </xf>
    <xf numFmtId="0" fontId="42" fillId="7" borderId="1" xfId="0" applyFont="1" applyFill="1" applyBorder="1" applyAlignment="1">
      <alignment horizontal="center" vertical="center"/>
    </xf>
    <xf numFmtId="4" fontId="42" fillId="7" borderId="1" xfId="0" applyNumberFormat="1" applyFont="1" applyFill="1" applyBorder="1" applyAlignment="1">
      <alignment horizontal="center" vertical="center"/>
    </xf>
    <xf numFmtId="6" fontId="42" fillId="7" borderId="1" xfId="0" applyNumberFormat="1" applyFont="1" applyFill="1" applyBorder="1" applyAlignment="1">
      <alignment horizontal="center" vertical="center" wrapText="1"/>
    </xf>
    <xf numFmtId="3" fontId="42" fillId="7" borderId="1" xfId="0" applyNumberFormat="1" applyFont="1" applyFill="1" applyBorder="1" applyAlignment="1">
      <alignment horizontal="center" vertical="center" wrapText="1"/>
    </xf>
    <xf numFmtId="0" fontId="40" fillId="8" borderId="1" xfId="0" applyFont="1" applyFill="1" applyBorder="1" applyAlignment="1">
      <alignment horizontal="center" vertical="center"/>
    </xf>
    <xf numFmtId="0" fontId="40" fillId="7" borderId="1" xfId="0" applyFont="1" applyFill="1" applyBorder="1" applyAlignment="1">
      <alignment horizontal="center" vertical="center"/>
    </xf>
    <xf numFmtId="4" fontId="42" fillId="7" borderId="1" xfId="0" applyNumberFormat="1" applyFont="1" applyFill="1" applyBorder="1" applyAlignment="1">
      <alignment horizontal="center" vertical="center"/>
    </xf>
    <xf numFmtId="4" fontId="42" fillId="8" borderId="1" xfId="0" applyNumberFormat="1" applyFont="1" applyFill="1" applyBorder="1" applyAlignment="1">
      <alignment horizontal="center" vertical="center"/>
    </xf>
  </cellXfs>
  <cellStyles count="5">
    <cellStyle name="Hipervínculo" xfId="3" builtinId="8"/>
    <cellStyle name="Hyperlink" xfId="4" xr:uid="{576A6F39-6537-41B1-AF09-9AA42BA056C6}"/>
    <cellStyle name="Moneda" xfId="1" builtinId="4"/>
    <cellStyle name="Normal" xfId="0" builtinId="0"/>
    <cellStyle name="Porcentaje" xfId="2" builtinId="5"/>
  </cellStyles>
  <dxfs count="140">
    <dxf>
      <font>
        <strike val="0"/>
        <outline val="0"/>
        <shadow val="0"/>
        <u val="none"/>
        <vertAlign val="baseline"/>
        <sz val="16"/>
        <name val="Calibri"/>
        <scheme val="minor"/>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6"/>
        <name val="Calibri"/>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165" formatCode="_-&quot;$&quot;\ * #,##0_-;\-&quot;$&quot;\ * #,##0_-;_-&quot;$&quot;\ * &quot;-&quot;??_-;_-@_-"/>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4"/>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165" formatCode="_-&quot;$&quot;\ * #,##0_-;\-&quot;$&quot;\ * #,##0_-;_-&quot;$&quot;\ * &quot;-&quot;??_-;_-@_-"/>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amily val="2"/>
      </font>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4"/>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strike val="0"/>
        <outline val="0"/>
        <shadow val="0"/>
        <u val="none"/>
        <vertAlign val="baseline"/>
        <sz val="14"/>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4"/>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165" formatCode="_-&quot;$&quot;\ * #,##0_-;\-&quot;$&quot;\ * #,##0_-;_-&quot;$&quot;\ * &quot;-&quot;??_-;_-@_-"/>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font>
      <alignment vertical="center" textRotation="0" indent="0" justifyLastLine="0" shrinkToFit="0" readingOrder="0"/>
      <border diagonalUp="0" diagonalDown="0" outline="0">
        <left style="thin">
          <color rgb="FF000000"/>
        </left>
        <right/>
        <top style="thin">
          <color indexed="64"/>
        </top>
        <bottom style="thin">
          <color indexed="64"/>
        </bottom>
      </border>
    </dxf>
    <dxf>
      <font>
        <strike val="0"/>
        <outline val="0"/>
        <shadow val="0"/>
        <u val="none"/>
        <vertAlign val="baseline"/>
        <sz val="14"/>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165" formatCode="_-&quot;$&quot;\ * #,##0_-;\-&quot;$&quot;\ * #,##0_-;_-&quot;$&quot;\ * &quot;-&quot;??_-;_-@_-"/>
      <alignment vertical="center" textRotation="0" indent="0" justifyLastLine="0" shrinkToFit="0" readingOrder="0"/>
      <border diagonalUp="0" diagonalDown="0" outline="0">
        <left style="thin">
          <color indexed="64"/>
        </left>
        <right style="thin">
          <color rgb="FF000000"/>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amily val="2"/>
      </font>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165" formatCode="_-&quot;$&quot;\ * #,##0_-;\-&quot;$&quot;\ * #,##0_-;_-&quot;$&quot;\ * &quot;-&quot;??_-;_-@_-"/>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numFmt numFmtId="165" formatCode="_-&quot;$&quot;\ * #,##0_-;\-&quot;$&quot;\ * #,##0_-;_-&quot;$&quot;\ * &quot;-&quot;??_-;_-@_-"/>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0" formatCode="Genera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font>
      <alignment horizontal="general"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numFmt numFmtId="165" formatCode="_-&quot;$&quot;\ * #,##0_-;\-&quot;$&quot;\ * #,##0_-;_-&quot;$&quot;\ * &quot;-&quot;??_-;_-@_-"/>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numFmt numFmtId="165" formatCode="_-&quot;$&quot;\ * #,##0_-;\-&quot;$&quot;\ * #,##0_-;_-&quot;$&quot;\ * &quot;-&quot;??_-;_-@_-"/>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numFmt numFmtId="165" formatCode="_-&quot;$&quot;\ * #,##0_-;\-&quot;$&quot;\ * #,##0_-;_-&quot;$&quot;\ * &quot;-&quot;??_-;_-@_-"/>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numFmt numFmtId="14" formatCode="0.00%"/>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numFmt numFmtId="164" formatCode="yyyy\-mm\-dd;@"/>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numFmt numFmtId="164" formatCode="yyyy\-mm\-dd;@"/>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numFmt numFmtId="165" formatCode="_-&quot;$&quot;\ * #,##0_-;\-&quot;$&quot;\ * #,##0_-;_-&quot;$&quot;\ * &quot;-&quot;??_-;_-@_-"/>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0"/>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97606</xdr:colOff>
      <xdr:row>1</xdr:row>
      <xdr:rowOff>108769</xdr:rowOff>
    </xdr:from>
    <xdr:to>
      <xdr:col>1</xdr:col>
      <xdr:colOff>1133476</xdr:colOff>
      <xdr:row>5</xdr:row>
      <xdr:rowOff>356950</xdr:rowOff>
    </xdr:to>
    <xdr:pic>
      <xdr:nvPicPr>
        <xdr:cNvPr id="2" name="Imagen 1">
          <a:extLst>
            <a:ext uri="{FF2B5EF4-FFF2-40B4-BE49-F238E27FC236}">
              <a16:creationId xmlns:a16="http://schemas.microsoft.com/office/drawing/2014/main" id="{81320CA4-A351-4819-97F4-B384F8E0EFCD}"/>
            </a:ext>
          </a:extLst>
        </xdr:cNvPr>
        <xdr:cNvPicPr>
          <a:picLocks noChangeAspect="1"/>
        </xdr:cNvPicPr>
      </xdr:nvPicPr>
      <xdr:blipFill>
        <a:blip xmlns:r="http://schemas.openxmlformats.org/officeDocument/2006/relationships" r:embed="rId1"/>
        <a:stretch>
          <a:fillRect/>
        </a:stretch>
      </xdr:blipFill>
      <xdr:spPr>
        <a:xfrm>
          <a:off x="621481" y="299269"/>
          <a:ext cx="1035870" cy="11721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184450</xdr:colOff>
      <xdr:row>1</xdr:row>
      <xdr:rowOff>10406</xdr:rowOff>
    </xdr:from>
    <xdr:to>
      <xdr:col>1</xdr:col>
      <xdr:colOff>1411942</xdr:colOff>
      <xdr:row>5</xdr:row>
      <xdr:rowOff>167922</xdr:rowOff>
    </xdr:to>
    <xdr:pic>
      <xdr:nvPicPr>
        <xdr:cNvPr id="2" name="Imagen 1">
          <a:extLst>
            <a:ext uri="{FF2B5EF4-FFF2-40B4-BE49-F238E27FC236}">
              <a16:creationId xmlns:a16="http://schemas.microsoft.com/office/drawing/2014/main" id="{56A1B898-BC8B-4E4B-89BE-7081E192F9FC}"/>
            </a:ext>
          </a:extLst>
        </xdr:cNvPr>
        <xdr:cNvPicPr>
          <a:picLocks noChangeAspect="1"/>
        </xdr:cNvPicPr>
      </xdr:nvPicPr>
      <xdr:blipFill>
        <a:blip xmlns:r="http://schemas.openxmlformats.org/officeDocument/2006/relationships" r:embed="rId1"/>
        <a:stretch>
          <a:fillRect/>
        </a:stretch>
      </xdr:blipFill>
      <xdr:spPr>
        <a:xfrm>
          <a:off x="711126" y="200906"/>
          <a:ext cx="1227492" cy="10763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407768</xdr:colOff>
      <xdr:row>0</xdr:row>
      <xdr:rowOff>65231</xdr:rowOff>
    </xdr:from>
    <xdr:to>
      <xdr:col>1</xdr:col>
      <xdr:colOff>1510392</xdr:colOff>
      <xdr:row>5</xdr:row>
      <xdr:rowOff>548369</xdr:rowOff>
    </xdr:to>
    <xdr:pic>
      <xdr:nvPicPr>
        <xdr:cNvPr id="2" name="Imagen 1">
          <a:extLst>
            <a:ext uri="{FF2B5EF4-FFF2-40B4-BE49-F238E27FC236}">
              <a16:creationId xmlns:a16="http://schemas.microsoft.com/office/drawing/2014/main" id="{304992C2-2F1E-42B5-8E5E-B1A517EEB9C4}"/>
            </a:ext>
          </a:extLst>
        </xdr:cNvPr>
        <xdr:cNvPicPr>
          <a:picLocks noChangeAspect="1"/>
        </xdr:cNvPicPr>
      </xdr:nvPicPr>
      <xdr:blipFill>
        <a:blip xmlns:r="http://schemas.openxmlformats.org/officeDocument/2006/relationships" r:embed="rId1"/>
        <a:stretch>
          <a:fillRect/>
        </a:stretch>
      </xdr:blipFill>
      <xdr:spPr>
        <a:xfrm>
          <a:off x="407768" y="65231"/>
          <a:ext cx="1633303" cy="14356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394160</xdr:colOff>
      <xdr:row>0</xdr:row>
      <xdr:rowOff>103190</xdr:rowOff>
    </xdr:from>
    <xdr:to>
      <xdr:col>1</xdr:col>
      <xdr:colOff>1151164</xdr:colOff>
      <xdr:row>5</xdr:row>
      <xdr:rowOff>276226</xdr:rowOff>
    </xdr:to>
    <xdr:pic>
      <xdr:nvPicPr>
        <xdr:cNvPr id="2" name="Imagen 1">
          <a:extLst>
            <a:ext uri="{FF2B5EF4-FFF2-40B4-BE49-F238E27FC236}">
              <a16:creationId xmlns:a16="http://schemas.microsoft.com/office/drawing/2014/main" id="{4B2173B3-7D71-4215-B53F-C76AF9588031}"/>
            </a:ext>
          </a:extLst>
        </xdr:cNvPr>
        <xdr:cNvPicPr>
          <a:picLocks noChangeAspect="1"/>
        </xdr:cNvPicPr>
      </xdr:nvPicPr>
      <xdr:blipFill>
        <a:blip xmlns:r="http://schemas.openxmlformats.org/officeDocument/2006/relationships" r:embed="rId1"/>
        <a:stretch>
          <a:fillRect/>
        </a:stretch>
      </xdr:blipFill>
      <xdr:spPr>
        <a:xfrm>
          <a:off x="394160" y="103190"/>
          <a:ext cx="1497233" cy="131603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13159</xdr:colOff>
      <xdr:row>0</xdr:row>
      <xdr:rowOff>188127</xdr:rowOff>
    </xdr:from>
    <xdr:to>
      <xdr:col>1</xdr:col>
      <xdr:colOff>1537606</xdr:colOff>
      <xdr:row>5</xdr:row>
      <xdr:rowOff>575583</xdr:rowOff>
    </xdr:to>
    <xdr:pic>
      <xdr:nvPicPr>
        <xdr:cNvPr id="2" name="Imagen 1">
          <a:extLst>
            <a:ext uri="{FF2B5EF4-FFF2-40B4-BE49-F238E27FC236}">
              <a16:creationId xmlns:a16="http://schemas.microsoft.com/office/drawing/2014/main" id="{241D963F-6652-48AA-9861-0FDBD9C7A774}"/>
            </a:ext>
          </a:extLst>
        </xdr:cNvPr>
        <xdr:cNvPicPr>
          <a:picLocks noChangeAspect="1"/>
        </xdr:cNvPicPr>
      </xdr:nvPicPr>
      <xdr:blipFill>
        <a:blip xmlns:r="http://schemas.openxmlformats.org/officeDocument/2006/relationships" r:embed="rId1"/>
        <a:stretch>
          <a:fillRect/>
        </a:stretch>
      </xdr:blipFill>
      <xdr:spPr>
        <a:xfrm>
          <a:off x="543838" y="188127"/>
          <a:ext cx="1524447" cy="13399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434981</xdr:colOff>
      <xdr:row>0</xdr:row>
      <xdr:rowOff>149678</xdr:rowOff>
    </xdr:from>
    <xdr:to>
      <xdr:col>1</xdr:col>
      <xdr:colOff>1302203</xdr:colOff>
      <xdr:row>5</xdr:row>
      <xdr:rowOff>425903</xdr:rowOff>
    </xdr:to>
    <xdr:pic>
      <xdr:nvPicPr>
        <xdr:cNvPr id="2" name="Imagen 1">
          <a:extLst>
            <a:ext uri="{FF2B5EF4-FFF2-40B4-BE49-F238E27FC236}">
              <a16:creationId xmlns:a16="http://schemas.microsoft.com/office/drawing/2014/main" id="{0C0EA821-E641-47AF-8524-109452109C79}"/>
            </a:ext>
          </a:extLst>
        </xdr:cNvPr>
        <xdr:cNvPicPr>
          <a:picLocks noChangeAspect="1"/>
        </xdr:cNvPicPr>
      </xdr:nvPicPr>
      <xdr:blipFill>
        <a:blip xmlns:r="http://schemas.openxmlformats.org/officeDocument/2006/relationships" r:embed="rId1"/>
        <a:stretch>
          <a:fillRect/>
        </a:stretch>
      </xdr:blipFill>
      <xdr:spPr>
        <a:xfrm>
          <a:off x="434981" y="149678"/>
          <a:ext cx="1397901" cy="12287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434981</xdr:colOff>
      <xdr:row>0</xdr:row>
      <xdr:rowOff>163285</xdr:rowOff>
    </xdr:from>
    <xdr:to>
      <xdr:col>1</xdr:col>
      <xdr:colOff>1302203</xdr:colOff>
      <xdr:row>5</xdr:row>
      <xdr:rowOff>330653</xdr:rowOff>
    </xdr:to>
    <xdr:pic>
      <xdr:nvPicPr>
        <xdr:cNvPr id="2" name="Imagen 1">
          <a:extLst>
            <a:ext uri="{FF2B5EF4-FFF2-40B4-BE49-F238E27FC236}">
              <a16:creationId xmlns:a16="http://schemas.microsoft.com/office/drawing/2014/main" id="{D8C4FCF4-AC58-4E84-A216-1D985081BFB0}"/>
            </a:ext>
          </a:extLst>
        </xdr:cNvPr>
        <xdr:cNvPicPr>
          <a:picLocks noChangeAspect="1"/>
        </xdr:cNvPicPr>
      </xdr:nvPicPr>
      <xdr:blipFill>
        <a:blip xmlns:r="http://schemas.openxmlformats.org/officeDocument/2006/relationships" r:embed="rId1"/>
        <a:stretch>
          <a:fillRect/>
        </a:stretch>
      </xdr:blipFill>
      <xdr:spPr>
        <a:xfrm>
          <a:off x="434981" y="163285"/>
          <a:ext cx="1397901" cy="1228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110012</xdr:colOff>
      <xdr:row>0</xdr:row>
      <xdr:rowOff>56029</xdr:rowOff>
    </xdr:from>
    <xdr:to>
      <xdr:col>1</xdr:col>
      <xdr:colOff>1266266</xdr:colOff>
      <xdr:row>5</xdr:row>
      <xdr:rowOff>431296</xdr:rowOff>
    </xdr:to>
    <xdr:pic>
      <xdr:nvPicPr>
        <xdr:cNvPr id="2" name="Imagen 1">
          <a:extLst>
            <a:ext uri="{FF2B5EF4-FFF2-40B4-BE49-F238E27FC236}">
              <a16:creationId xmlns:a16="http://schemas.microsoft.com/office/drawing/2014/main" id="{F581434B-C7D0-46B8-8F41-EA12C66C8241}"/>
            </a:ext>
          </a:extLst>
        </xdr:cNvPr>
        <xdr:cNvPicPr>
          <a:picLocks noChangeAspect="1"/>
        </xdr:cNvPicPr>
      </xdr:nvPicPr>
      <xdr:blipFill>
        <a:blip xmlns:r="http://schemas.openxmlformats.org/officeDocument/2006/relationships" r:embed="rId1"/>
        <a:stretch>
          <a:fillRect/>
        </a:stretch>
      </xdr:blipFill>
      <xdr:spPr>
        <a:xfrm>
          <a:off x="636688" y="56029"/>
          <a:ext cx="1156254" cy="142862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E2A6259-202C-45C1-84C1-D749556A2745}" name="Tabla13810" displayName="Tabla13810" ref="A14:P33" totalsRowShown="0" headerRowDxfId="139" dataDxfId="137" headerRowBorderDxfId="138" tableBorderDxfId="136">
  <autoFilter ref="A14:P33" xr:uid="{D26BC895-A491-4C82-82B0-72A8235A0EE8}"/>
  <tableColumns count="16">
    <tableColumn id="1" xr3:uid="{73846C3A-40F8-43E3-B689-3E6EEDFBF928}" name="ITEM" dataDxfId="135"/>
    <tableColumn id="2" xr3:uid="{2B138AD4-FCE6-4C18-B035-5972B8574A09}" name="MODALIDAD CONTRACTUAL" dataDxfId="134"/>
    <tableColumn id="3" xr3:uid="{B0FFEC99-A63F-4DA6-8DFB-F51350528751}" name="NÚMERO DEL PROCESO" dataDxfId="133"/>
    <tableColumn id="4" xr3:uid="{79FEF9AC-04C8-4FAE-84A0-3912FCF39A43}" name="NÚMERO DEL CONTRATO" dataDxfId="132"/>
    <tableColumn id="5" xr3:uid="{C6CCAE65-B533-43BD-AA84-AF1D626C21CF}" name="NOMBRE  DEL CONTRATISTA" dataDxfId="131"/>
    <tableColumn id="6" xr3:uid="{2D620C87-FCC3-4A6E-86E1-00EF2AC064DF}" name="OBJETO" dataDxfId="130"/>
    <tableColumn id="7" xr3:uid="{3CF3A4F4-1C8B-45FF-859D-612628AE29E0}" name="VALOR  TOTAL_x000a_(sumadas las adiciones o reducciones)_x000a_" dataDxfId="129" dataCellStyle="Moneda"/>
    <tableColumn id="8" xr3:uid="{959677C2-BAF4-449A-8339-8DE320ED30F7}" name="FECHA DE INICIO_x000a_( fecha inicial_x000a_dd-mm-aaaa)" dataDxfId="128"/>
    <tableColumn id="9" xr3:uid="{C756BA92-218F-41C5-9C7E-C1E7332B999D}" name="PLAZO FINAL_x000a_(suma de todas las prórrogas/suspensiones)_x000a_(fecha final _x000a_dd-mm-aaaa)" dataDxfId="127"/>
    <tableColumn id="10" xr3:uid="{B78914F0-B403-4111-96CB-EAB5CF19DEB9}" name="PORCENTAJE DE EJECUCIÓN" dataDxfId="126" dataCellStyle="Porcentaje"/>
    <tableColumn id="11" xr3:uid="{7BABC95E-A6E3-41C9-AF78-AC740A77BAB4}" name="RECURSOS TOTALES DESEMBOLSADOS O PAGADOS" dataDxfId="125" dataCellStyle="Moneda"/>
    <tableColumn id="12" xr3:uid="{B8AA5047-6831-4E3C-BCB9-7DE5952A275B}" name="RECURSOS PENDIENTES DE EJECUTAR" dataDxfId="124" dataCellStyle="Moneda"/>
    <tableColumn id="13" xr3:uid="{B01D6D29-4ED6-413F-8563-8EE554BAB45F}" name="CANTIDAD DE OTROSÍES Y ADICIONES REALIZADAS" dataDxfId="123"/>
    <tableColumn id="16" xr3:uid="{3B4D5F7F-9C41-4643-8CB0-F08DA4A7075F}" name="MONTO DEL OTROSÍ / ADICIÓN REALIZADA" dataDxfId="122" dataCellStyle="Moneda"/>
    <tableColumn id="14" xr3:uid="{85651311-25C9-40AC-9159-872278E06A7A}" name="ENLACE DEL PROCESO_x000a__x000a_Ver Instrucciones_Enlace" dataDxfId="121"/>
    <tableColumn id="15" xr3:uid="{6B3FDFC3-2A06-4CA5-8E75-B4D653BD1EDC}" name="ÚLTIMA ACTUACIÓN" dataDxfId="120"/>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1FEE7C0-41DA-419A-8107-28AAB6A41D8A}" name="Tabla13811" displayName="Tabla13811" ref="A14:P23" totalsRowShown="0" headerRowDxfId="119" dataDxfId="117" headerRowBorderDxfId="118" tableBorderDxfId="116">
  <autoFilter ref="A14:P23" xr:uid="{D2585034-8080-42D8-8264-F88BFEB3C838}"/>
  <tableColumns count="16">
    <tableColumn id="1" xr3:uid="{D0B85155-5842-4145-B0D1-96E8E0EDFD4B}" name="ITEM" dataDxfId="115"/>
    <tableColumn id="2" xr3:uid="{27AB2C2C-2361-401D-AF75-42A7D7927D0A}" name="MODALIDAD CONTRACTUAL" dataDxfId="114"/>
    <tableColumn id="3" xr3:uid="{FC668783-CFC2-4872-A6EA-0E51199093FA}" name="NÚMERO DEL PROCESO" dataDxfId="113"/>
    <tableColumn id="4" xr3:uid="{6E75D421-1DC3-4FA4-9168-F2637ECC2152}" name="NÚMERO DEL CONTRATO" dataDxfId="112">
      <calculatedColumnFormula array="1">-36-DRNO-2025</calculatedColumnFormula>
    </tableColumn>
    <tableColumn id="5" xr3:uid="{A5E495CB-CFD1-45DC-AA6A-E40F98722E40}" name="NOMBRE  DEL CONTRATISTA" dataDxfId="111"/>
    <tableColumn id="6" xr3:uid="{41B315C2-F72F-4642-AD2F-23B6DCE6A62C}" name="OBJETO" dataDxfId="110"/>
    <tableColumn id="7" xr3:uid="{D6EF70CD-0EA4-4615-8F0B-3F5742F23682}" name="VALOR  TOTAL_x000a_(sumadas las adiciones o reducciones)_x000a_" dataDxfId="109" dataCellStyle="Moneda"/>
    <tableColumn id="8" xr3:uid="{19B7B605-AEB4-42A6-9705-B80B017BD038}" name="FECHA DE INICIO_x000a_( fecha inicial_x000a_dd-mm-aaaa)" dataDxfId="108"/>
    <tableColumn id="9" xr3:uid="{F16A4E20-DBB6-4C1C-B97D-81554643CCC8}" name="PLAZO FINAL_x000a_(suma de todas las prórrogas/suspensiones)_x000a_(fecha final _x000a_dd-mm-aaaa)" dataDxfId="107"/>
    <tableColumn id="10" xr3:uid="{A80CEFB3-C005-4E78-A9EE-78407CC33B51}" name="PORCENTAJE DE EJECUCIÓN" dataDxfId="106" dataCellStyle="Porcentaje"/>
    <tableColumn id="11" xr3:uid="{095BABC6-E78B-453D-BE76-A64D90187D4D}" name="RECURSOS TOTALES DESEMBOLSADOS O PAGADOS" dataDxfId="105" dataCellStyle="Moneda"/>
    <tableColumn id="12" xr3:uid="{CC002D21-1D64-4902-9269-9F4C07F066F0}" name="RECURSOS PENDIENTES DE EJECUTAR" dataDxfId="104" dataCellStyle="Moneda"/>
    <tableColumn id="13" xr3:uid="{15D997AB-8487-4262-92D2-3F345B11888A}" name="CANTIDAD DE OTROSÍES Y ADICIONES REALIZADAS" dataDxfId="103"/>
    <tableColumn id="16" xr3:uid="{4B53AABE-A796-4745-9154-21BF9C0A073D}" name="MONTO DEL OTROSÍ / ADICIÓN REALIZADA" dataDxfId="102" dataCellStyle="Moneda"/>
    <tableColumn id="14" xr3:uid="{01F29E21-2822-4970-B380-FE8A10074FD5}" name="ENLACE DEL PROCESO_x000a__x000a_Ver Instrucciones_Enlace" dataDxfId="101"/>
    <tableColumn id="15" xr3:uid="{58107D27-8794-486E-88B2-15CA3C323251}" name="ÚLTIMA ACTUACIÓN" dataDxfId="100"/>
  </tableColumns>
  <tableStyleInfo name="TableStyleMedium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D4E32D1-C678-40F9-9850-F129BA903D7E}" name="Tabla13812" displayName="Tabla13812" ref="A14:P20" totalsRowShown="0" headerRowDxfId="99" dataDxfId="97" headerRowBorderDxfId="98" tableBorderDxfId="96">
  <autoFilter ref="A14:P20" xr:uid="{AE8E5CA2-305B-443A-9CB7-EE2D10EB8099}"/>
  <tableColumns count="16">
    <tableColumn id="1" xr3:uid="{B590FB78-DB2B-43F6-9318-314E4FCF0057}" name="ITEM" dataDxfId="95"/>
    <tableColumn id="2" xr3:uid="{34B7DE52-50D1-4120-92F2-8348F876A7AB}" name="MODALIDAD CONTRACTUAL" dataDxfId="94"/>
    <tableColumn id="3" xr3:uid="{E8723BB6-94BF-4405-BE88-8E7210FE7846}" name="NÚMERO DEL PROCESO" dataDxfId="93"/>
    <tableColumn id="4" xr3:uid="{5FAF6589-93FB-4274-9058-1A7529CF6C2B}" name="NÚMERO DEL CONTRATO" dataDxfId="92"/>
    <tableColumn id="5" xr3:uid="{C06CA767-8A58-4968-910A-D1EC3FB45986}" name="NOMBRE  DEL CONTRATISTA" dataDxfId="91"/>
    <tableColumn id="6" xr3:uid="{4BD3B5D3-1389-44C0-AD23-12E69AE21208}" name="OBJETO" dataDxfId="90"/>
    <tableColumn id="7" xr3:uid="{6A73BD01-98F1-4FEE-9CFD-BE73F3E7903B}" name="VALOR  TOTAL_x000a_(sumadas las adiciones o reducciones)_x000a_" dataDxfId="89" dataCellStyle="Moneda"/>
    <tableColumn id="8" xr3:uid="{2F7E8B94-C3E2-420F-BAD5-1D12A6A8481C}" name="FECHA DE INICIO_x000a_( fecha inicial_x000a_dd-mm-aaaa)" dataDxfId="88"/>
    <tableColumn id="9" xr3:uid="{8E51004C-2424-48D1-9137-8F12D87A4F8B}" name="PLAZO FINAL_x000a_(suma de todas las prórrogas/suspensiones)_x000a_(fecha final _x000a_dd-mm-aaaa)" dataDxfId="87"/>
    <tableColumn id="10" xr3:uid="{3180532A-3F68-4529-8562-994C6BE0B94F}" name="PORCENTAJE DE EJECUCIÓN" dataDxfId="86" dataCellStyle="Porcentaje"/>
    <tableColumn id="11" xr3:uid="{E01367BC-44C9-42D1-B4C0-12E0239C659A}" name="RECURSOS TOTALES DESEMBOLSADOS O PAGADOS" dataDxfId="85" dataCellStyle="Moneda"/>
    <tableColumn id="12" xr3:uid="{43295468-D6E0-4907-88B8-A89D83BD8284}" name="RECURSOS PENDIENTES DE EJECUTAR" dataDxfId="84" dataCellStyle="Moneda"/>
    <tableColumn id="13" xr3:uid="{5E877A94-51E0-4AAB-9C20-0D145F513253}" name="CANTIDAD DE OTROSÍES Y ADICIONES REALIZADAS" dataDxfId="83"/>
    <tableColumn id="16" xr3:uid="{FB096FEE-2AEC-4437-9BA0-E15CDEC4F960}" name="MONTO DEL OTROSÍ / ADICIÓN REALIZADA" dataDxfId="82" dataCellStyle="Moneda"/>
    <tableColumn id="14" xr3:uid="{5B560D7E-7846-4827-954C-16F9D4E9C2F2}" name="ENLACE DEL PROCESO_x000a__x000a_Ver Instrucciones_Enlace" dataDxfId="81"/>
    <tableColumn id="15" xr3:uid="{B5E1E03E-4616-49C1-918A-BA4B8906D6BF}" name="ÚLTIMA ACTUACIÓN" dataDxfId="80"/>
  </tableColumns>
  <tableStyleInfo name="TableStyleMedium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BCAAD02-676F-48C9-884F-D0FB7E935E46}" name="Tabla13813" displayName="Tabla13813" ref="A14:P24" totalsRowShown="0" headerRowDxfId="79" dataDxfId="77" headerRowBorderDxfId="78" tableBorderDxfId="76">
  <autoFilter ref="A14:P24" xr:uid="{E132861A-54D9-48B9-8301-B1E15A99743C}"/>
  <tableColumns count="16">
    <tableColumn id="1" xr3:uid="{9A521547-6801-4D69-ABFA-87A1B8393DBE}" name="ITEM" dataDxfId="75"/>
    <tableColumn id="2" xr3:uid="{0E266282-AAC8-4F9B-8663-951F39C4C4E0}" name="MODALIDAD CONTRACTUAL" dataDxfId="74"/>
    <tableColumn id="3" xr3:uid="{9F2EC599-9199-4FC2-84CF-37EBFE94F901}" name="NÚMERO DEL PROCESO" dataDxfId="73"/>
    <tableColumn id="4" xr3:uid="{7CF094CD-0857-4A0C-B38B-1BE75BF339C7}" name="NÚMERO DEL CONTRATO" dataDxfId="72"/>
    <tableColumn id="5" xr3:uid="{A3AC254A-D07A-41AA-BB58-8953EBDD5575}" name="NOMBRE  DEL CONTRATISTA" dataDxfId="71"/>
    <tableColumn id="6" xr3:uid="{2D671994-25F4-4AE5-8B63-A0340A827B8D}" name="OBJETO" dataDxfId="70"/>
    <tableColumn id="7" xr3:uid="{2FFF95A5-5A91-49C3-BC84-74431A37D9ED}" name="VALOR  TOTAL_x000a_(sumadas las adiciones o reducciones)_x000a_" dataDxfId="69" dataCellStyle="Moneda"/>
    <tableColumn id="8" xr3:uid="{25DCDB32-CFA0-4E00-BCC5-76F9DF10AC81}" name="FECHA DE INICIO_x000a_( fecha inicial_x000a_dd-mm-aaaa)" dataDxfId="68"/>
    <tableColumn id="9" xr3:uid="{8627B432-CEB4-402E-87FF-F194FABCB2F7}" name="PLAZO FINAL_x000a_(suma de todas las prórrogas/suspensiones)_x000a_(fecha final _x000a_dd-mm-aaaa)" dataDxfId="67"/>
    <tableColumn id="10" xr3:uid="{4B8B660A-85A8-40A0-98CC-D5B14245D149}" name="PORCENTAJE DE EJECUCIÓN" dataDxfId="66" dataCellStyle="Porcentaje"/>
    <tableColumn id="11" xr3:uid="{E2696910-D625-4C4E-BD15-1029D200FF1E}" name="RECURSOS TOTALES DESEMBOLSADOS O PAGADOS" dataDxfId="65" dataCellStyle="Moneda"/>
    <tableColumn id="12" xr3:uid="{5DC0E705-532E-4DAA-81FE-E21BF4A9A60A}" name="RECURSOS PENDIENTES DE EJECUTAR" dataDxfId="64" dataCellStyle="Moneda"/>
    <tableColumn id="13" xr3:uid="{406CD9A4-BBDF-4B28-AA6B-3BD447F11C31}" name="CANTIDAD DE OTROSÍES Y ADICIONES REALIZADAS" dataDxfId="63"/>
    <tableColumn id="16" xr3:uid="{0A46BD81-D1BD-4382-9FC6-C150E19BC0B1}" name="MONTO DEL OTROSÍ / ADICIÓN REALIZADA" dataDxfId="62" dataCellStyle="Moneda"/>
    <tableColumn id="14" xr3:uid="{3A8DB6F6-086F-4B06-BD87-2885EE7E7518}" name="ENLACE DEL PROCESO_x000a__x000a_Ver Instrucciones_Enlace" dataDxfId="61"/>
    <tableColumn id="15" xr3:uid="{0685D233-7583-46B7-8B5D-B7C7683A23F9}" name="ÚLTIMA ACTUACIÓN" dataDxfId="60"/>
  </tableColumns>
  <tableStyleInfo name="TableStyleMedium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6057401-0F48-4B00-A683-5A0577D59AAE}" name="Tabla13814" displayName="Tabla13814" ref="A14:P28" totalsRowShown="0" headerRowDxfId="59" dataDxfId="57" headerRowBorderDxfId="58" tableBorderDxfId="56">
  <autoFilter ref="A14:P28" xr:uid="{7134B0BB-96E6-4AF7-B332-F1E53C53EAD3}"/>
  <tableColumns count="16">
    <tableColumn id="1" xr3:uid="{263BAA2D-F71E-4C5A-814F-B7015CFECAE0}" name="ITEM" dataDxfId="55"/>
    <tableColumn id="2" xr3:uid="{22DBE822-1907-4E2F-86F9-138C1A5D5DDA}" name="MODALIDAD CONTRACTUAL" dataDxfId="54"/>
    <tableColumn id="3" xr3:uid="{F3688CC4-0D00-4ADD-838B-D6A2CA0DB922}" name="NÚMERO DEL PROCESO" dataDxfId="53"/>
    <tableColumn id="4" xr3:uid="{579BF381-351C-4BB5-82FE-0F38CD5C6450}" name="NÚMERO DEL CONTRATO" dataDxfId="52"/>
    <tableColumn id="5" xr3:uid="{95F02ABD-0531-4A55-8FA6-C10FBBCD6C5C}" name="NOMBRE  DEL CONTRATISTA" dataDxfId="51"/>
    <tableColumn id="6" xr3:uid="{4FE6D636-F419-4CAA-BA34-AA64D3A4B6CE}" name="OBJETO" dataDxfId="50"/>
    <tableColumn id="7" xr3:uid="{5107A63B-7B95-4848-8E77-18827CE6726A}" name="VALOR  TOTAL_x000a_(sumadas las adiciones o reducciones)_x000a_" dataDxfId="49" dataCellStyle="Moneda"/>
    <tableColumn id="8" xr3:uid="{65C60D06-8CBE-4FE0-8838-73200DD3DD29}" name="FECHA DE INICIO_x000a_( fecha inicial_x000a_dd-mm-aaaa)" dataDxfId="48"/>
    <tableColumn id="9" xr3:uid="{0ED5A30F-8DC0-4AF8-A5D4-F84B61641C17}" name="PLAZO FINAL_x000a_(suma de todas las prórrogas/suspensiones)_x000a_(fecha final _x000a_dd-mm-aaaa)" dataDxfId="47"/>
    <tableColumn id="10" xr3:uid="{018358E0-2257-44A8-96A1-577C0AB5153F}" name="PORCENTAJE DE EJECUCIÓN" dataDxfId="46" dataCellStyle="Porcentaje"/>
    <tableColumn id="11" xr3:uid="{AB0A8248-3B0B-4F33-B9A9-DC4DFD51EB27}" name="RECURSOS TOTALES DESEMBOLSADOS O PAGADOS" dataDxfId="45" dataCellStyle="Moneda"/>
    <tableColumn id="12" xr3:uid="{BE3F1F30-E7D5-4AD9-8B0F-52058CACA495}" name="RECURSOS PENDIENTES DE EJECUTAR" dataDxfId="44" dataCellStyle="Moneda"/>
    <tableColumn id="13" xr3:uid="{B9127CC7-3386-49EE-B824-9A2594249070}" name="CANTIDAD DE OTROSÍES Y ADICIONES REALIZADAS" dataDxfId="43"/>
    <tableColumn id="16" xr3:uid="{ED9E2322-F3BC-41D8-A538-02050BEFF1EC}" name="MONTO DEL OTROSÍ / ADICIÓN REALIZADA" dataDxfId="42" dataCellStyle="Moneda"/>
    <tableColumn id="14" xr3:uid="{AFC9922F-851B-464A-A9E8-932A758A23EA}" name="ENLACE DEL PROCESO_x000a__x000a_Ver Instrucciones_Enlace" dataDxfId="41"/>
    <tableColumn id="15" xr3:uid="{12684AE7-05D3-4B67-AC57-F098E1F99869}" name="ÚLTIMA ACTUACIÓN" dataDxfId="40"/>
  </tableColumns>
  <tableStyleInfo name="TableStyleMedium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5C7E87D-65BC-4773-980E-34013EE8B54C}" name="Tabla138" displayName="Tabla138" ref="A14:P33" totalsRowShown="0" headerRowDxfId="39" dataDxfId="37" headerRowBorderDxfId="38" tableBorderDxfId="36">
  <autoFilter ref="A14:P33" xr:uid="{608B72B7-38FC-4A24-BED9-BB5F87AD5CBE}"/>
  <tableColumns count="16">
    <tableColumn id="1" xr3:uid="{EF522C03-8FD4-4DBF-AAA9-6E6E7B6C27E2}" name="ITEM" dataDxfId="35"/>
    <tableColumn id="2" xr3:uid="{821C5C68-A484-409F-BDBB-AA6E6366B540}" name="MODALIDAD CONTRACTUAL" dataDxfId="34"/>
    <tableColumn id="3" xr3:uid="{8B04B001-246C-4C9A-8CAD-F4128B013058}" name="NÚMERO DEL PROCESO" dataDxfId="33"/>
    <tableColumn id="4" xr3:uid="{37F0C643-5A83-4A8F-9624-152CD8244FBF}" name="NÚMERO DEL CONTRATO" dataDxfId="32"/>
    <tableColumn id="5" xr3:uid="{F35F1CA1-F72A-422E-B3AB-B4BC9E06DA84}" name="NOMBRE  DEL CONTRATISTA" dataDxfId="31"/>
    <tableColumn id="6" xr3:uid="{2440E755-027A-45E5-8ED8-C4DA5A7FBB25}" name="OBJETO" dataDxfId="30"/>
    <tableColumn id="7" xr3:uid="{D5889F13-0869-417B-9677-12F3F0F3116F}" name="VALOR  TOTAL_x000a_(sumadas las adiciones o reducciones)_x000a_" dataDxfId="29" dataCellStyle="Moneda"/>
    <tableColumn id="8" xr3:uid="{3CAAADBB-48D5-449F-9737-1C03054D08F4}" name="FECHA DE INICIO_x000a_( fecha inicial_x000a_dd-mm-aaaa)" dataDxfId="28"/>
    <tableColumn id="9" xr3:uid="{9B7B1B57-45EA-483A-97FE-3AAFA34534C9}" name="PLAZO FINAL_x000a_(suma de todas las prórrogas/suspensiones)_x000a_(fecha final _x000a_dd-mm-aaaa)" dataDxfId="27"/>
    <tableColumn id="10" xr3:uid="{F0A0C4F3-4B5E-4696-B4F4-2F0465BB62C8}" name="PORCENTAJE DE EJECUCIÓN" dataDxfId="26" dataCellStyle="Porcentaje"/>
    <tableColumn id="11" xr3:uid="{377C7D99-B956-4A72-AF3D-A192B16C2B53}" name="RECURSOS TOTALES DESEMBOLSADOS O PAGADOS" dataDxfId="25" dataCellStyle="Moneda"/>
    <tableColumn id="12" xr3:uid="{5BB0AFB5-7307-4506-A434-6DE00F6A423B}" name="RECURSOS PENDIENTES DE EJECUTAR" dataDxfId="24" dataCellStyle="Moneda"/>
    <tableColumn id="13" xr3:uid="{53ABA179-5764-460F-A0FE-22DA63D69E55}" name="CANTIDAD DE OTROSÍES Y ADICIONES REALIZADAS" dataDxfId="23"/>
    <tableColumn id="16" xr3:uid="{009ECDE4-E9F5-40A7-99C7-F60D02141F7C}" name="MONTO DEL OTROSÍ / ADICIÓN REALIZADA" dataDxfId="22" dataCellStyle="Moneda"/>
    <tableColumn id="14" xr3:uid="{BBB6C04F-68D1-4D3B-8925-85BCBF83A10F}" name="ENLACE DEL PROCESO_x000a__x000a_Ver Instrucciones_Enlace" dataDxfId="21"/>
    <tableColumn id="15" xr3:uid="{0E3EAB9F-1548-4421-B2AA-B8B1456ABAC3}" name="ÚLTIMA ACTUACIÓN" dataDxfId="20"/>
  </tableColumns>
  <tableStyleInfo name="TableStyleMedium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9A168A0-887A-44D6-B07D-4FD2310B8CBE}" name="Tabla1382" displayName="Tabla1382" ref="A14:P19" totalsRowShown="0" headerRowDxfId="19" dataDxfId="17" headerRowBorderDxfId="18" tableBorderDxfId="16">
  <autoFilter ref="A14:P19" xr:uid="{1303090C-A4FE-471F-91C6-32504DA65C47}"/>
  <tableColumns count="16">
    <tableColumn id="1" xr3:uid="{29BC6464-5977-4866-B0BF-D020BB221521}" name="ITEM" dataDxfId="15"/>
    <tableColumn id="2" xr3:uid="{F2CE430F-955E-4639-B30D-51E434A98904}" name="MODALIDAD CONTRACTUAL" dataDxfId="14"/>
    <tableColumn id="3" xr3:uid="{DB002343-DD06-433D-BC13-7E63ABA28BF9}" name="NÚMERO DEL PROCESO" dataDxfId="13"/>
    <tableColumn id="4" xr3:uid="{3EF1CCCB-0FB3-40EF-BA1D-92742E78B448}" name="NÚMERO DEL CONTRATO" dataDxfId="12"/>
    <tableColumn id="5" xr3:uid="{D6566A72-4315-4CB3-A958-089D3737CDA0}" name="NOMBRE  DEL CONTRATISTA" dataDxfId="11"/>
    <tableColumn id="6" xr3:uid="{CFC41BA2-5292-47A6-B3C9-423CBB47CB0F}" name="OBJETO" dataDxfId="10"/>
    <tableColumn id="7" xr3:uid="{2D565912-FCF4-44F9-810D-65BD2BEF7B37}" name="VALOR  TOTAL_x000a_(sumadas las adiciones o reducciones)_x000a_" dataDxfId="9" dataCellStyle="Moneda"/>
    <tableColumn id="8" xr3:uid="{01F73186-B9DF-4BEF-B89C-1BFFD4943AA0}" name="FECHA DE INICIO_x000a_( fecha inicial_x000a_dd-mm-aaaa)" dataDxfId="8"/>
    <tableColumn id="9" xr3:uid="{59173C84-7F4C-44FE-8628-994DF6A9A158}" name="PLAZO FINAL_x000a_(suma de todas las prórrogas/suspensiones)_x000a_(fecha final _x000a_dd-mm-aaaa)" dataDxfId="7"/>
    <tableColumn id="10" xr3:uid="{571E85A3-B6A0-48DC-BF4B-9F54E4065C9E}" name="PORCENTAJE DE EJECUCIÓN" dataDxfId="6" dataCellStyle="Porcentaje"/>
    <tableColumn id="11" xr3:uid="{B90378AA-8832-4AD3-813B-10ACA4185E51}" name="RECURSOS TOTALES DESEMBOLSADOS O PAGADOS" dataDxfId="5" dataCellStyle="Moneda"/>
    <tableColumn id="12" xr3:uid="{017250D3-541F-484C-A6D7-0B0E8BB16097}" name="RECURSOS PENDIENTES DE EJECUTAR" dataDxfId="4" dataCellStyle="Moneda"/>
    <tableColumn id="13" xr3:uid="{3A11CB8F-656B-421F-8C06-6D52A2B2B016}" name="CANTIDAD DE OTROSÍES Y ADICIONES REALIZADAS" dataDxfId="3"/>
    <tableColumn id="16" xr3:uid="{24834EEE-E670-4DB8-8015-122313DD87FE}" name="MONTO DEL OTROSÍ / ADICIÓN REALIZADA" dataDxfId="2" dataCellStyle="Moneda"/>
    <tableColumn id="14" xr3:uid="{C197A74D-0CA2-4418-AB29-A7429FFFCF74}" name="ENLACE DEL PROCESO_x000a__x000a_Ver Instrucciones_Enlace" dataDxfId="1"/>
    <tableColumn id="15" xr3:uid="{786753F0-63C2-43F0-94B7-3DBE4E08C803}" name="ÚLTIMA ACTUACIÓN" dataDxfId="0"/>
  </tableColumns>
  <tableStyleInfo name="TableStyleMedium14"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40066749&amp;isFromPublicArea=True&amp;isModal=False" TargetMode="External"/><Relationship Id="rId18" Type="http://schemas.openxmlformats.org/officeDocument/2006/relationships/hyperlink" Target="https://community.secop.gov.co/Public/Tendering/ContractNoticePhases/View?PPI=CO1.PPI.39756467&amp;isFromPublicArea=True&amp;isModal=False" TargetMode="External"/><Relationship Id="rId26" Type="http://schemas.openxmlformats.org/officeDocument/2006/relationships/hyperlink" Target="https://operaciones.colombiacompra.gov.co/tienda-virtual-del-estado-colombiano/ordenes-compra/77938" TargetMode="External"/><Relationship Id="rId39" Type="http://schemas.openxmlformats.org/officeDocument/2006/relationships/hyperlink" Target="https://community.secop.gov.co/Public/Tendering/ContractNoticePhases/View?PPI=CO1.PPI.6605340&amp;isFromPublicArea=True&amp;isModal=False" TargetMode="External"/><Relationship Id="rId21" Type="http://schemas.openxmlformats.org/officeDocument/2006/relationships/hyperlink" Target="https://community.secop.gov.co/Public/Tendering/ContractNoticePhases/View?PPI=CO1.PPI.25224019&amp;isFromPublicArea=True&amp;isModal=False" TargetMode="External"/><Relationship Id="rId34" Type="http://schemas.openxmlformats.org/officeDocument/2006/relationships/hyperlink" Target="https://community.secop.gov.co/Public/Tendering/ContractNoticePhases/View?PPI=CO1.PPI.6284961&amp;isFromPublicArea=True&amp;isModal=False" TargetMode="External"/><Relationship Id="rId42" Type="http://schemas.openxmlformats.org/officeDocument/2006/relationships/hyperlink" Target="https://community.secop.gov.co/Public/Tendering/OpportunityDetail/Index?noticeUID=CO1.NTC.1267157&amp;isFromPublicArea=True&amp;isModal=False" TargetMode="External"/><Relationship Id="rId47" Type="http://schemas.openxmlformats.org/officeDocument/2006/relationships/hyperlink" Target="https://community.secop.gov.co/Public/Tendering/OpportunityDetail/Index?noticeUID=CO1.NTC.1103546&amp;isFromPublicArea=True&amp;isModal=False" TargetMode="External"/><Relationship Id="rId50" Type="http://schemas.openxmlformats.org/officeDocument/2006/relationships/hyperlink" Target="https://community.secop.gov.co/Public/Tendering/ContractNoticePhases/View?PPI=CO1.PPI.39622354&amp;isFromPublicArea=True&amp;isModal=False" TargetMode="External"/><Relationship Id="rId7" Type="http://schemas.openxmlformats.org/officeDocument/2006/relationships/hyperlink" Target="https://community.secop.gov.co/Public/Tendering/ContractNoticePhases/View?PPI=CO1.PPI.40982206&amp;isFromPublicArea=True&amp;isModal=False" TargetMode="External"/><Relationship Id="rId2" Type="http://schemas.openxmlformats.org/officeDocument/2006/relationships/hyperlink" Target="https://community.secop.gov.co/Public/Tendering/ContractNoticePhases/View?PPI=CO1.PPI.38801173&amp;isFromPublicArea=True&amp;isModal=False" TargetMode="External"/><Relationship Id="rId16" Type="http://schemas.openxmlformats.org/officeDocument/2006/relationships/hyperlink" Target="https://community.secop.gov.co/Public/Tendering/ContractNoticePhases/View?PPI=CO1.PPI.41632375&amp;isFromPublicArea=True&amp;isModal=False" TargetMode="External"/><Relationship Id="rId29" Type="http://schemas.openxmlformats.org/officeDocument/2006/relationships/hyperlink" Target="https://community.secop.gov.co/Public/Tendering/ContractNoticePhases/View?PPI=CO1.PPI.13952271&amp;isFromPublicArea=True&amp;isModal=False" TargetMode="External"/><Relationship Id="rId11" Type="http://schemas.openxmlformats.org/officeDocument/2006/relationships/hyperlink" Target="https://community.secop.gov.co/Public/Tendering/ContractNoticePhases/View?PPI=CO1.PPI.39780870&amp;isFromPublicArea=True&amp;isModal=False" TargetMode="External"/><Relationship Id="rId24" Type="http://schemas.openxmlformats.org/officeDocument/2006/relationships/hyperlink" Target="https://community.secop.gov.co/Public/Tendering/ContractNoticePhases/View?PPI=CO1.PPI.33898016&amp;isFromPublicArea=True&amp;isModal=False" TargetMode="External"/><Relationship Id="rId32" Type="http://schemas.openxmlformats.org/officeDocument/2006/relationships/hyperlink" Target="https://community.secop.gov.co/Public/Tendering/ContractNoticePhases/View?PPI=CO1.PPI.15681442&amp;isFromPublicArea=True&amp;isModal=False" TargetMode="External"/><Relationship Id="rId37" Type="http://schemas.openxmlformats.org/officeDocument/2006/relationships/hyperlink" Target="https://community.secop.gov.co/Public/Tendering/ContractNoticePhases/View?PPI=CO1.PPI.16189464&amp;isFromPublicArea=True&amp;isModal=False" TargetMode="External"/><Relationship Id="rId40" Type="http://schemas.openxmlformats.org/officeDocument/2006/relationships/hyperlink" Target="https://community.secop.gov.co/Public/Tendering/ContractNoticePhases/View?PPI=CO1.PPI.33093912&amp;isFromPublicArea=True&amp;isModal=False" TargetMode="External"/><Relationship Id="rId45" Type="http://schemas.openxmlformats.org/officeDocument/2006/relationships/hyperlink" Target="https://community.secop.gov.co/Public/Tendering/ContractNoticePhases/View?PPI=CO1.PPI.34488654&amp;isFromPublicArea=True&amp;isModal=False" TargetMode="External"/><Relationship Id="rId5" Type="http://schemas.openxmlformats.org/officeDocument/2006/relationships/hyperlink" Target="https://community.secop.gov.co/Public/Tendering/ContractNoticePhases/View?PPI=CO1.PPI.39591529&amp;isFromPublicArea=True&amp;isModal=False" TargetMode="External"/><Relationship Id="rId15" Type="http://schemas.openxmlformats.org/officeDocument/2006/relationships/hyperlink" Target="https://community.secop.gov.co/Public/Tendering/ContractNoticePhases/View?PPI=CO1.PPI.41470512&amp;isFromPublicArea=True&amp;isModal=False" TargetMode="External"/><Relationship Id="rId23" Type="http://schemas.openxmlformats.org/officeDocument/2006/relationships/hyperlink" Target="https://community.secop.gov.co/Public/Tendering/ContractNoticePhases/View?PPI=CO1.PPI.41345980&amp;isFromPublicArea=True&amp;isModal=False" TargetMode="External"/><Relationship Id="rId28" Type="http://schemas.openxmlformats.org/officeDocument/2006/relationships/hyperlink" Target="https://community.secop.gov.co/Public/Tendering/ContractNoticePhases/View?PPI=CO1.PPI.15534865&amp;isFromPublicArea=True&amp;isModal=False" TargetMode="External"/><Relationship Id="rId36" Type="http://schemas.openxmlformats.org/officeDocument/2006/relationships/hyperlink" Target="https://community.secop.gov.co/Public/Tendering/ContractNoticePhases/View?PPI=CO1.PPI.33093912&amp;isFromPublicArea=True&amp;isModal=False" TargetMode="External"/><Relationship Id="rId49" Type="http://schemas.openxmlformats.org/officeDocument/2006/relationships/hyperlink" Target="https://community.secop.gov.co/Public/Tendering/OpportunityDetail/Index?noticeUID=CO1.NTC.5704422&amp;isFromPublicArea=True&amp;isModal=False" TargetMode="External"/><Relationship Id="rId10" Type="http://schemas.openxmlformats.org/officeDocument/2006/relationships/hyperlink" Target="https://community.secop.gov.co/Public/Tendering/ContractNoticePhases/View?PPI=CO1.PPI.39780870&amp;isFromPublicArea=True&amp;isModal=False" TargetMode="External"/><Relationship Id="rId19" Type="http://schemas.openxmlformats.org/officeDocument/2006/relationships/hyperlink" Target="https://www.secop.gov.co/CO1BusinessLine/Tendering/BuyerWorkArea/Index?docUniqueIdentifier=CO1.BDOS.8658661&amp;prevCtxUrl=https%3a%2f%2fwww.secop.gov.co%2fCO1BusinessLine%2fTendering%2fBuyerDossierWorkspace%2fIndex%3freference%3dMIC-018-SG-2025+%26createDateFrom%3d01%2f03%2f2025+19%3a45%3a00%26createDateTo%3d01%2f09%2f2025+19%3a45%3a00%26filteringState%3d0%26sortingState%3dLastModifiedDESC%26showAdvancedSearch%3dTrue%26showAdvancedSearchFields%3dFalse%26advSrchFolderCode%3dALL%26selectedDossier%3dCO1.BDOS.8658661%26selectedRequest%3dCO1.REQ.8815457%26&amp;prevCtxLbl=Procesos+de+la+Entidad+Estatal" TargetMode="External"/><Relationship Id="rId31" Type="http://schemas.openxmlformats.org/officeDocument/2006/relationships/hyperlink" Target="https://community.secop.gov.co/Public/Tendering/ContractNoticePhases/View?PPI=CO1.PPI.32498870&amp;isFromPublicArea=True&amp;isModal=False" TargetMode="External"/><Relationship Id="rId44" Type="http://schemas.openxmlformats.org/officeDocument/2006/relationships/hyperlink" Target="https://community.secop.gov.co/Public/Tendering/OpportunityDetail/Index?noticeUID=CO1.NTC.6789146&amp;isFromPublicArea=True&amp;isModal=False" TargetMode="External"/><Relationship Id="rId52" Type="http://schemas.openxmlformats.org/officeDocument/2006/relationships/drawing" Target="../drawings/drawing1.xml"/><Relationship Id="rId4" Type="http://schemas.openxmlformats.org/officeDocument/2006/relationships/hyperlink" Target="https://community.secop.gov.co/Public/Tendering/ContractNoticePhases/View?PPI=CO1.PPI.39591529&amp;isFromPublicArea=True&amp;isModal=False" TargetMode="External"/><Relationship Id="rId9" Type="http://schemas.openxmlformats.org/officeDocument/2006/relationships/hyperlink" Target="https://community.secop.gov.co/Public/Tendering/ContractNoticePhases/View?PPI=CO1.PPI.39780870&amp;isFromPublicArea=True&amp;isModal=False" TargetMode="External"/><Relationship Id="rId14" Type="http://schemas.openxmlformats.org/officeDocument/2006/relationships/hyperlink" Target="https://community.secop.gov.co/Public/Tendering/ContractNoticePhases/View?PPI=CO1.PPI.41529045&amp;isFromPublicArea=True&amp;isModal=False" TargetMode="External"/><Relationship Id="rId22" Type="http://schemas.openxmlformats.org/officeDocument/2006/relationships/hyperlink" Target="https://nam02.safelinks.protection.outlook.com/?url=https%3A%2F%2Fcommunity.secop.gov.co%2FPublic%2FTendering%2FContractNoticePhases%2FView%3FPPI%3DCO1.PPI.41059576%26isFromPublicArea%3DTrue%26isModal%3DFalse&amp;data=05%7C02%7Cangie.huertas%40medicinalegal.gov.co%7Cdfcfc439272f4197977d08dde978f4a3%7Cce000cd508414431a124062ac493f284%7C0%7C0%7C638923427895026726%7CUnknown%7CTWFpbGZsb3d8eyJFbXB0eU1hcGkiOnRydWUsIlYiOiIwLjAuMDAwMCIsIlAiOiJXaW4zMiIsIkFOIjoiTWFpbCIsIldUIjoyfQ%3D%3D%7C0%7C%7C%7C&amp;sdata=mUAiSDBxFag5CZ7Hnx%2Fw1dIPQyejv0uivBtXJv5sGRA%3D&amp;reserved=0" TargetMode="External"/><Relationship Id="rId27" Type="http://schemas.openxmlformats.org/officeDocument/2006/relationships/hyperlink" Target="https://operaciones.colombiacompra.gov.co/tienda-virtual-del-estado-colombiano/ordenes-compra/77936" TargetMode="External"/><Relationship Id="rId30" Type="http://schemas.openxmlformats.org/officeDocument/2006/relationships/hyperlink" Target="https://community.secop.gov.co/Public/Tendering/ContractNoticePhases/View?PPI=CO1.PPI.27493673&amp;isFromPublicArea=True&amp;isModal=False" TargetMode="External"/><Relationship Id="rId35" Type="http://schemas.openxmlformats.org/officeDocument/2006/relationships/hyperlink" Target="https://community.secop.gov.co/Public/Tendering/ContractNoticePhases/View?PPI=CO1.PPI.6605340&amp;isFromPublicArea=True&amp;isModal=False" TargetMode="External"/><Relationship Id="rId43" Type="http://schemas.openxmlformats.org/officeDocument/2006/relationships/hyperlink" Target="https://community.secop.gov.co/Public/Tendering/OpportunityDetail/Index?noticeUID=CO1.NTC.1281020&amp;isFromPublicArea=True&amp;isModal=False" TargetMode="External"/><Relationship Id="rId48" Type="http://schemas.openxmlformats.org/officeDocument/2006/relationships/hyperlink" Target="https://community.secop.gov.co/Public/Tendering/OpportunityDetail/Index?noticeUID=CO1.NTC.1169707&amp;isFromPublicArea=True&amp;isModal=False" TargetMode="External"/><Relationship Id="rId8" Type="http://schemas.openxmlformats.org/officeDocument/2006/relationships/hyperlink" Target="https://community.secop.gov.co/Public/Tendering/ContractNoticePhases/View?PPI=CO1.PPI.41121462&amp;isFromPublicArea=True&amp;isModal=False" TargetMode="External"/><Relationship Id="rId51" Type="http://schemas.openxmlformats.org/officeDocument/2006/relationships/hyperlink" Target="https://community.secop.gov.co/Public/Tendering/ContractNoticePhases/View?PPI=CO1.PPI.40549094&amp;isFromPublicArea=True&amp;isModal=False" TargetMode="External"/><Relationship Id="rId3" Type="http://schemas.openxmlformats.org/officeDocument/2006/relationships/hyperlink" Target="https://community.secop.gov.co/Public/Tendering/ContractNoticePhases/View?PPI=CO1.PPI.38801173&amp;isFromPublicArea=True&amp;isModal=False" TargetMode="External"/><Relationship Id="rId12" Type="http://schemas.openxmlformats.org/officeDocument/2006/relationships/hyperlink" Target="https://community.secop.gov.co/Public/Tendering/ContractNoticePhases/View?PPI=CO1.PPI.39780870&amp;isFromPublicArea=True&amp;isModal=False" TargetMode="External"/><Relationship Id="rId17" Type="http://schemas.openxmlformats.org/officeDocument/2006/relationships/hyperlink" Target="javascript:void(0);" TargetMode="External"/><Relationship Id="rId25" Type="http://schemas.openxmlformats.org/officeDocument/2006/relationships/hyperlink" Target="https://community.secop.gov.co/Public/Tendering/ContractNoticePhases/View?PPI=CO1.PPI.40987564&amp;isFromPublicArea=True&amp;isModal=False" TargetMode="External"/><Relationship Id="rId33" Type="http://schemas.openxmlformats.org/officeDocument/2006/relationships/hyperlink" Target="https://community.secop.gov.co/Public/Tendering/ContractNoticePhases/View?PPI=CO1.PPI.33368508&amp;isFromPublicArea=True&amp;isModal=False" TargetMode="External"/><Relationship Id="rId38" Type="http://schemas.openxmlformats.org/officeDocument/2006/relationships/hyperlink" Target="https://community.secop.gov.co/Public/Tendering/ContractNoticePhases/View?PPI=CO1.PPI.6284961&amp;isFromPublicArea=True&amp;isModal=False" TargetMode="External"/><Relationship Id="rId46" Type="http://schemas.openxmlformats.org/officeDocument/2006/relationships/hyperlink" Target="https://community.secop.gov.co/Public/Tendering/OpportunityDetail/Index?noticeUID=CO1.NTC.5806393&amp;isFromPublicArea=True&amp;isModal=False" TargetMode="External"/><Relationship Id="rId20" Type="http://schemas.openxmlformats.org/officeDocument/2006/relationships/hyperlink" Target="https://community.secop.gov.co/Public/Tendering/ContractNoticePhases/View?PPI=CO1.PPI.36676040&amp;isFromPublicArea=True&amp;isModal=False" TargetMode="External"/><Relationship Id="rId41" Type="http://schemas.openxmlformats.org/officeDocument/2006/relationships/hyperlink" Target="https://community.secop.gov.co/Public/Tendering/ContractNoticePhases/View?PPI=CO1.PPI.16189464&amp;isFromPublicArea=True&amp;isModal=False" TargetMode="External"/><Relationship Id="rId1" Type="http://schemas.openxmlformats.org/officeDocument/2006/relationships/hyperlink" Target="https://community.secop.gov.co/Public/Tendering/ContractNoticePhases/View?PPI=CO1.PPI.38801173&amp;isFromPublicArea=True&amp;isModal=False" TargetMode="External"/><Relationship Id="rId6" Type="http://schemas.openxmlformats.org/officeDocument/2006/relationships/hyperlink" Target="https://community.secop.gov.co/Public/Tendering/ContractNoticePhases/View?PPI=CO1.PPI.41300857&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7891333&amp;isFromPublicArea=True&amp;isModal=False" TargetMode="External"/><Relationship Id="rId13" Type="http://schemas.openxmlformats.org/officeDocument/2006/relationships/hyperlink" Target="https://community.secop.gov.co/Public/Tendering/OpportunityDetail/Index?noticeUID=CO1.NTC.8608533&amp;isFromPublicArea=True&amp;isModal=False" TargetMode="External"/><Relationship Id="rId18" Type="http://schemas.openxmlformats.org/officeDocument/2006/relationships/hyperlink" Target="https://operaciones.colombiacompra.gov.co/tienda-virtual-del-estado-colombiano/ordenes-compra/150132" TargetMode="External"/><Relationship Id="rId3" Type="http://schemas.openxmlformats.org/officeDocument/2006/relationships/hyperlink" Target="https://community.secop.gov.co/Public/Tendering/OpportunityDetail/Index?noticeUID=CO1.NTC.3580312&amp;isFromPublicArea=True&amp;isModal=False" TargetMode="External"/><Relationship Id="rId7" Type="http://schemas.openxmlformats.org/officeDocument/2006/relationships/hyperlink" Target="https://community.secop.gov.co/Public/Tendering/OpportunityDetail/Index?noticeUID=CO1.NTC.7874024&amp;isFromPublicArea=True&amp;isModal=False" TargetMode="External"/><Relationship Id="rId12" Type="http://schemas.openxmlformats.org/officeDocument/2006/relationships/hyperlink" Target="https://community.secop.gov.co/Public/Tendering/OpportunityDetail/Index?noticeUID=CO1.NTC.8529586&amp;isFromPublicArea=True&amp;isModal=False" TargetMode="External"/><Relationship Id="rId17" Type="http://schemas.openxmlformats.org/officeDocument/2006/relationships/hyperlink" Target="https://community.secop.gov.co/Public/Tendering/OpportunityDetail/Index?noticeUID=CO1.NTC.8686026&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hyperlink" Target="https://community.secop.gov.co/Public/Tendering/OpportunityDetail/Index?noticeUID=CO1.NTC.8609232&amp;isFromPublicArea=True&amp;isModal=False" TargetMode="External"/><Relationship Id="rId20" Type="http://schemas.openxmlformats.org/officeDocument/2006/relationships/table" Target="../tables/table1.xm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7599744&amp;isFromPublicArea=True&amp;isModal=False" TargetMode="External"/><Relationship Id="rId11" Type="http://schemas.openxmlformats.org/officeDocument/2006/relationships/hyperlink" Target="https://community.secop.gov.co/Public/Tendering/OpportunityDetail/Index?noticeUID=CO1.NTC.8499321&amp;isFromPublicArea=True&amp;isModal=False" TargetMode="External"/><Relationship Id="rId5" Type="http://schemas.openxmlformats.org/officeDocument/2006/relationships/hyperlink" Target="https://operaciones.colombiacompra.gov.co/tienda-virtual-del-estado-colombiano/ordenes-compra/121179" TargetMode="External"/><Relationship Id="rId15" Type="http://schemas.openxmlformats.org/officeDocument/2006/relationships/hyperlink" Target="https://community.secop.gov.co/Public/Tendering/OpportunityDetail/Index?noticeUID=CO1.NTC.8643149&amp;isFromPublicArea=True&amp;isModal=False" TargetMode="External"/><Relationship Id="rId10" Type="http://schemas.openxmlformats.org/officeDocument/2006/relationships/hyperlink" Target="https://community.secop.gov.co/Public/Tendering/OpportunityDetail/Index?noticeUID=CO1.NTC.8032901&amp;isFromPublicArea=True&amp;isModal=False" TargetMode="External"/><Relationship Id="rId19" Type="http://schemas.openxmlformats.org/officeDocument/2006/relationships/drawing" Target="../drawings/drawing2.xm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8032260&amp;isFromPublicArea=True&amp;isModal=False" TargetMode="External"/><Relationship Id="rId14" Type="http://schemas.openxmlformats.org/officeDocument/2006/relationships/hyperlink" Target="https://community.secop.gov.co/Public/Tendering/OpportunityDetail/Index?noticeUID=CO1.NTC.8670846&amp;isFromPublicArea=True&amp;isModal=False" TargetMode="External"/></Relationships>
</file>

<file path=xl/worksheets/_rels/sheet3.xml.rels><?xml version="1.0" encoding="UTF-8" standalone="yes"?>
<Relationships xmlns="http://schemas.openxmlformats.org/package/2006/relationships"><Relationship Id="rId8" Type="http://schemas.openxmlformats.org/officeDocument/2006/relationships/table" Target="../tables/table2.xml"/><Relationship Id="rId3" Type="http://schemas.openxmlformats.org/officeDocument/2006/relationships/hyperlink" Target="https://community.secop.gov.co/Public/Tendering/ContractNoticePhases/View?PPI=CO1.PPI.41598377&amp;isFromPublicArea=True&amp;isModal=False" TargetMode="External"/><Relationship Id="rId7" Type="http://schemas.openxmlformats.org/officeDocument/2006/relationships/drawing" Target="../drawings/drawing3.xml"/><Relationship Id="rId2" Type="http://schemas.openxmlformats.org/officeDocument/2006/relationships/hyperlink" Target="https://community.secop.gov.co/Public/Tendering/OpportunityDetail/Index?noticeUID=CO1.NTC.8625083&amp;isFromPublicArea=True&amp;isModal=False" TargetMode="External"/><Relationship Id="rId1" Type="http://schemas.openxmlformats.org/officeDocument/2006/relationships/hyperlink" Target="https://community.secop.gov.co/Public/Tendering/ContractNoticePhases/View?PPI=CO1.PPI.41068859&amp;isFromPublicArea=True&amp;isModal=False" TargetMode="External"/><Relationship Id="rId6" Type="http://schemas.openxmlformats.org/officeDocument/2006/relationships/hyperlink" Target="https://community.secop.gov.co/Public/Tendering/OpportunityDetail/Index?noticeUID=CO1.NTC.8647695&amp;isFromPublicArea=True&amp;isModal=False" TargetMode="External"/><Relationship Id="rId5" Type="http://schemas.openxmlformats.org/officeDocument/2006/relationships/hyperlink" Target="https://community.secop.gov.co/Public/Tendering/OpportunityDetail/Index?noticeUID=CO1.NTC.8625083&amp;isFromPublicArea=True&amp;isModal=False" TargetMode="External"/><Relationship Id="rId4" Type="http://schemas.openxmlformats.org/officeDocument/2006/relationships/hyperlink" Target="https://community.secop.gov.co/Public/Tendering/OpportunityDetail/Index?noticeUID=CO1.NTC.8616890&amp;isFromPublicArea=True&amp;isModal=False" TargetMode="External"/></Relationships>
</file>

<file path=xl/worksheets/_rels/sheet4.xml.rels><?xml version="1.0" encoding="UTF-8" standalone="yes"?>
<Relationships xmlns="http://schemas.openxmlformats.org/package/2006/relationships"><Relationship Id="rId8" Type="http://schemas.openxmlformats.org/officeDocument/2006/relationships/table" Target="../tables/table3.xml"/><Relationship Id="rId3" Type="http://schemas.openxmlformats.org/officeDocument/2006/relationships/hyperlink" Target="https://community.secop.gov.co/Public/Tendering/OpportunityDetail/Index?noticeUID=CO1.NTC.8488509&amp;isFromPublicArea=True&amp;isModal=False" TargetMode="External"/><Relationship Id="rId7" Type="http://schemas.openxmlformats.org/officeDocument/2006/relationships/drawing" Target="../drawings/drawing4.xml"/><Relationship Id="rId2" Type="http://schemas.openxmlformats.org/officeDocument/2006/relationships/hyperlink" Target="https://community.secop.gov.co/Public/Tendering/OpportunityDetail/Index?noticeUID=CO1.NTC.8477738&amp;isFromPublicArea=True&amp;isModal=False" TargetMode="External"/><Relationship Id="rId1" Type="http://schemas.openxmlformats.org/officeDocument/2006/relationships/hyperlink" Target="https://community.secop.gov.co/Public/Tendering/OpportunityDetail/Index?noticeUID=CO1.NTC.8459552&amp;isFromPublicArea=True&amp;isModal=False" TargetMode="External"/><Relationship Id="rId6" Type="http://schemas.openxmlformats.org/officeDocument/2006/relationships/hyperlink" Target="https://community.secop.gov.co/Public/Tendering/OpportunityDetail/Index?noticeUID=CO1.NTC.8562112&amp;isFromPublicArea=True&amp;isModal=False" TargetMode="External"/><Relationship Id="rId5" Type="http://schemas.openxmlformats.org/officeDocument/2006/relationships/hyperlink" Target="https://community.secop.gov.co/Public/Tendering/OpportunityDetail/Index?noticeUID=CO1.NTC.8561870&amp;isFromPublicArea=True&amp;isModal=False" TargetMode="External"/><Relationship Id="rId4" Type="http://schemas.openxmlformats.org/officeDocument/2006/relationships/hyperlink" Target="https://community.secop.gov.co/Public/Tendering/OpportunityDetail/Index?noticeUID=CO1.NTC.8517411&amp;isFromPublicArea=True&amp;isModal=False"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8251023&amp;isFromPublicArea=True&amp;isModal=False" TargetMode="External"/><Relationship Id="rId2" Type="http://schemas.openxmlformats.org/officeDocument/2006/relationships/hyperlink" Target="https://community.secop.gov.co/Public/Tendering/OpportunityDetail/Index?noticeUID=CO1.NTC.8286433&amp;isFromPublicArea=True&amp;isModal=False" TargetMode="External"/><Relationship Id="rId1" Type="http://schemas.openxmlformats.org/officeDocument/2006/relationships/hyperlink" Target="https://community.secop.gov.co/Public/Tendering/OpportunityDetail/Index?noticeUID=CO1.NTC.8261527&amp;isFromPublicArea=True&amp;isModal=False" TargetMode="External"/><Relationship Id="rId6" Type="http://schemas.openxmlformats.org/officeDocument/2006/relationships/table" Target="../tables/table4.xml"/><Relationship Id="rId5" Type="http://schemas.openxmlformats.org/officeDocument/2006/relationships/drawing" Target="../drawings/drawing5.xml"/><Relationship Id="rId4" Type="http://schemas.openxmlformats.org/officeDocument/2006/relationships/hyperlink" Target="https://community.secop.gov.co/Public/Tendering/OpportunityDetail/Index?noticeUID=CO1.NTC.8557521&amp;isFromPublicArea=True&amp;isModal=False" TargetMode="External"/></Relationships>
</file>

<file path=xl/worksheets/_rels/sheet6.xml.rels><?xml version="1.0" encoding="UTF-8" standalone="yes"?>
<Relationships xmlns="http://schemas.openxmlformats.org/package/2006/relationships"><Relationship Id="rId8" Type="http://schemas.openxmlformats.org/officeDocument/2006/relationships/drawing" Target="../drawings/drawing6.xml"/><Relationship Id="rId3" Type="http://schemas.openxmlformats.org/officeDocument/2006/relationships/hyperlink" Target="https://community.secop.gov.co/Public/Tendering/OpportunityDetail/Index?noticeUID=CO1.NTC.8455299&amp;isFromPublicArea=True&amp;isModal=False" TargetMode="External"/><Relationship Id="rId7" Type="http://schemas.openxmlformats.org/officeDocument/2006/relationships/hyperlink" Target="https://community.secop.gov.co/Public/Tendering/OpportunityDetail/Index?noticeUID=CO1.NTC.6791077&amp;isFromPublicArea=True&amp;isModal=False" TargetMode="External"/><Relationship Id="rId2" Type="http://schemas.openxmlformats.org/officeDocument/2006/relationships/hyperlink" Target="https://community.secop.gov.co/Public/Tendering/ContractNoticePhases/View?PPI=CO1.PPI.40901493&amp;isFromPublicArea=True&amp;isModal=False" TargetMode="External"/><Relationship Id="rId1" Type="http://schemas.openxmlformats.org/officeDocument/2006/relationships/hyperlink" Target="https://community.secop.gov.co/Public/Tendering/OpportunityDetail/Index?noticeUID=CO1.NTC.8376666&amp;isFromPublicArea=True&amp;isModal=False" TargetMode="External"/><Relationship Id="rId6" Type="http://schemas.openxmlformats.org/officeDocument/2006/relationships/hyperlink" Target="https://community.secop.gov.co/Public/Tendering/OpportunityDetail/Index?noticeUID=CO1.NTC.8449849&amp;isFromPublicArea=True&amp;isModal=False" TargetMode="External"/><Relationship Id="rId5" Type="http://schemas.openxmlformats.org/officeDocument/2006/relationships/hyperlink" Target="https://community.secop.gov.co/Public/Tendering/ContractNoticePhases/View?PPI=CO1.PPI.40901493&amp;isFromPublicArea=True&amp;isModal=False" TargetMode="External"/><Relationship Id="rId4" Type="http://schemas.openxmlformats.org/officeDocument/2006/relationships/hyperlink" Target="https://community.secop.gov.co/Public/Tendering/OpportunityDetail/Index?noticeUID=CO1.NTC.8525442&amp;isFromPublicArea=True&amp;isModal=False" TargetMode="External"/><Relationship Id="rId9" Type="http://schemas.openxmlformats.org/officeDocument/2006/relationships/table" Target="../tables/table5.xml"/></Relationships>
</file>

<file path=xl/worksheets/_rels/sheet7.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46634" TargetMode="External"/><Relationship Id="rId13" Type="http://schemas.openxmlformats.org/officeDocument/2006/relationships/hyperlink" Target="https://community.secop.gov.co/Public/Tendering/OpportunityDetail/Index?noticeUID=CO1.NTC.8684384&amp;isFromPublicArea=True&amp;isModal=False" TargetMode="External"/><Relationship Id="rId18" Type="http://schemas.openxmlformats.org/officeDocument/2006/relationships/hyperlink" Target="https://operaciones.colombiacompra.gov.co/tienda-virtual-del-estado-colombiano/ordenes-compra/150964" TargetMode="External"/><Relationship Id="rId3" Type="http://schemas.openxmlformats.org/officeDocument/2006/relationships/hyperlink" Target="https://operaciones.colombiacompra.gov.co/tienda-virtual-del-estado-colombiano/ordenes-compra/148467" TargetMode="External"/><Relationship Id="rId21" Type="http://schemas.openxmlformats.org/officeDocument/2006/relationships/table" Target="../tables/table6.xml"/><Relationship Id="rId7" Type="http://schemas.openxmlformats.org/officeDocument/2006/relationships/hyperlink" Target="https://community.secop.gov.co/Public/Tendering/OpportunityDetail/Index?noticeUID=CO1.NTC.8503528&amp;isFromPublicArea=True&amp;isModal=False" TargetMode="External"/><Relationship Id="rId12" Type="http://schemas.openxmlformats.org/officeDocument/2006/relationships/hyperlink" Target="https://community.secop.gov.co/Public/Tendering/OpportunityDetail/Index?noticeUID=CO1.NTC.8606941&amp;isFromPublicArea=True&amp;isModal=False" TargetMode="External"/><Relationship Id="rId17" Type="http://schemas.openxmlformats.org/officeDocument/2006/relationships/hyperlink" Target="https://community.secop.gov.co/Public/Tendering/OpportunityDetail/Index?noticeUID=CO1.NTC.3559244&amp;isFromPublicArea=True&amp;isModal=False" TargetMode="External"/><Relationship Id="rId2" Type="http://schemas.openxmlformats.org/officeDocument/2006/relationships/hyperlink" Target="https://operaciones.colombiacompra.gov.co/tienda-virtual-del-estado-colombiano/ordenes-compra/144854" TargetMode="External"/><Relationship Id="rId16" Type="http://schemas.openxmlformats.org/officeDocument/2006/relationships/hyperlink" Target="https://community.secop.gov.co/Public/Tendering/OpportunityDetail/Index?noticeUID=CO1.NTC.3571536&amp;isFromPublicArea=True&amp;isModal=False" TargetMode="External"/><Relationship Id="rId20" Type="http://schemas.openxmlformats.org/officeDocument/2006/relationships/drawing" Target="../drawings/drawing7.xml"/><Relationship Id="rId1" Type="http://schemas.openxmlformats.org/officeDocument/2006/relationships/hyperlink" Target="https://operaciones.colombiacompra.gov.co/tienda-virtual-del-estado-colombiano/ordenes-compra/144876" TargetMode="External"/><Relationship Id="rId6" Type="http://schemas.openxmlformats.org/officeDocument/2006/relationships/hyperlink" Target="https://community.secop.gov.co/Public/Tendering/OpportunityDetail/Index?noticeUID=CO1.NTC.8503261&amp;isFromPublicArea=True&amp;isModal=False" TargetMode="External"/><Relationship Id="rId11" Type="http://schemas.openxmlformats.org/officeDocument/2006/relationships/hyperlink" Target="https://community.secop.gov.co/Public/Tendering/OpportunityDetail/Index?noticeUID=CO1.NTC.8594139&amp;isFromPublicArea=True&amp;isModal=False" TargetMode="External"/><Relationship Id="rId5" Type="http://schemas.openxmlformats.org/officeDocument/2006/relationships/hyperlink" Target="https://community.secop.gov.co/Public/Tendering/OpportunityDetail/Index?noticeUID=CO1.NTC.8497991&amp;isFromPublicArea=True&amp;isModal=False" TargetMode="External"/><Relationship Id="rId15" Type="http://schemas.openxmlformats.org/officeDocument/2006/relationships/hyperlink" Target="https://community.secop.gov.co/Public/Tendering/OpportunityDetail/Index?noticeUID=CO1.NTC.3635588&amp;isFromPublicArea=True&amp;isModal=False" TargetMode="External"/><Relationship Id="rId10" Type="http://schemas.openxmlformats.org/officeDocument/2006/relationships/hyperlink" Target="https://community.secop.gov.co/Public/Tendering/OpportunityDetail/Index?noticeUID=CO1.NTC.8594139&amp;isFromPublicArea=True&amp;isModal=False" TargetMode="External"/><Relationship Id="rId19" Type="http://schemas.openxmlformats.org/officeDocument/2006/relationships/hyperlink" Target="https://operaciones.colombiacompra.gov.co/tienda-virtual-del-estado-colombiano/ordenes-compra/150966" TargetMode="External"/><Relationship Id="rId4" Type="http://schemas.openxmlformats.org/officeDocument/2006/relationships/hyperlink" Target="https://community.secop.gov.co/Public/Tendering/OpportunityDetail/Index?noticeUID=CO1.NTC.8576908&amp;isFromPublicArea=True&amp;isModal=False" TargetMode="External"/><Relationship Id="rId9" Type="http://schemas.openxmlformats.org/officeDocument/2006/relationships/hyperlink" Target="https://community.secop.gov.co/Public/Tendering/OpportunityDetail/Index?noticeUID=CO1.NTC.8594139&amp;isFromPublicArea=True&amp;isModal=False" TargetMode="External"/><Relationship Id="rId14" Type="http://schemas.openxmlformats.org/officeDocument/2006/relationships/hyperlink" Target="https://operaciones.colombiacompra.gov.co/tienda-virtual-del-estado-colombiano/ordenes-compra/150261" TargetMode="External"/></Relationships>
</file>

<file path=xl/worksheets/_rels/sheet8.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hyperlink" Target="https://community.secop.gov.co/Public/Tendering/OpportunityDetail/Index?noticeUID=CO1.NTC.8679668&amp;isFromPublicArea=True&amp;isModal=False" TargetMode="External"/><Relationship Id="rId7" Type="http://schemas.openxmlformats.org/officeDocument/2006/relationships/drawing" Target="../drawings/drawing8.xml"/><Relationship Id="rId2" Type="http://schemas.openxmlformats.org/officeDocument/2006/relationships/hyperlink" Target="https://community.secop.gov.co/Public/Tendering/OpportunityDetail/Index?noticeUID=CO1.NTC.8648183&amp;isFromPublicArea=True&amp;isModal=False" TargetMode="External"/><Relationship Id="rId1" Type="http://schemas.openxmlformats.org/officeDocument/2006/relationships/hyperlink" Target="https://community.secop.gov.co/Public/Tendering/OpportunityDetail/Index?noticeUID=CO1.NTC.8594393&amp;isFromPublicArea=True&amp;isModal=False" TargetMode="External"/><Relationship Id="rId6" Type="http://schemas.openxmlformats.org/officeDocument/2006/relationships/printerSettings" Target="../printerSettings/printerSettings1.bin"/><Relationship Id="rId5" Type="http://schemas.openxmlformats.org/officeDocument/2006/relationships/hyperlink" Target="https://community.secop.gov.co/Public/Tendering/OpportunityDetail/Index?noticeUID=CO1.NTC.8639411&amp;isFromPublicArea=True&amp;isModal=False" TargetMode="External"/><Relationship Id="rId4" Type="http://schemas.openxmlformats.org/officeDocument/2006/relationships/hyperlink" Target="https://community.secop.gov.co/Public/Tendering/OpportunityDetail/Index?noticeUID=CO1.NTC.8626973&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FDEB2-1677-42C6-ABA6-7F1AACFABA88}">
  <sheetPr>
    <tabColor theme="5" tint="-0.249977111117893"/>
  </sheetPr>
  <dimension ref="A1:P79"/>
  <sheetViews>
    <sheetView tabSelected="1" topLeftCell="F75" zoomScale="55" zoomScaleNormal="55" workbookViewId="0">
      <selection activeCell="O79" sqref="O79"/>
    </sheetView>
  </sheetViews>
  <sheetFormatPr baseColWidth="10" defaultColWidth="11.42578125" defaultRowHeight="18.75" x14ac:dyDescent="0.3"/>
  <cols>
    <col min="1" max="1" width="7.85546875" style="5" customWidth="1"/>
    <col min="2" max="2" width="48" style="36" customWidth="1"/>
    <col min="3" max="3" width="50.140625" style="5" customWidth="1"/>
    <col min="4" max="4" width="36" style="5" customWidth="1"/>
    <col min="5" max="5" width="48.5703125" style="36" customWidth="1"/>
    <col min="6" max="6" width="65.7109375" style="36" customWidth="1"/>
    <col min="7" max="7" width="32.140625" style="13" customWidth="1"/>
    <col min="8" max="8" width="36.28515625" style="14" customWidth="1"/>
    <col min="9" max="9" width="32.42578125" style="14" customWidth="1"/>
    <col min="10" max="10" width="27.5703125" style="15" customWidth="1"/>
    <col min="11" max="11" width="40.42578125" style="13" customWidth="1"/>
    <col min="12" max="12" width="41.5703125" style="13" customWidth="1"/>
    <col min="13" max="13" width="55.42578125" style="5" customWidth="1"/>
    <col min="14" max="14" width="38" style="39" customWidth="1"/>
    <col min="15" max="15" width="56.7109375" style="41" customWidth="1"/>
    <col min="16" max="16" width="41.140625" style="5" customWidth="1"/>
    <col min="17" max="16384" width="11.42578125" style="21"/>
  </cols>
  <sheetData>
    <row r="1" spans="1:16" s="1" customFormat="1" ht="15" x14ac:dyDescent="0.25">
      <c r="B1" s="37"/>
      <c r="E1" s="37"/>
      <c r="F1" s="37"/>
      <c r="G1" s="9"/>
      <c r="H1" s="6"/>
      <c r="I1" s="6"/>
      <c r="J1" s="7"/>
      <c r="K1" s="9"/>
      <c r="L1" s="9"/>
      <c r="N1" s="38"/>
      <c r="O1" s="40"/>
    </row>
    <row r="2" spans="1:16" s="1" customFormat="1" ht="15" customHeight="1" x14ac:dyDescent="0.25">
      <c r="B2" s="287" t="s">
        <v>0</v>
      </c>
      <c r="C2" s="287"/>
      <c r="D2" s="287"/>
      <c r="E2" s="287"/>
      <c r="F2" s="287"/>
      <c r="G2" s="287"/>
      <c r="H2" s="287"/>
      <c r="I2" s="287"/>
      <c r="J2" s="287"/>
      <c r="K2" s="287"/>
      <c r="L2" s="287"/>
      <c r="M2" s="287"/>
      <c r="N2" s="287"/>
      <c r="O2" s="287"/>
      <c r="P2" s="287"/>
    </row>
    <row r="3" spans="1:16" s="1" customFormat="1" ht="15" customHeight="1" x14ac:dyDescent="0.25">
      <c r="B3" s="287"/>
      <c r="C3" s="287"/>
      <c r="D3" s="287"/>
      <c r="E3" s="287"/>
      <c r="F3" s="287"/>
      <c r="G3" s="287"/>
      <c r="H3" s="287"/>
      <c r="I3" s="287"/>
      <c r="J3" s="287"/>
      <c r="K3" s="287"/>
      <c r="L3" s="287"/>
      <c r="M3" s="287"/>
      <c r="N3" s="287"/>
      <c r="O3" s="287"/>
      <c r="P3" s="287"/>
    </row>
    <row r="4" spans="1:16" s="1" customFormat="1" ht="15" customHeight="1" x14ac:dyDescent="0.25">
      <c r="B4" s="287"/>
      <c r="C4" s="287"/>
      <c r="D4" s="287"/>
      <c r="E4" s="287"/>
      <c r="F4" s="287"/>
      <c r="G4" s="287"/>
      <c r="H4" s="287"/>
      <c r="I4" s="287"/>
      <c r="J4" s="287"/>
      <c r="K4" s="287"/>
      <c r="L4" s="287"/>
      <c r="M4" s="287"/>
      <c r="N4" s="287"/>
      <c r="O4" s="287"/>
      <c r="P4" s="287"/>
    </row>
    <row r="5" spans="1:16" s="1" customFormat="1" ht="27.75" customHeight="1" x14ac:dyDescent="0.25">
      <c r="B5" s="287"/>
      <c r="C5" s="287"/>
      <c r="D5" s="287"/>
      <c r="E5" s="287"/>
      <c r="F5" s="287"/>
      <c r="G5" s="287"/>
      <c r="H5" s="287"/>
      <c r="I5" s="287"/>
      <c r="J5" s="287"/>
      <c r="K5" s="287"/>
      <c r="L5" s="287"/>
      <c r="M5" s="287"/>
      <c r="N5" s="287"/>
      <c r="O5" s="287"/>
      <c r="P5" s="287"/>
    </row>
    <row r="6" spans="1:16" s="1" customFormat="1" ht="38.25" customHeight="1" x14ac:dyDescent="0.25">
      <c r="B6" s="287"/>
      <c r="C6" s="287"/>
      <c r="D6" s="287"/>
      <c r="E6" s="287"/>
      <c r="F6" s="287"/>
      <c r="G6" s="287"/>
      <c r="H6" s="287"/>
      <c r="I6" s="287"/>
      <c r="J6" s="287"/>
      <c r="K6" s="287"/>
      <c r="L6" s="287"/>
      <c r="M6" s="287"/>
      <c r="N6" s="287"/>
      <c r="O6" s="287"/>
      <c r="P6" s="287"/>
    </row>
    <row r="7" spans="1:16" s="1" customFormat="1" ht="39.75" customHeight="1" x14ac:dyDescent="0.25">
      <c r="B7" s="288" t="s">
        <v>1</v>
      </c>
      <c r="C7" s="288"/>
      <c r="D7" s="288"/>
      <c r="E7" s="288"/>
      <c r="F7" s="288"/>
      <c r="G7" s="288"/>
      <c r="H7" s="288"/>
      <c r="I7" s="288"/>
      <c r="J7" s="288"/>
      <c r="K7" s="288"/>
      <c r="L7" s="288"/>
      <c r="M7" s="288"/>
      <c r="N7" s="288"/>
      <c r="O7" s="288"/>
      <c r="P7" s="288"/>
    </row>
    <row r="8" spans="1:16" s="1" customFormat="1" ht="33.75" x14ac:dyDescent="0.25">
      <c r="B8" s="19" t="s">
        <v>2</v>
      </c>
      <c r="C8" s="289" t="s">
        <v>3</v>
      </c>
      <c r="D8" s="289"/>
      <c r="E8" s="289"/>
      <c r="F8" s="289"/>
      <c r="G8" s="20"/>
      <c r="H8" s="20"/>
      <c r="I8" s="20"/>
      <c r="J8" s="20"/>
      <c r="K8" s="20"/>
      <c r="L8" s="20"/>
      <c r="M8" s="20"/>
      <c r="N8" s="20"/>
      <c r="O8" s="20"/>
      <c r="P8" s="20"/>
    </row>
    <row r="9" spans="1:16" s="1" customFormat="1" ht="33.75" x14ac:dyDescent="0.25">
      <c r="B9" s="22" t="s">
        <v>4</v>
      </c>
      <c r="C9" s="284" t="s">
        <v>5</v>
      </c>
      <c r="D9" s="285"/>
      <c r="E9" s="285"/>
      <c r="F9" s="286"/>
      <c r="G9" s="20"/>
      <c r="H9" s="20"/>
      <c r="I9" s="20"/>
      <c r="J9" s="20"/>
      <c r="K9" s="20"/>
      <c r="L9" s="20"/>
      <c r="M9" s="20"/>
      <c r="N9" s="20"/>
      <c r="O9" s="20"/>
      <c r="P9" s="20"/>
    </row>
    <row r="10" spans="1:16" s="1" customFormat="1" ht="33.75" x14ac:dyDescent="0.25">
      <c r="B10" s="22" t="s">
        <v>6</v>
      </c>
      <c r="C10" s="290" t="s">
        <v>5</v>
      </c>
      <c r="D10" s="285"/>
      <c r="E10" s="285"/>
      <c r="F10" s="286"/>
      <c r="G10" s="20"/>
      <c r="H10" s="20"/>
      <c r="I10" s="20"/>
      <c r="J10" s="20"/>
      <c r="K10" s="20"/>
      <c r="L10" s="20"/>
      <c r="M10" s="20"/>
      <c r="N10" s="20"/>
      <c r="O10" s="20"/>
      <c r="P10" s="20"/>
    </row>
    <row r="11" spans="1:16" s="1" customFormat="1" ht="33.75" x14ac:dyDescent="0.25">
      <c r="B11" s="22" t="s">
        <v>7</v>
      </c>
      <c r="C11" s="289" t="s">
        <v>8</v>
      </c>
      <c r="D11" s="289"/>
      <c r="E11" s="289"/>
      <c r="F11" s="289"/>
      <c r="G11" s="20"/>
      <c r="H11" s="20"/>
      <c r="I11" s="20"/>
      <c r="J11" s="20"/>
      <c r="K11" s="20"/>
      <c r="L11" s="20"/>
      <c r="M11" s="20"/>
      <c r="N11" s="20"/>
      <c r="O11" s="20"/>
      <c r="P11" s="20"/>
    </row>
    <row r="12" spans="1:16" s="1" customFormat="1" ht="30.75" customHeight="1" x14ac:dyDescent="0.25">
      <c r="B12" s="22" t="s">
        <v>9</v>
      </c>
      <c r="C12" s="284">
        <v>45905</v>
      </c>
      <c r="D12" s="285"/>
      <c r="E12" s="285"/>
      <c r="F12" s="286"/>
      <c r="G12" s="9"/>
      <c r="H12" s="6"/>
      <c r="I12" s="6"/>
      <c r="J12" s="7"/>
      <c r="K12" s="9"/>
      <c r="L12" s="9"/>
      <c r="N12" s="38"/>
      <c r="O12" s="40"/>
    </row>
    <row r="13" spans="1:16" s="1" customFormat="1" ht="15" x14ac:dyDescent="0.25">
      <c r="B13" s="37"/>
      <c r="E13" s="37"/>
      <c r="F13" s="37"/>
      <c r="G13" s="9"/>
      <c r="H13" s="6"/>
      <c r="I13" s="6"/>
      <c r="J13" s="7"/>
      <c r="K13" s="9"/>
      <c r="L13" s="9"/>
      <c r="N13" s="38"/>
      <c r="O13" s="40"/>
    </row>
    <row r="14" spans="1:16" ht="134.25" customHeight="1" x14ac:dyDescent="0.3">
      <c r="A14" s="2" t="s">
        <v>10</v>
      </c>
      <c r="B14" s="3" t="s">
        <v>11</v>
      </c>
      <c r="C14" s="3" t="s">
        <v>12</v>
      </c>
      <c r="D14" s="3" t="s">
        <v>13</v>
      </c>
      <c r="E14" s="3" t="s">
        <v>14</v>
      </c>
      <c r="F14" s="3" t="s">
        <v>15</v>
      </c>
      <c r="G14" s="10" t="s">
        <v>16</v>
      </c>
      <c r="H14" s="18" t="s">
        <v>17</v>
      </c>
      <c r="I14" s="18" t="s">
        <v>18</v>
      </c>
      <c r="J14" s="8" t="s">
        <v>19</v>
      </c>
      <c r="K14" s="10" t="s">
        <v>20</v>
      </c>
      <c r="L14" s="10" t="s">
        <v>21</v>
      </c>
      <c r="M14" s="16" t="s">
        <v>22</v>
      </c>
      <c r="N14" s="17" t="s">
        <v>23</v>
      </c>
      <c r="O14" s="23" t="s">
        <v>24</v>
      </c>
      <c r="P14" s="4" t="s">
        <v>25</v>
      </c>
    </row>
    <row r="15" spans="1:16" ht="180" customHeight="1" x14ac:dyDescent="0.3">
      <c r="A15" s="11">
        <v>1</v>
      </c>
      <c r="B15" s="307" t="s">
        <v>26</v>
      </c>
      <c r="C15" s="308" t="s">
        <v>755</v>
      </c>
      <c r="D15" s="309" t="s">
        <v>27</v>
      </c>
      <c r="E15" s="309" t="s">
        <v>28</v>
      </c>
      <c r="F15" s="310" t="s">
        <v>756</v>
      </c>
      <c r="G15" s="311">
        <v>14228830</v>
      </c>
      <c r="H15" s="312">
        <v>45870</v>
      </c>
      <c r="I15" s="312">
        <v>46003</v>
      </c>
      <c r="J15" s="313">
        <v>0.01</v>
      </c>
      <c r="K15" s="314" t="s">
        <v>757</v>
      </c>
      <c r="L15" s="311">
        <v>14228830</v>
      </c>
      <c r="M15" s="314" t="s">
        <v>748</v>
      </c>
      <c r="N15" s="309">
        <v>0</v>
      </c>
      <c r="O15" s="315" t="s">
        <v>31</v>
      </c>
      <c r="P15" s="314" t="s">
        <v>32</v>
      </c>
    </row>
    <row r="16" spans="1:16" ht="180" customHeight="1" x14ac:dyDescent="0.3">
      <c r="A16" s="11">
        <v>2</v>
      </c>
      <c r="B16" s="316" t="s">
        <v>33</v>
      </c>
      <c r="C16" s="317" t="s">
        <v>758</v>
      </c>
      <c r="D16" s="318" t="s">
        <v>34</v>
      </c>
      <c r="E16" s="318" t="s">
        <v>35</v>
      </c>
      <c r="F16" s="316" t="s">
        <v>36</v>
      </c>
      <c r="G16" s="319" t="s">
        <v>37</v>
      </c>
      <c r="H16" s="320">
        <v>45891</v>
      </c>
      <c r="I16" s="320">
        <v>45989</v>
      </c>
      <c r="J16" s="321">
        <v>5</v>
      </c>
      <c r="K16" s="319" t="s">
        <v>757</v>
      </c>
      <c r="L16" s="319" t="s">
        <v>37</v>
      </c>
      <c r="M16" s="319" t="s">
        <v>748</v>
      </c>
      <c r="N16" s="309">
        <v>0</v>
      </c>
      <c r="O16" s="322" t="s">
        <v>38</v>
      </c>
      <c r="P16" s="319" t="s">
        <v>32</v>
      </c>
    </row>
    <row r="17" spans="1:16" ht="180" customHeight="1" x14ac:dyDescent="0.3">
      <c r="A17" s="11">
        <v>3</v>
      </c>
      <c r="B17" s="310" t="s">
        <v>33</v>
      </c>
      <c r="C17" s="308" t="s">
        <v>758</v>
      </c>
      <c r="D17" s="309" t="s">
        <v>39</v>
      </c>
      <c r="E17" s="309" t="s">
        <v>40</v>
      </c>
      <c r="F17" s="310" t="s">
        <v>41</v>
      </c>
      <c r="G17" s="314" t="s">
        <v>42</v>
      </c>
      <c r="H17" s="312">
        <v>45889</v>
      </c>
      <c r="I17" s="312">
        <v>45989</v>
      </c>
      <c r="J17" s="313">
        <v>0.13</v>
      </c>
      <c r="K17" s="314" t="s">
        <v>757</v>
      </c>
      <c r="L17" s="314" t="s">
        <v>42</v>
      </c>
      <c r="M17" s="314" t="s">
        <v>748</v>
      </c>
      <c r="N17" s="309">
        <v>0</v>
      </c>
      <c r="O17" s="322" t="s">
        <v>38</v>
      </c>
      <c r="P17" s="314" t="s">
        <v>32</v>
      </c>
    </row>
    <row r="18" spans="1:16" ht="180" customHeight="1" x14ac:dyDescent="0.3">
      <c r="A18" s="11">
        <v>4</v>
      </c>
      <c r="B18" s="316" t="s">
        <v>33</v>
      </c>
      <c r="C18" s="317" t="s">
        <v>758</v>
      </c>
      <c r="D18" s="318" t="s">
        <v>43</v>
      </c>
      <c r="E18" s="318" t="s">
        <v>44</v>
      </c>
      <c r="F18" s="316" t="s">
        <v>45</v>
      </c>
      <c r="G18" s="319" t="s">
        <v>46</v>
      </c>
      <c r="H18" s="320">
        <v>45897</v>
      </c>
      <c r="I18" s="320">
        <v>45989</v>
      </c>
      <c r="J18" s="323">
        <v>0.13</v>
      </c>
      <c r="K18" s="319" t="s">
        <v>757</v>
      </c>
      <c r="L18" s="319" t="s">
        <v>46</v>
      </c>
      <c r="M18" s="319" t="s">
        <v>748</v>
      </c>
      <c r="N18" s="309">
        <v>0</v>
      </c>
      <c r="O18" s="322" t="s">
        <v>38</v>
      </c>
      <c r="P18" s="319" t="s">
        <v>32</v>
      </c>
    </row>
    <row r="19" spans="1:16" ht="180" customHeight="1" x14ac:dyDescent="0.3">
      <c r="A19" s="11">
        <v>5</v>
      </c>
      <c r="B19" s="310" t="s">
        <v>33</v>
      </c>
      <c r="C19" s="308" t="s">
        <v>758</v>
      </c>
      <c r="D19" s="309" t="s">
        <v>47</v>
      </c>
      <c r="E19" s="309" t="s">
        <v>48</v>
      </c>
      <c r="F19" s="310" t="s">
        <v>49</v>
      </c>
      <c r="G19" s="314" t="s">
        <v>50</v>
      </c>
      <c r="H19" s="312">
        <v>45891</v>
      </c>
      <c r="I19" s="312">
        <v>45989</v>
      </c>
      <c r="J19" s="313">
        <v>0.13</v>
      </c>
      <c r="K19" s="314" t="s">
        <v>757</v>
      </c>
      <c r="L19" s="314" t="s">
        <v>50</v>
      </c>
      <c r="M19" s="314" t="s">
        <v>748</v>
      </c>
      <c r="N19" s="309">
        <v>0</v>
      </c>
      <c r="O19" s="322" t="s">
        <v>38</v>
      </c>
      <c r="P19" s="314" t="s">
        <v>32</v>
      </c>
    </row>
    <row r="20" spans="1:16" ht="180" customHeight="1" x14ac:dyDescent="0.3">
      <c r="A20" s="11">
        <v>6</v>
      </c>
      <c r="B20" s="316" t="s">
        <v>33</v>
      </c>
      <c r="C20" s="317" t="s">
        <v>759</v>
      </c>
      <c r="D20" s="318" t="s">
        <v>51</v>
      </c>
      <c r="E20" s="318" t="s">
        <v>52</v>
      </c>
      <c r="F20" s="316" t="s">
        <v>53</v>
      </c>
      <c r="G20" s="319" t="s">
        <v>54</v>
      </c>
      <c r="H20" s="320">
        <v>45889</v>
      </c>
      <c r="I20" s="320">
        <v>45945</v>
      </c>
      <c r="J20" s="323">
        <v>0.12</v>
      </c>
      <c r="K20" s="319" t="s">
        <v>757</v>
      </c>
      <c r="L20" s="319" t="s">
        <v>54</v>
      </c>
      <c r="M20" s="319" t="s">
        <v>748</v>
      </c>
      <c r="N20" s="309">
        <v>0</v>
      </c>
      <c r="O20" s="322" t="s">
        <v>55</v>
      </c>
      <c r="P20" s="319" t="s">
        <v>32</v>
      </c>
    </row>
    <row r="21" spans="1:16" ht="180" customHeight="1" x14ac:dyDescent="0.3">
      <c r="A21" s="11">
        <v>7</v>
      </c>
      <c r="B21" s="310" t="s">
        <v>33</v>
      </c>
      <c r="C21" s="308" t="s">
        <v>759</v>
      </c>
      <c r="D21" s="309" t="s">
        <v>56</v>
      </c>
      <c r="E21" s="309" t="s">
        <v>57</v>
      </c>
      <c r="F21" s="310" t="s">
        <v>58</v>
      </c>
      <c r="G21" s="314" t="s">
        <v>59</v>
      </c>
      <c r="H21" s="312">
        <v>45891</v>
      </c>
      <c r="I21" s="312">
        <v>45945</v>
      </c>
      <c r="J21" s="313">
        <v>0.12</v>
      </c>
      <c r="K21" s="314" t="s">
        <v>757</v>
      </c>
      <c r="L21" s="314" t="s">
        <v>59</v>
      </c>
      <c r="M21" s="314" t="s">
        <v>748</v>
      </c>
      <c r="N21" s="309">
        <v>0</v>
      </c>
      <c r="O21" s="322" t="s">
        <v>55</v>
      </c>
      <c r="P21" s="314" t="s">
        <v>32</v>
      </c>
    </row>
    <row r="22" spans="1:16" ht="180" customHeight="1" x14ac:dyDescent="0.3">
      <c r="A22" s="11">
        <v>8</v>
      </c>
      <c r="B22" s="316" t="s">
        <v>33</v>
      </c>
      <c r="C22" s="317" t="s">
        <v>760</v>
      </c>
      <c r="D22" s="318" t="s">
        <v>60</v>
      </c>
      <c r="E22" s="318" t="s">
        <v>61</v>
      </c>
      <c r="F22" s="316" t="s">
        <v>62</v>
      </c>
      <c r="G22" s="319" t="s">
        <v>63</v>
      </c>
      <c r="H22" s="320">
        <v>45897</v>
      </c>
      <c r="I22" s="320">
        <v>45961</v>
      </c>
      <c r="J22" s="323">
        <v>0.45</v>
      </c>
      <c r="K22" s="319" t="s">
        <v>757</v>
      </c>
      <c r="L22" s="319" t="s">
        <v>63</v>
      </c>
      <c r="M22" s="319" t="s">
        <v>748</v>
      </c>
      <c r="N22" s="309">
        <v>0</v>
      </c>
      <c r="O22" s="322" t="s">
        <v>749</v>
      </c>
      <c r="P22" s="319" t="s">
        <v>32</v>
      </c>
    </row>
    <row r="23" spans="1:16" ht="180" customHeight="1" x14ac:dyDescent="0.3">
      <c r="A23" s="11">
        <v>9</v>
      </c>
      <c r="B23" s="310" t="s">
        <v>64</v>
      </c>
      <c r="C23" s="308" t="s">
        <v>65</v>
      </c>
      <c r="D23" s="309" t="s">
        <v>66</v>
      </c>
      <c r="E23" s="309" t="s">
        <v>67</v>
      </c>
      <c r="F23" s="310" t="s">
        <v>68</v>
      </c>
      <c r="G23" s="314" t="s">
        <v>69</v>
      </c>
      <c r="H23" s="312">
        <v>45890</v>
      </c>
      <c r="I23" s="312">
        <v>46014</v>
      </c>
      <c r="J23" s="313">
        <v>0.12</v>
      </c>
      <c r="K23" s="314" t="s">
        <v>757</v>
      </c>
      <c r="L23" s="314" t="s">
        <v>69</v>
      </c>
      <c r="M23" s="314" t="s">
        <v>748</v>
      </c>
      <c r="N23" s="309">
        <v>0</v>
      </c>
      <c r="O23" s="322" t="s">
        <v>70</v>
      </c>
      <c r="P23" s="314" t="s">
        <v>32</v>
      </c>
    </row>
    <row r="24" spans="1:16" ht="180" customHeight="1" x14ac:dyDescent="0.3">
      <c r="A24" s="11">
        <v>10</v>
      </c>
      <c r="B24" s="316" t="s">
        <v>26</v>
      </c>
      <c r="C24" s="317" t="s">
        <v>761</v>
      </c>
      <c r="D24" s="318" t="s">
        <v>71</v>
      </c>
      <c r="E24" s="318" t="s">
        <v>72</v>
      </c>
      <c r="F24" s="316" t="s">
        <v>73</v>
      </c>
      <c r="G24" s="319" t="s">
        <v>74</v>
      </c>
      <c r="H24" s="320">
        <v>45895</v>
      </c>
      <c r="I24" s="320">
        <v>46011</v>
      </c>
      <c r="J24" s="323">
        <v>0.12</v>
      </c>
      <c r="K24" s="319" t="s">
        <v>757</v>
      </c>
      <c r="L24" s="319" t="s">
        <v>74</v>
      </c>
      <c r="M24" s="319" t="s">
        <v>748</v>
      </c>
      <c r="N24" s="309">
        <v>0</v>
      </c>
      <c r="O24" s="322" t="s">
        <v>75</v>
      </c>
      <c r="P24" s="319" t="s">
        <v>32</v>
      </c>
    </row>
    <row r="25" spans="1:16" ht="180" customHeight="1" x14ac:dyDescent="0.3">
      <c r="A25" s="11">
        <v>11</v>
      </c>
      <c r="B25" s="310" t="s">
        <v>26</v>
      </c>
      <c r="C25" s="308" t="s">
        <v>762</v>
      </c>
      <c r="D25" s="309" t="s">
        <v>76</v>
      </c>
      <c r="E25" s="309" t="s">
        <v>77</v>
      </c>
      <c r="F25" s="310" t="s">
        <v>78</v>
      </c>
      <c r="G25" s="314" t="s">
        <v>79</v>
      </c>
      <c r="H25" s="314" t="s">
        <v>80</v>
      </c>
      <c r="I25" s="314" t="s">
        <v>80</v>
      </c>
      <c r="J25" s="314" t="s">
        <v>80</v>
      </c>
      <c r="K25" s="314" t="s">
        <v>757</v>
      </c>
      <c r="L25" s="314" t="s">
        <v>79</v>
      </c>
      <c r="M25" s="314" t="s">
        <v>748</v>
      </c>
      <c r="N25" s="309">
        <v>0</v>
      </c>
      <c r="O25" s="322" t="s">
        <v>81</v>
      </c>
      <c r="P25" s="314" t="s">
        <v>82</v>
      </c>
    </row>
    <row r="26" spans="1:16" ht="180" customHeight="1" x14ac:dyDescent="0.3">
      <c r="A26" s="11">
        <v>12</v>
      </c>
      <c r="B26" s="316" t="s">
        <v>33</v>
      </c>
      <c r="C26" s="317" t="s">
        <v>763</v>
      </c>
      <c r="D26" s="318" t="s">
        <v>83</v>
      </c>
      <c r="E26" s="318" t="s">
        <v>84</v>
      </c>
      <c r="F26" s="316" t="s">
        <v>85</v>
      </c>
      <c r="G26" s="319" t="s">
        <v>86</v>
      </c>
      <c r="H26" s="320">
        <v>45897</v>
      </c>
      <c r="I26" s="320">
        <v>46001</v>
      </c>
      <c r="J26" s="323">
        <v>0.12</v>
      </c>
      <c r="K26" s="319" t="s">
        <v>757</v>
      </c>
      <c r="L26" s="319" t="s">
        <v>86</v>
      </c>
      <c r="M26" s="319" t="s">
        <v>748</v>
      </c>
      <c r="N26" s="309">
        <v>0</v>
      </c>
      <c r="O26" s="322" t="s">
        <v>87</v>
      </c>
      <c r="P26" s="319" t="s">
        <v>32</v>
      </c>
    </row>
    <row r="27" spans="1:16" ht="180" customHeight="1" x14ac:dyDescent="0.3">
      <c r="A27" s="11">
        <v>13</v>
      </c>
      <c r="B27" s="310" t="s">
        <v>33</v>
      </c>
      <c r="C27" s="308" t="s">
        <v>763</v>
      </c>
      <c r="D27" s="309" t="s">
        <v>88</v>
      </c>
      <c r="E27" s="309" t="s">
        <v>89</v>
      </c>
      <c r="F27" s="310" t="s">
        <v>90</v>
      </c>
      <c r="G27" s="314" t="s">
        <v>91</v>
      </c>
      <c r="H27" s="312">
        <v>45897</v>
      </c>
      <c r="I27" s="312">
        <v>46001</v>
      </c>
      <c r="J27" s="313">
        <v>0.12</v>
      </c>
      <c r="K27" s="314" t="s">
        <v>757</v>
      </c>
      <c r="L27" s="314" t="s">
        <v>91</v>
      </c>
      <c r="M27" s="314" t="s">
        <v>748</v>
      </c>
      <c r="N27" s="309">
        <v>0</v>
      </c>
      <c r="O27" s="322" t="s">
        <v>87</v>
      </c>
      <c r="P27" s="314" t="s">
        <v>32</v>
      </c>
    </row>
    <row r="28" spans="1:16" ht="180" customHeight="1" x14ac:dyDescent="0.3">
      <c r="A28" s="11">
        <v>14</v>
      </c>
      <c r="B28" s="316" t="s">
        <v>33</v>
      </c>
      <c r="C28" s="317" t="s">
        <v>763</v>
      </c>
      <c r="D28" s="318" t="s">
        <v>92</v>
      </c>
      <c r="E28" s="318" t="s">
        <v>93</v>
      </c>
      <c r="F28" s="316" t="s">
        <v>94</v>
      </c>
      <c r="G28" s="319" t="s">
        <v>95</v>
      </c>
      <c r="H28" s="320">
        <v>45897</v>
      </c>
      <c r="I28" s="320">
        <v>46001</v>
      </c>
      <c r="J28" s="323">
        <v>0.12</v>
      </c>
      <c r="K28" s="319" t="s">
        <v>757</v>
      </c>
      <c r="L28" s="324">
        <v>280440000</v>
      </c>
      <c r="M28" s="319" t="s">
        <v>30</v>
      </c>
      <c r="N28" s="309">
        <v>0</v>
      </c>
      <c r="O28" s="322" t="s">
        <v>87</v>
      </c>
      <c r="P28" s="319" t="s">
        <v>32</v>
      </c>
    </row>
    <row r="29" spans="1:16" ht="180" customHeight="1" x14ac:dyDescent="0.3">
      <c r="A29" s="11">
        <v>15</v>
      </c>
      <c r="B29" s="310" t="s">
        <v>33</v>
      </c>
      <c r="C29" s="308" t="s">
        <v>763</v>
      </c>
      <c r="D29" s="309" t="s">
        <v>96</v>
      </c>
      <c r="E29" s="309" t="s">
        <v>97</v>
      </c>
      <c r="F29" s="310" t="s">
        <v>98</v>
      </c>
      <c r="G29" s="314" t="s">
        <v>99</v>
      </c>
      <c r="H29" s="312">
        <v>45897</v>
      </c>
      <c r="I29" s="312">
        <v>46001</v>
      </c>
      <c r="J29" s="313">
        <v>0.12</v>
      </c>
      <c r="K29" s="314" t="s">
        <v>757</v>
      </c>
      <c r="L29" s="314" t="s">
        <v>99</v>
      </c>
      <c r="M29" s="314" t="s">
        <v>748</v>
      </c>
      <c r="N29" s="309">
        <v>0</v>
      </c>
      <c r="O29" s="322" t="s">
        <v>87</v>
      </c>
      <c r="P29" s="314" t="s">
        <v>32</v>
      </c>
    </row>
    <row r="30" spans="1:16" ht="180" customHeight="1" x14ac:dyDescent="0.3">
      <c r="A30" s="11">
        <v>16</v>
      </c>
      <c r="B30" s="316" t="s">
        <v>33</v>
      </c>
      <c r="C30" s="317" t="s">
        <v>764</v>
      </c>
      <c r="D30" s="318" t="s">
        <v>100</v>
      </c>
      <c r="E30" s="318" t="s">
        <v>101</v>
      </c>
      <c r="F30" s="316" t="s">
        <v>102</v>
      </c>
      <c r="G30" s="319" t="s">
        <v>103</v>
      </c>
      <c r="H30" s="319" t="s">
        <v>80</v>
      </c>
      <c r="I30" s="319" t="s">
        <v>80</v>
      </c>
      <c r="J30" s="319" t="s">
        <v>80</v>
      </c>
      <c r="K30" s="319" t="s">
        <v>757</v>
      </c>
      <c r="L30" s="324">
        <v>1046545500</v>
      </c>
      <c r="M30" s="319" t="s">
        <v>30</v>
      </c>
      <c r="N30" s="309">
        <v>0</v>
      </c>
      <c r="O30" s="322" t="s">
        <v>104</v>
      </c>
      <c r="P30" s="319" t="s">
        <v>82</v>
      </c>
    </row>
    <row r="31" spans="1:16" ht="180" customHeight="1" x14ac:dyDescent="0.3">
      <c r="A31" s="11">
        <v>17</v>
      </c>
      <c r="B31" s="310" t="s">
        <v>64</v>
      </c>
      <c r="C31" s="308" t="s">
        <v>105</v>
      </c>
      <c r="D31" s="309" t="s">
        <v>106</v>
      </c>
      <c r="E31" s="309" t="s">
        <v>107</v>
      </c>
      <c r="F31" s="310" t="s">
        <v>108</v>
      </c>
      <c r="G31" s="314" t="s">
        <v>109</v>
      </c>
      <c r="H31" s="314" t="s">
        <v>80</v>
      </c>
      <c r="I31" s="314" t="s">
        <v>80</v>
      </c>
      <c r="J31" s="314" t="s">
        <v>80</v>
      </c>
      <c r="K31" s="314" t="s">
        <v>757</v>
      </c>
      <c r="L31" s="314" t="s">
        <v>109</v>
      </c>
      <c r="M31" s="314" t="s">
        <v>748</v>
      </c>
      <c r="N31" s="309">
        <v>0</v>
      </c>
      <c r="O31" s="322" t="s">
        <v>110</v>
      </c>
      <c r="P31" s="314" t="s">
        <v>82</v>
      </c>
    </row>
    <row r="32" spans="1:16" ht="180" customHeight="1" x14ac:dyDescent="0.3">
      <c r="A32" s="11">
        <v>18</v>
      </c>
      <c r="B32" s="316" t="s">
        <v>64</v>
      </c>
      <c r="C32" s="317" t="s">
        <v>111</v>
      </c>
      <c r="D32" s="318" t="s">
        <v>112</v>
      </c>
      <c r="E32" s="318" t="s">
        <v>113</v>
      </c>
      <c r="F32" s="316" t="s">
        <v>114</v>
      </c>
      <c r="G32" s="319" t="s">
        <v>115</v>
      </c>
      <c r="H32" s="319" t="s">
        <v>80</v>
      </c>
      <c r="I32" s="319" t="s">
        <v>80</v>
      </c>
      <c r="J32" s="319" t="s">
        <v>80</v>
      </c>
      <c r="K32" s="319" t="s">
        <v>757</v>
      </c>
      <c r="L32" s="319" t="s">
        <v>115</v>
      </c>
      <c r="M32" s="321" t="s">
        <v>80</v>
      </c>
      <c r="N32" s="321" t="s">
        <v>80</v>
      </c>
      <c r="O32" s="322" t="s">
        <v>116</v>
      </c>
      <c r="P32" s="319" t="s">
        <v>82</v>
      </c>
    </row>
    <row r="33" spans="1:16" ht="180" customHeight="1" x14ac:dyDescent="0.3">
      <c r="A33" s="11">
        <v>19</v>
      </c>
      <c r="B33" s="310" t="s">
        <v>64</v>
      </c>
      <c r="C33" s="308" t="s">
        <v>117</v>
      </c>
      <c r="D33" s="309" t="s">
        <v>118</v>
      </c>
      <c r="E33" s="309" t="s">
        <v>119</v>
      </c>
      <c r="F33" s="310" t="s">
        <v>120</v>
      </c>
      <c r="G33" s="314" t="s">
        <v>121</v>
      </c>
      <c r="H33" s="312">
        <v>45898</v>
      </c>
      <c r="I33" s="312">
        <v>46006</v>
      </c>
      <c r="J33" s="313">
        <v>0.12</v>
      </c>
      <c r="K33" s="314" t="s">
        <v>757</v>
      </c>
      <c r="L33" s="314" t="s">
        <v>121</v>
      </c>
      <c r="M33" s="314" t="s">
        <v>80</v>
      </c>
      <c r="N33" s="314" t="s">
        <v>80</v>
      </c>
      <c r="O33" s="322" t="s">
        <v>122</v>
      </c>
      <c r="P33" s="314" t="s">
        <v>32</v>
      </c>
    </row>
    <row r="34" spans="1:16" ht="180" customHeight="1" x14ac:dyDescent="0.3">
      <c r="A34" s="11">
        <v>20</v>
      </c>
      <c r="B34" s="316" t="s">
        <v>33</v>
      </c>
      <c r="C34" s="317" t="s">
        <v>765</v>
      </c>
      <c r="D34" s="318" t="s">
        <v>80</v>
      </c>
      <c r="E34" s="318" t="s">
        <v>80</v>
      </c>
      <c r="F34" s="325" t="s">
        <v>123</v>
      </c>
      <c r="G34" s="326">
        <v>1635229285</v>
      </c>
      <c r="H34" s="319" t="s">
        <v>80</v>
      </c>
      <c r="I34" s="319" t="s">
        <v>80</v>
      </c>
      <c r="J34" s="319" t="s">
        <v>80</v>
      </c>
      <c r="K34" s="319" t="s">
        <v>766</v>
      </c>
      <c r="L34" s="326">
        <v>1635229285</v>
      </c>
      <c r="M34" s="319" t="s">
        <v>80</v>
      </c>
      <c r="N34" s="319" t="s">
        <v>80</v>
      </c>
      <c r="O34" s="322" t="s">
        <v>126</v>
      </c>
      <c r="P34" s="314" t="s">
        <v>82</v>
      </c>
    </row>
    <row r="35" spans="1:16" ht="180" customHeight="1" x14ac:dyDescent="0.3">
      <c r="A35" s="11">
        <v>21</v>
      </c>
      <c r="B35" s="310" t="s">
        <v>124</v>
      </c>
      <c r="C35" s="308" t="s">
        <v>767</v>
      </c>
      <c r="D35" s="309" t="s">
        <v>80</v>
      </c>
      <c r="E35" s="309" t="s">
        <v>80</v>
      </c>
      <c r="F35" s="310" t="s">
        <v>125</v>
      </c>
      <c r="G35" s="311">
        <v>100908431</v>
      </c>
      <c r="H35" s="314" t="s">
        <v>80</v>
      </c>
      <c r="I35" s="314" t="s">
        <v>80</v>
      </c>
      <c r="J35" s="314" t="s">
        <v>80</v>
      </c>
      <c r="K35" s="314" t="s">
        <v>766</v>
      </c>
      <c r="L35" s="311">
        <v>100908431</v>
      </c>
      <c r="M35" s="314" t="s">
        <v>80</v>
      </c>
      <c r="N35" s="314" t="s">
        <v>80</v>
      </c>
      <c r="O35" s="322" t="s">
        <v>126</v>
      </c>
      <c r="P35" s="314" t="s">
        <v>82</v>
      </c>
    </row>
    <row r="36" spans="1:16" ht="180" customHeight="1" x14ac:dyDescent="0.3">
      <c r="A36" s="11">
        <v>22</v>
      </c>
      <c r="B36" s="316" t="s">
        <v>26</v>
      </c>
      <c r="C36" s="317" t="s">
        <v>768</v>
      </c>
      <c r="D36" s="318" t="s">
        <v>80</v>
      </c>
      <c r="E36" s="318" t="s">
        <v>80</v>
      </c>
      <c r="F36" s="316" t="s">
        <v>127</v>
      </c>
      <c r="G36" s="319" t="s">
        <v>128</v>
      </c>
      <c r="H36" s="319" t="s">
        <v>80</v>
      </c>
      <c r="I36" s="319" t="s">
        <v>80</v>
      </c>
      <c r="J36" s="319" t="s">
        <v>80</v>
      </c>
      <c r="K36" s="319" t="s">
        <v>766</v>
      </c>
      <c r="L36" s="319" t="s">
        <v>128</v>
      </c>
      <c r="M36" s="319" t="s">
        <v>80</v>
      </c>
      <c r="N36" s="319" t="s">
        <v>80</v>
      </c>
      <c r="O36" s="322" t="s">
        <v>129</v>
      </c>
      <c r="P36" s="314" t="s">
        <v>130</v>
      </c>
    </row>
    <row r="37" spans="1:16" ht="180" customHeight="1" x14ac:dyDescent="0.3">
      <c r="A37" s="11">
        <v>23</v>
      </c>
      <c r="B37" s="310" t="s">
        <v>26</v>
      </c>
      <c r="C37" s="308" t="s">
        <v>769</v>
      </c>
      <c r="D37" s="309" t="s">
        <v>80</v>
      </c>
      <c r="E37" s="309" t="s">
        <v>80</v>
      </c>
      <c r="F37" s="310" t="s">
        <v>131</v>
      </c>
      <c r="G37" s="311">
        <v>6863757</v>
      </c>
      <c r="H37" s="314" t="s">
        <v>80</v>
      </c>
      <c r="I37" s="314" t="s">
        <v>80</v>
      </c>
      <c r="J37" s="314" t="s">
        <v>80</v>
      </c>
      <c r="K37" s="314" t="s">
        <v>766</v>
      </c>
      <c r="L37" s="311">
        <v>6863757</v>
      </c>
      <c r="M37" s="314" t="s">
        <v>80</v>
      </c>
      <c r="N37" s="314" t="s">
        <v>80</v>
      </c>
      <c r="O37" s="322" t="s">
        <v>132</v>
      </c>
      <c r="P37" s="314" t="s">
        <v>130</v>
      </c>
    </row>
    <row r="38" spans="1:16" ht="180" customHeight="1" x14ac:dyDescent="0.3">
      <c r="A38" s="11">
        <v>24</v>
      </c>
      <c r="B38" s="316" t="s">
        <v>64</v>
      </c>
      <c r="C38" s="317" t="s">
        <v>133</v>
      </c>
      <c r="D38" s="318" t="s">
        <v>134</v>
      </c>
      <c r="E38" s="318" t="s">
        <v>135</v>
      </c>
      <c r="F38" s="316" t="s">
        <v>136</v>
      </c>
      <c r="G38" s="326">
        <v>3483984117</v>
      </c>
      <c r="H38" s="320">
        <v>45692</v>
      </c>
      <c r="I38" s="320">
        <v>46010</v>
      </c>
      <c r="J38" s="323">
        <v>0.56000000000000005</v>
      </c>
      <c r="K38" s="319" t="s">
        <v>757</v>
      </c>
      <c r="L38" s="326">
        <v>3483984117</v>
      </c>
      <c r="M38" s="318" t="s">
        <v>750</v>
      </c>
      <c r="N38" s="327">
        <v>503133708</v>
      </c>
      <c r="O38" s="322" t="s">
        <v>137</v>
      </c>
      <c r="P38" s="314" t="s">
        <v>138</v>
      </c>
    </row>
    <row r="39" spans="1:16" ht="180" customHeight="1" x14ac:dyDescent="0.3">
      <c r="A39" s="11">
        <v>25</v>
      </c>
      <c r="B39" s="328" t="s">
        <v>64</v>
      </c>
      <c r="C39" s="329" t="s">
        <v>139</v>
      </c>
      <c r="D39" s="330" t="s">
        <v>140</v>
      </c>
      <c r="E39" s="330" t="s">
        <v>141</v>
      </c>
      <c r="F39" s="328" t="s">
        <v>142</v>
      </c>
      <c r="G39" s="331">
        <v>7327698700</v>
      </c>
      <c r="H39" s="332">
        <v>45691</v>
      </c>
      <c r="I39" s="332">
        <v>46011</v>
      </c>
      <c r="J39" s="333">
        <v>0.51</v>
      </c>
      <c r="K39" s="334" t="s">
        <v>757</v>
      </c>
      <c r="L39" s="335">
        <v>7327698700</v>
      </c>
      <c r="M39" s="309" t="s">
        <v>751</v>
      </c>
      <c r="N39" s="336">
        <v>341173000</v>
      </c>
      <c r="O39" s="322" t="s">
        <v>753</v>
      </c>
      <c r="P39" s="334" t="s">
        <v>138</v>
      </c>
    </row>
    <row r="40" spans="1:16" ht="180" customHeight="1" x14ac:dyDescent="0.3">
      <c r="A40" s="11">
        <v>26</v>
      </c>
      <c r="B40" s="328"/>
      <c r="C40" s="329"/>
      <c r="D40" s="330"/>
      <c r="E40" s="330"/>
      <c r="F40" s="328"/>
      <c r="G40" s="331"/>
      <c r="H40" s="332"/>
      <c r="I40" s="332"/>
      <c r="J40" s="333"/>
      <c r="K40" s="334"/>
      <c r="L40" s="335"/>
      <c r="M40" s="309" t="s">
        <v>752</v>
      </c>
      <c r="N40" s="336"/>
      <c r="O40" s="322"/>
      <c r="P40" s="334"/>
    </row>
    <row r="41" spans="1:16" ht="180" customHeight="1" x14ac:dyDescent="0.3">
      <c r="A41" s="11">
        <v>27</v>
      </c>
      <c r="B41" s="316" t="s">
        <v>33</v>
      </c>
      <c r="C41" s="317" t="s">
        <v>770</v>
      </c>
      <c r="D41" s="318" t="s">
        <v>143</v>
      </c>
      <c r="E41" s="318" t="s">
        <v>144</v>
      </c>
      <c r="F41" s="318" t="s">
        <v>145</v>
      </c>
      <c r="G41" s="326">
        <v>87272880</v>
      </c>
      <c r="H41" s="320">
        <v>45219</v>
      </c>
      <c r="I41" s="320">
        <v>45401</v>
      </c>
      <c r="J41" s="323">
        <v>1</v>
      </c>
      <c r="K41" s="326">
        <v>87272880</v>
      </c>
      <c r="L41" s="319" t="s">
        <v>146</v>
      </c>
      <c r="M41" s="319" t="s">
        <v>748</v>
      </c>
      <c r="N41" s="309">
        <v>0</v>
      </c>
      <c r="O41" s="322" t="s">
        <v>147</v>
      </c>
      <c r="P41" s="314" t="s">
        <v>148</v>
      </c>
    </row>
    <row r="42" spans="1:16" ht="180" customHeight="1" x14ac:dyDescent="0.3">
      <c r="A42" s="11">
        <v>28</v>
      </c>
      <c r="B42" s="310" t="s">
        <v>33</v>
      </c>
      <c r="C42" s="308" t="s">
        <v>771</v>
      </c>
      <c r="D42" s="309" t="s">
        <v>80</v>
      </c>
      <c r="E42" s="309" t="s">
        <v>80</v>
      </c>
      <c r="F42" s="309" t="s">
        <v>149</v>
      </c>
      <c r="G42" s="314" t="s">
        <v>150</v>
      </c>
      <c r="H42" s="314" t="s">
        <v>80</v>
      </c>
      <c r="I42" s="314" t="s">
        <v>80</v>
      </c>
      <c r="J42" s="314" t="s">
        <v>80</v>
      </c>
      <c r="K42" s="314" t="s">
        <v>772</v>
      </c>
      <c r="L42" s="314" t="s">
        <v>146</v>
      </c>
      <c r="M42" s="314" t="s">
        <v>748</v>
      </c>
      <c r="N42" s="309">
        <v>0</v>
      </c>
      <c r="O42" s="322" t="s">
        <v>151</v>
      </c>
      <c r="P42" s="314" t="s">
        <v>82</v>
      </c>
    </row>
    <row r="43" spans="1:16" ht="180" customHeight="1" x14ac:dyDescent="0.3">
      <c r="A43" s="11">
        <v>29</v>
      </c>
      <c r="B43" s="316" t="s">
        <v>33</v>
      </c>
      <c r="C43" s="317" t="s">
        <v>773</v>
      </c>
      <c r="D43" s="318" t="s">
        <v>80</v>
      </c>
      <c r="E43" s="318" t="s">
        <v>80</v>
      </c>
      <c r="F43" s="318" t="s">
        <v>152</v>
      </c>
      <c r="G43" s="319" t="s">
        <v>153</v>
      </c>
      <c r="H43" s="319" t="s">
        <v>80</v>
      </c>
      <c r="I43" s="319" t="s">
        <v>80</v>
      </c>
      <c r="J43" s="319" t="s">
        <v>80</v>
      </c>
      <c r="K43" s="319" t="s">
        <v>774</v>
      </c>
      <c r="L43" s="319" t="s">
        <v>146</v>
      </c>
      <c r="M43" s="319" t="s">
        <v>748</v>
      </c>
      <c r="N43" s="309">
        <v>0</v>
      </c>
      <c r="O43" s="322" t="s">
        <v>154</v>
      </c>
      <c r="P43" s="314" t="s">
        <v>130</v>
      </c>
    </row>
    <row r="44" spans="1:16" ht="180" customHeight="1" x14ac:dyDescent="0.3">
      <c r="A44" s="11">
        <v>30</v>
      </c>
      <c r="B44" s="310" t="s">
        <v>155</v>
      </c>
      <c r="C44" s="308" t="s">
        <v>775</v>
      </c>
      <c r="D44" s="309" t="s">
        <v>156</v>
      </c>
      <c r="E44" s="309" t="s">
        <v>157</v>
      </c>
      <c r="F44" s="309" t="s">
        <v>158</v>
      </c>
      <c r="G44" s="314" t="s">
        <v>159</v>
      </c>
      <c r="H44" s="312">
        <v>45695</v>
      </c>
      <c r="I44" s="312">
        <v>45936</v>
      </c>
      <c r="J44" s="313">
        <v>0.35</v>
      </c>
      <c r="K44" s="314" t="s">
        <v>776</v>
      </c>
      <c r="L44" s="314" t="s">
        <v>146</v>
      </c>
      <c r="M44" s="309" t="s">
        <v>754</v>
      </c>
      <c r="N44" s="337">
        <v>68000000</v>
      </c>
      <c r="O44" s="322" t="s">
        <v>160</v>
      </c>
      <c r="P44" s="314" t="s">
        <v>161</v>
      </c>
    </row>
    <row r="45" spans="1:16" ht="180" customHeight="1" x14ac:dyDescent="0.3">
      <c r="A45" s="11">
        <v>31</v>
      </c>
      <c r="B45" s="316" t="s">
        <v>155</v>
      </c>
      <c r="C45" s="317" t="s">
        <v>777</v>
      </c>
      <c r="D45" s="318" t="s">
        <v>80</v>
      </c>
      <c r="E45" s="318" t="s">
        <v>80</v>
      </c>
      <c r="F45" s="318" t="s">
        <v>162</v>
      </c>
      <c r="G45" s="319" t="s">
        <v>163</v>
      </c>
      <c r="H45" s="319" t="s">
        <v>80</v>
      </c>
      <c r="I45" s="319" t="s">
        <v>80</v>
      </c>
      <c r="J45" s="319" t="s">
        <v>80</v>
      </c>
      <c r="K45" s="319" t="s">
        <v>163</v>
      </c>
      <c r="L45" s="319" t="s">
        <v>80</v>
      </c>
      <c r="M45" s="319" t="s">
        <v>80</v>
      </c>
      <c r="N45" s="319" t="s">
        <v>80</v>
      </c>
      <c r="O45" s="315" t="s">
        <v>733</v>
      </c>
      <c r="P45" s="314" t="s">
        <v>130</v>
      </c>
    </row>
    <row r="46" spans="1:16" ht="180" customHeight="1" x14ac:dyDescent="0.3">
      <c r="A46" s="11">
        <v>32</v>
      </c>
      <c r="B46" s="310" t="s">
        <v>164</v>
      </c>
      <c r="C46" s="308" t="s">
        <v>778</v>
      </c>
      <c r="D46" s="309" t="s">
        <v>80</v>
      </c>
      <c r="E46" s="309" t="s">
        <v>80</v>
      </c>
      <c r="F46" s="309" t="s">
        <v>165</v>
      </c>
      <c r="G46" s="314" t="s">
        <v>166</v>
      </c>
      <c r="H46" s="314" t="s">
        <v>80</v>
      </c>
      <c r="I46" s="314" t="s">
        <v>80</v>
      </c>
      <c r="J46" s="314" t="s">
        <v>80</v>
      </c>
      <c r="K46" s="314" t="s">
        <v>166</v>
      </c>
      <c r="L46" s="314" t="s">
        <v>80</v>
      </c>
      <c r="M46" s="314" t="s">
        <v>80</v>
      </c>
      <c r="N46" s="314" t="s">
        <v>80</v>
      </c>
      <c r="O46" s="322" t="s">
        <v>167</v>
      </c>
      <c r="P46" s="314" t="s">
        <v>130</v>
      </c>
    </row>
    <row r="47" spans="1:16" ht="180" customHeight="1" x14ac:dyDescent="0.3">
      <c r="A47" s="11">
        <v>33</v>
      </c>
      <c r="B47" s="316" t="s">
        <v>168</v>
      </c>
      <c r="C47" s="317" t="s">
        <v>169</v>
      </c>
      <c r="D47" s="318" t="s">
        <v>779</v>
      </c>
      <c r="E47" s="318" t="s">
        <v>170</v>
      </c>
      <c r="F47" s="318" t="s">
        <v>171</v>
      </c>
      <c r="G47" s="319" t="s">
        <v>172</v>
      </c>
      <c r="H47" s="319" t="s">
        <v>80</v>
      </c>
      <c r="I47" s="319" t="s">
        <v>80</v>
      </c>
      <c r="J47" s="319" t="s">
        <v>80</v>
      </c>
      <c r="K47" s="319" t="s">
        <v>172</v>
      </c>
      <c r="L47" s="338" t="s">
        <v>780</v>
      </c>
      <c r="M47" s="338" t="s">
        <v>174</v>
      </c>
      <c r="N47" s="309">
        <v>0</v>
      </c>
      <c r="O47" s="322" t="s">
        <v>175</v>
      </c>
      <c r="P47" s="314" t="s">
        <v>148</v>
      </c>
    </row>
    <row r="48" spans="1:16" ht="180" customHeight="1" x14ac:dyDescent="0.3">
      <c r="A48" s="11">
        <v>34</v>
      </c>
      <c r="B48" s="310" t="s">
        <v>164</v>
      </c>
      <c r="C48" s="308" t="s">
        <v>781</v>
      </c>
      <c r="D48" s="309" t="s">
        <v>176</v>
      </c>
      <c r="E48" s="309" t="s">
        <v>177</v>
      </c>
      <c r="F48" s="309" t="s">
        <v>178</v>
      </c>
      <c r="G48" s="314" t="s">
        <v>179</v>
      </c>
      <c r="H48" s="314" t="s">
        <v>80</v>
      </c>
      <c r="I48" s="314" t="s">
        <v>80</v>
      </c>
      <c r="J48" s="314" t="s">
        <v>80</v>
      </c>
      <c r="K48" s="314" t="s">
        <v>179</v>
      </c>
      <c r="L48" s="339" t="s">
        <v>780</v>
      </c>
      <c r="M48" s="339" t="s">
        <v>174</v>
      </c>
      <c r="N48" s="309">
        <v>0</v>
      </c>
      <c r="O48" s="322" t="s">
        <v>180</v>
      </c>
      <c r="P48" s="314" t="s">
        <v>148</v>
      </c>
    </row>
    <row r="49" spans="1:16" ht="180" customHeight="1" x14ac:dyDescent="0.3">
      <c r="A49" s="11">
        <v>35</v>
      </c>
      <c r="B49" s="316" t="s">
        <v>168</v>
      </c>
      <c r="C49" s="317" t="s">
        <v>181</v>
      </c>
      <c r="D49" s="318" t="s">
        <v>182</v>
      </c>
      <c r="E49" s="318" t="s">
        <v>183</v>
      </c>
      <c r="F49" s="318" t="s">
        <v>171</v>
      </c>
      <c r="G49" s="319" t="s">
        <v>184</v>
      </c>
      <c r="H49" s="319" t="s">
        <v>80</v>
      </c>
      <c r="I49" s="319" t="s">
        <v>80</v>
      </c>
      <c r="J49" s="319" t="s">
        <v>80</v>
      </c>
      <c r="K49" s="319" t="s">
        <v>184</v>
      </c>
      <c r="L49" s="338" t="s">
        <v>780</v>
      </c>
      <c r="M49" s="338" t="s">
        <v>174</v>
      </c>
      <c r="N49" s="309">
        <v>0</v>
      </c>
      <c r="O49" s="322" t="s">
        <v>185</v>
      </c>
      <c r="P49" s="314" t="s">
        <v>148</v>
      </c>
    </row>
    <row r="50" spans="1:16" ht="180" customHeight="1" x14ac:dyDescent="0.3">
      <c r="A50" s="11">
        <v>36</v>
      </c>
      <c r="B50" s="310" t="s">
        <v>64</v>
      </c>
      <c r="C50" s="308" t="s">
        <v>186</v>
      </c>
      <c r="D50" s="309" t="s">
        <v>187</v>
      </c>
      <c r="E50" s="309" t="s">
        <v>188</v>
      </c>
      <c r="F50" s="309" t="s">
        <v>189</v>
      </c>
      <c r="G50" s="314" t="s">
        <v>190</v>
      </c>
      <c r="H50" s="314" t="s">
        <v>80</v>
      </c>
      <c r="I50" s="314" t="s">
        <v>80</v>
      </c>
      <c r="J50" s="314" t="s">
        <v>80</v>
      </c>
      <c r="K50" s="314" t="s">
        <v>190</v>
      </c>
      <c r="L50" s="339" t="s">
        <v>780</v>
      </c>
      <c r="M50" s="339" t="s">
        <v>174</v>
      </c>
      <c r="N50" s="309">
        <v>0</v>
      </c>
      <c r="O50" s="322" t="s">
        <v>191</v>
      </c>
      <c r="P50" s="314" t="s">
        <v>148</v>
      </c>
    </row>
    <row r="51" spans="1:16" ht="180" customHeight="1" x14ac:dyDescent="0.3">
      <c r="A51" s="11">
        <v>37</v>
      </c>
      <c r="B51" s="316" t="s">
        <v>164</v>
      </c>
      <c r="C51" s="317" t="s">
        <v>782</v>
      </c>
      <c r="D51" s="318" t="s">
        <v>192</v>
      </c>
      <c r="E51" s="318" t="s">
        <v>193</v>
      </c>
      <c r="F51" s="318" t="s">
        <v>194</v>
      </c>
      <c r="G51" s="319" t="s">
        <v>195</v>
      </c>
      <c r="H51" s="319" t="s">
        <v>80</v>
      </c>
      <c r="I51" s="319" t="s">
        <v>80</v>
      </c>
      <c r="J51" s="319" t="s">
        <v>80</v>
      </c>
      <c r="K51" s="319" t="s">
        <v>195</v>
      </c>
      <c r="L51" s="338" t="s">
        <v>780</v>
      </c>
      <c r="M51" s="338" t="s">
        <v>174</v>
      </c>
      <c r="N51" s="309">
        <v>0</v>
      </c>
      <c r="O51" s="322" t="s">
        <v>196</v>
      </c>
      <c r="P51" s="314" t="s">
        <v>148</v>
      </c>
    </row>
    <row r="52" spans="1:16" ht="180" customHeight="1" x14ac:dyDescent="0.3">
      <c r="A52" s="11">
        <v>38</v>
      </c>
      <c r="B52" s="310" t="s">
        <v>33</v>
      </c>
      <c r="C52" s="308" t="s">
        <v>783</v>
      </c>
      <c r="D52" s="309" t="s">
        <v>197</v>
      </c>
      <c r="E52" s="309" t="s">
        <v>40</v>
      </c>
      <c r="F52" s="309" t="s">
        <v>198</v>
      </c>
      <c r="G52" s="314" t="s">
        <v>199</v>
      </c>
      <c r="H52" s="314" t="s">
        <v>80</v>
      </c>
      <c r="I52" s="314" t="s">
        <v>80</v>
      </c>
      <c r="J52" s="314" t="s">
        <v>80</v>
      </c>
      <c r="K52" s="314" t="s">
        <v>199</v>
      </c>
      <c r="L52" s="339" t="s">
        <v>780</v>
      </c>
      <c r="M52" s="339" t="s">
        <v>174</v>
      </c>
      <c r="N52" s="309">
        <v>0</v>
      </c>
      <c r="O52" s="322" t="s">
        <v>200</v>
      </c>
      <c r="P52" s="314" t="s">
        <v>148</v>
      </c>
    </row>
    <row r="53" spans="1:16" ht="180" customHeight="1" x14ac:dyDescent="0.3">
      <c r="A53" s="11">
        <v>39</v>
      </c>
      <c r="B53" s="316" t="s">
        <v>64</v>
      </c>
      <c r="C53" s="317" t="s">
        <v>201</v>
      </c>
      <c r="D53" s="318" t="s">
        <v>202</v>
      </c>
      <c r="E53" s="318" t="s">
        <v>141</v>
      </c>
      <c r="F53" s="318" t="s">
        <v>203</v>
      </c>
      <c r="G53" s="319" t="s">
        <v>204</v>
      </c>
      <c r="H53" s="320">
        <v>45565</v>
      </c>
      <c r="I53" s="320">
        <v>45702</v>
      </c>
      <c r="J53" s="323">
        <v>1</v>
      </c>
      <c r="K53" s="319" t="s">
        <v>204</v>
      </c>
      <c r="L53" s="338" t="s">
        <v>780</v>
      </c>
      <c r="M53" s="338" t="s">
        <v>174</v>
      </c>
      <c r="N53" s="309">
        <v>0</v>
      </c>
      <c r="O53" s="322" t="s">
        <v>205</v>
      </c>
      <c r="P53" s="314" t="s">
        <v>206</v>
      </c>
    </row>
    <row r="54" spans="1:16" ht="180" customHeight="1" x14ac:dyDescent="0.3">
      <c r="A54" s="11">
        <v>40</v>
      </c>
      <c r="B54" s="310" t="s">
        <v>33</v>
      </c>
      <c r="C54" s="308" t="s">
        <v>784</v>
      </c>
      <c r="D54" s="309" t="s">
        <v>207</v>
      </c>
      <c r="E54" s="309" t="s">
        <v>208</v>
      </c>
      <c r="F54" s="309" t="s">
        <v>209</v>
      </c>
      <c r="G54" s="314" t="s">
        <v>210</v>
      </c>
      <c r="H54" s="312">
        <v>45565</v>
      </c>
      <c r="I54" s="312">
        <v>45702</v>
      </c>
      <c r="J54" s="313">
        <v>1</v>
      </c>
      <c r="K54" s="314" t="s">
        <v>210</v>
      </c>
      <c r="L54" s="339" t="s">
        <v>780</v>
      </c>
      <c r="M54" s="339" t="s">
        <v>174</v>
      </c>
      <c r="N54" s="309">
        <v>0</v>
      </c>
      <c r="O54" s="322" t="s">
        <v>205</v>
      </c>
      <c r="P54" s="314" t="s">
        <v>206</v>
      </c>
    </row>
    <row r="55" spans="1:16" ht="180" customHeight="1" x14ac:dyDescent="0.3">
      <c r="A55" s="11">
        <v>41</v>
      </c>
      <c r="B55" s="316" t="s">
        <v>124</v>
      </c>
      <c r="C55" s="317" t="s">
        <v>785</v>
      </c>
      <c r="D55" s="318" t="s">
        <v>211</v>
      </c>
      <c r="E55" s="318" t="s">
        <v>212</v>
      </c>
      <c r="F55" s="318" t="s">
        <v>213</v>
      </c>
      <c r="G55" s="326">
        <v>33443120</v>
      </c>
      <c r="H55" s="320">
        <v>44553</v>
      </c>
      <c r="I55" s="320">
        <v>44581</v>
      </c>
      <c r="J55" s="323">
        <v>1</v>
      </c>
      <c r="K55" s="326">
        <v>33443120</v>
      </c>
      <c r="L55" s="338" t="s">
        <v>780</v>
      </c>
      <c r="M55" s="338" t="s">
        <v>174</v>
      </c>
      <c r="N55" s="309">
        <v>0</v>
      </c>
      <c r="O55" s="322" t="s">
        <v>234</v>
      </c>
      <c r="P55" s="314" t="s">
        <v>148</v>
      </c>
    </row>
    <row r="56" spans="1:16" ht="180" customHeight="1" x14ac:dyDescent="0.3">
      <c r="A56" s="11">
        <v>42</v>
      </c>
      <c r="B56" s="310" t="s">
        <v>26</v>
      </c>
      <c r="C56" s="308" t="s">
        <v>786</v>
      </c>
      <c r="D56" s="309" t="s">
        <v>214</v>
      </c>
      <c r="E56" s="309" t="s">
        <v>215</v>
      </c>
      <c r="F56" s="309" t="s">
        <v>216</v>
      </c>
      <c r="G56" s="340">
        <v>24999788.850000001</v>
      </c>
      <c r="H56" s="312">
        <v>44378</v>
      </c>
      <c r="I56" s="312">
        <v>44592</v>
      </c>
      <c r="J56" s="313">
        <v>1</v>
      </c>
      <c r="K56" s="340">
        <v>24999788.850000001</v>
      </c>
      <c r="L56" s="339" t="s">
        <v>780</v>
      </c>
      <c r="M56" s="339" t="s">
        <v>174</v>
      </c>
      <c r="N56" s="309">
        <v>0</v>
      </c>
      <c r="O56" s="322" t="s">
        <v>239</v>
      </c>
      <c r="P56" s="314" t="s">
        <v>148</v>
      </c>
    </row>
    <row r="57" spans="1:16" ht="180" customHeight="1" x14ac:dyDescent="0.3">
      <c r="A57" s="11">
        <v>43</v>
      </c>
      <c r="B57" s="316" t="s">
        <v>26</v>
      </c>
      <c r="C57" s="317" t="s">
        <v>787</v>
      </c>
      <c r="D57" s="318" t="s">
        <v>217</v>
      </c>
      <c r="E57" s="318" t="s">
        <v>218</v>
      </c>
      <c r="F57" s="318" t="s">
        <v>219</v>
      </c>
      <c r="G57" s="326">
        <v>5727000</v>
      </c>
      <c r="H57" s="320">
        <v>44321</v>
      </c>
      <c r="I57" s="320">
        <v>44547</v>
      </c>
      <c r="J57" s="323">
        <v>1</v>
      </c>
      <c r="K57" s="326">
        <v>5727000</v>
      </c>
      <c r="L57" s="338" t="s">
        <v>780</v>
      </c>
      <c r="M57" s="338" t="s">
        <v>174</v>
      </c>
      <c r="N57" s="309">
        <v>0</v>
      </c>
      <c r="O57" s="322" t="s">
        <v>243</v>
      </c>
      <c r="P57" s="314" t="s">
        <v>148</v>
      </c>
    </row>
    <row r="58" spans="1:16" ht="180" customHeight="1" x14ac:dyDescent="0.3">
      <c r="A58" s="11">
        <v>44</v>
      </c>
      <c r="B58" s="310" t="s">
        <v>33</v>
      </c>
      <c r="C58" s="308" t="s">
        <v>784</v>
      </c>
      <c r="D58" s="309" t="s">
        <v>220</v>
      </c>
      <c r="E58" s="309" t="s">
        <v>221</v>
      </c>
      <c r="F58" s="309" t="s">
        <v>222</v>
      </c>
      <c r="G58" s="311">
        <v>42732400</v>
      </c>
      <c r="H58" s="312">
        <v>45569</v>
      </c>
      <c r="I58" s="312">
        <v>45836</v>
      </c>
      <c r="J58" s="313">
        <v>1</v>
      </c>
      <c r="K58" s="311">
        <v>42732400</v>
      </c>
      <c r="L58" s="339" t="s">
        <v>780</v>
      </c>
      <c r="M58" s="339" t="s">
        <v>174</v>
      </c>
      <c r="N58" s="309">
        <v>0</v>
      </c>
      <c r="O58" s="322" t="s">
        <v>248</v>
      </c>
      <c r="P58" s="314" t="s">
        <v>206</v>
      </c>
    </row>
    <row r="59" spans="1:16" ht="180" customHeight="1" x14ac:dyDescent="0.3">
      <c r="A59" s="11">
        <v>45</v>
      </c>
      <c r="B59" s="316" t="s">
        <v>64</v>
      </c>
      <c r="C59" s="317" t="s">
        <v>223</v>
      </c>
      <c r="D59" s="318" t="s">
        <v>224</v>
      </c>
      <c r="E59" s="318" t="s">
        <v>225</v>
      </c>
      <c r="F59" s="318" t="s">
        <v>226</v>
      </c>
      <c r="G59" s="326">
        <v>49086195</v>
      </c>
      <c r="H59" s="320">
        <v>43917</v>
      </c>
      <c r="I59" s="320">
        <v>44186</v>
      </c>
      <c r="J59" s="323">
        <v>1</v>
      </c>
      <c r="K59" s="319" t="s">
        <v>227</v>
      </c>
      <c r="L59" s="338" t="s">
        <v>780</v>
      </c>
      <c r="M59" s="338" t="s">
        <v>174</v>
      </c>
      <c r="N59" s="309">
        <v>0</v>
      </c>
      <c r="O59" s="322" t="s">
        <v>253</v>
      </c>
      <c r="P59" s="314" t="s">
        <v>148</v>
      </c>
    </row>
    <row r="60" spans="1:16" ht="180" customHeight="1" x14ac:dyDescent="0.3">
      <c r="A60" s="11">
        <v>46</v>
      </c>
      <c r="B60" s="310" t="s">
        <v>26</v>
      </c>
      <c r="C60" s="308" t="s">
        <v>788</v>
      </c>
      <c r="D60" s="309" t="s">
        <v>228</v>
      </c>
      <c r="E60" s="309" t="s">
        <v>229</v>
      </c>
      <c r="F60" s="309" t="s">
        <v>230</v>
      </c>
      <c r="G60" s="311">
        <v>2499990</v>
      </c>
      <c r="H60" s="312">
        <v>44526</v>
      </c>
      <c r="I60" s="312">
        <v>44545</v>
      </c>
      <c r="J60" s="313">
        <v>1</v>
      </c>
      <c r="K60" s="311">
        <v>2499990</v>
      </c>
      <c r="L60" s="339" t="s">
        <v>780</v>
      </c>
      <c r="M60" s="339" t="s">
        <v>174</v>
      </c>
      <c r="N60" s="309">
        <v>0</v>
      </c>
      <c r="O60" s="322" t="s">
        <v>205</v>
      </c>
      <c r="P60" s="314" t="s">
        <v>148</v>
      </c>
    </row>
    <row r="61" spans="1:16" ht="180" customHeight="1" x14ac:dyDescent="0.3">
      <c r="A61" s="11">
        <v>47</v>
      </c>
      <c r="B61" s="316" t="s">
        <v>33</v>
      </c>
      <c r="C61" s="317" t="s">
        <v>789</v>
      </c>
      <c r="D61" s="318" t="s">
        <v>231</v>
      </c>
      <c r="E61" s="318" t="s">
        <v>232</v>
      </c>
      <c r="F61" s="318" t="s">
        <v>233</v>
      </c>
      <c r="G61" s="326">
        <v>325171467</v>
      </c>
      <c r="H61" s="320">
        <v>44540</v>
      </c>
      <c r="I61" s="320">
        <v>44547</v>
      </c>
      <c r="J61" s="323">
        <v>1</v>
      </c>
      <c r="K61" s="326">
        <v>325171467</v>
      </c>
      <c r="L61" s="338" t="s">
        <v>780</v>
      </c>
      <c r="M61" s="338" t="s">
        <v>174</v>
      </c>
      <c r="N61" s="309">
        <v>0</v>
      </c>
      <c r="O61" s="322" t="s">
        <v>260</v>
      </c>
      <c r="P61" s="314" t="s">
        <v>148</v>
      </c>
    </row>
    <row r="62" spans="1:16" ht="180" customHeight="1" x14ac:dyDescent="0.3">
      <c r="A62" s="11">
        <v>48</v>
      </c>
      <c r="B62" s="310" t="s">
        <v>124</v>
      </c>
      <c r="C62" s="308" t="s">
        <v>790</v>
      </c>
      <c r="D62" s="309" t="s">
        <v>235</v>
      </c>
      <c r="E62" s="309" t="s">
        <v>236</v>
      </c>
      <c r="F62" s="309" t="s">
        <v>237</v>
      </c>
      <c r="G62" s="311">
        <v>37379500</v>
      </c>
      <c r="H62" s="312">
        <v>45569</v>
      </c>
      <c r="I62" s="312">
        <v>45626</v>
      </c>
      <c r="J62" s="313">
        <v>1</v>
      </c>
      <c r="K62" s="314" t="s">
        <v>238</v>
      </c>
      <c r="L62" s="339" t="s">
        <v>780</v>
      </c>
      <c r="M62" s="339" t="s">
        <v>174</v>
      </c>
      <c r="N62" s="309">
        <v>0</v>
      </c>
      <c r="O62" s="322" t="s">
        <v>266</v>
      </c>
      <c r="P62" s="314" t="s">
        <v>206</v>
      </c>
    </row>
    <row r="63" spans="1:16" ht="180" customHeight="1" x14ac:dyDescent="0.3">
      <c r="A63" s="11">
        <v>49</v>
      </c>
      <c r="B63" s="316" t="s">
        <v>26</v>
      </c>
      <c r="C63" s="317" t="s">
        <v>791</v>
      </c>
      <c r="D63" s="318" t="s">
        <v>240</v>
      </c>
      <c r="E63" s="318" t="s">
        <v>241</v>
      </c>
      <c r="F63" s="318" t="s">
        <v>242</v>
      </c>
      <c r="G63" s="326">
        <v>4140000</v>
      </c>
      <c r="H63" s="320">
        <v>43923</v>
      </c>
      <c r="I63" s="320">
        <v>44512</v>
      </c>
      <c r="J63" s="323">
        <v>1</v>
      </c>
      <c r="K63" s="326">
        <v>4140000</v>
      </c>
      <c r="L63" s="338" t="s">
        <v>780</v>
      </c>
      <c r="M63" s="338" t="s">
        <v>174</v>
      </c>
      <c r="N63" s="309">
        <v>0</v>
      </c>
      <c r="O63" s="322" t="s">
        <v>243</v>
      </c>
      <c r="P63" s="314" t="s">
        <v>148</v>
      </c>
    </row>
    <row r="64" spans="1:16" ht="180" customHeight="1" x14ac:dyDescent="0.3">
      <c r="A64" s="11">
        <v>50</v>
      </c>
      <c r="B64" s="310" t="s">
        <v>64</v>
      </c>
      <c r="C64" s="308" t="s">
        <v>244</v>
      </c>
      <c r="D64" s="309" t="s">
        <v>245</v>
      </c>
      <c r="E64" s="309" t="s">
        <v>246</v>
      </c>
      <c r="F64" s="309" t="s">
        <v>247</v>
      </c>
      <c r="G64" s="311">
        <v>31176673</v>
      </c>
      <c r="H64" s="312">
        <v>43994</v>
      </c>
      <c r="I64" s="312">
        <v>44196</v>
      </c>
      <c r="J64" s="313">
        <v>1</v>
      </c>
      <c r="K64" s="311">
        <v>31176673</v>
      </c>
      <c r="L64" s="339" t="s">
        <v>780</v>
      </c>
      <c r="M64" s="339" t="s">
        <v>174</v>
      </c>
      <c r="N64" s="309">
        <v>0</v>
      </c>
      <c r="O64" s="322" t="s">
        <v>248</v>
      </c>
      <c r="P64" s="314" t="s">
        <v>148</v>
      </c>
    </row>
    <row r="65" spans="1:16" ht="180" customHeight="1" x14ac:dyDescent="0.3">
      <c r="A65" s="11">
        <v>51</v>
      </c>
      <c r="B65" s="316" t="s">
        <v>33</v>
      </c>
      <c r="C65" s="317" t="s">
        <v>789</v>
      </c>
      <c r="D65" s="318" t="s">
        <v>249</v>
      </c>
      <c r="E65" s="318" t="s">
        <v>250</v>
      </c>
      <c r="F65" s="318" t="s">
        <v>251</v>
      </c>
      <c r="G65" s="326">
        <v>18643297</v>
      </c>
      <c r="H65" s="319" t="s">
        <v>252</v>
      </c>
      <c r="I65" s="320">
        <v>45525</v>
      </c>
      <c r="J65" s="323">
        <v>1</v>
      </c>
      <c r="K65" s="326">
        <v>18643297</v>
      </c>
      <c r="L65" s="338" t="s">
        <v>780</v>
      </c>
      <c r="M65" s="338" t="s">
        <v>174</v>
      </c>
      <c r="N65" s="309">
        <v>0</v>
      </c>
      <c r="O65" s="322" t="s">
        <v>253</v>
      </c>
      <c r="P65" s="314" t="s">
        <v>206</v>
      </c>
    </row>
    <row r="66" spans="1:16" ht="180" customHeight="1" x14ac:dyDescent="0.3">
      <c r="A66" s="11">
        <v>52</v>
      </c>
      <c r="B66" s="310" t="s">
        <v>33</v>
      </c>
      <c r="C66" s="308" t="s">
        <v>784</v>
      </c>
      <c r="D66" s="309" t="s">
        <v>254</v>
      </c>
      <c r="E66" s="309" t="s">
        <v>255</v>
      </c>
      <c r="F66" s="309" t="s">
        <v>98</v>
      </c>
      <c r="G66" s="340">
        <v>142226404.69</v>
      </c>
      <c r="H66" s="312">
        <v>45565</v>
      </c>
      <c r="I66" s="312">
        <v>45672</v>
      </c>
      <c r="J66" s="313">
        <v>1</v>
      </c>
      <c r="K66" s="340">
        <v>142226404.69</v>
      </c>
      <c r="L66" s="339" t="s">
        <v>780</v>
      </c>
      <c r="M66" s="339" t="s">
        <v>174</v>
      </c>
      <c r="N66" s="309">
        <v>0</v>
      </c>
      <c r="O66" s="322" t="s">
        <v>205</v>
      </c>
      <c r="P66" s="314" t="s">
        <v>206</v>
      </c>
    </row>
    <row r="67" spans="1:16" ht="180" customHeight="1" x14ac:dyDescent="0.3">
      <c r="A67" s="11">
        <v>53</v>
      </c>
      <c r="B67" s="316" t="s">
        <v>33</v>
      </c>
      <c r="C67" s="317" t="s">
        <v>792</v>
      </c>
      <c r="D67" s="318" t="s">
        <v>256</v>
      </c>
      <c r="E67" s="318" t="s">
        <v>257</v>
      </c>
      <c r="F67" s="318" t="s">
        <v>258</v>
      </c>
      <c r="G67" s="319" t="s">
        <v>259</v>
      </c>
      <c r="H67" s="320">
        <v>44508</v>
      </c>
      <c r="I67" s="320">
        <v>44545</v>
      </c>
      <c r="J67" s="323">
        <v>1</v>
      </c>
      <c r="K67" s="319" t="s">
        <v>259</v>
      </c>
      <c r="L67" s="338" t="s">
        <v>780</v>
      </c>
      <c r="M67" s="338" t="s">
        <v>174</v>
      </c>
      <c r="N67" s="309">
        <v>0</v>
      </c>
      <c r="O67" s="322" t="s">
        <v>260</v>
      </c>
      <c r="P67" s="314" t="s">
        <v>148</v>
      </c>
    </row>
    <row r="68" spans="1:16" ht="180" customHeight="1" x14ac:dyDescent="0.3">
      <c r="A68" s="11">
        <v>54</v>
      </c>
      <c r="B68" s="310" t="s">
        <v>64</v>
      </c>
      <c r="C68" s="308" t="s">
        <v>261</v>
      </c>
      <c r="D68" s="309" t="s">
        <v>262</v>
      </c>
      <c r="E68" s="309" t="s">
        <v>263</v>
      </c>
      <c r="F68" s="309" t="s">
        <v>264</v>
      </c>
      <c r="G68" s="311">
        <v>8781197</v>
      </c>
      <c r="H68" s="314" t="s">
        <v>265</v>
      </c>
      <c r="I68" s="312">
        <v>44561</v>
      </c>
      <c r="J68" s="313">
        <v>1</v>
      </c>
      <c r="K68" s="311">
        <v>8781197</v>
      </c>
      <c r="L68" s="339" t="s">
        <v>780</v>
      </c>
      <c r="M68" s="339" t="s">
        <v>174</v>
      </c>
      <c r="N68" s="309">
        <v>0</v>
      </c>
      <c r="O68" s="322" t="s">
        <v>266</v>
      </c>
      <c r="P68" s="314" t="s">
        <v>148</v>
      </c>
    </row>
    <row r="69" spans="1:16" ht="180" customHeight="1" x14ac:dyDescent="0.3">
      <c r="A69" s="11">
        <v>55</v>
      </c>
      <c r="B69" s="316" t="s">
        <v>64</v>
      </c>
      <c r="C69" s="317" t="s">
        <v>267</v>
      </c>
      <c r="D69" s="318" t="s">
        <v>268</v>
      </c>
      <c r="E69" s="318" t="s">
        <v>269</v>
      </c>
      <c r="F69" s="318" t="s">
        <v>270</v>
      </c>
      <c r="G69" s="319" t="s">
        <v>271</v>
      </c>
      <c r="H69" s="320">
        <v>43980</v>
      </c>
      <c r="I69" s="320">
        <v>44195</v>
      </c>
      <c r="J69" s="323">
        <v>1</v>
      </c>
      <c r="K69" s="319" t="s">
        <v>271</v>
      </c>
      <c r="L69" s="338" t="s">
        <v>780</v>
      </c>
      <c r="M69" s="338" t="s">
        <v>174</v>
      </c>
      <c r="N69" s="309">
        <v>0</v>
      </c>
      <c r="O69" s="322" t="s">
        <v>272</v>
      </c>
      <c r="P69" s="314" t="s">
        <v>148</v>
      </c>
    </row>
    <row r="70" spans="1:16" ht="180" customHeight="1" x14ac:dyDescent="0.3">
      <c r="A70" s="11">
        <v>56</v>
      </c>
      <c r="B70" s="310" t="s">
        <v>64</v>
      </c>
      <c r="C70" s="308" t="s">
        <v>273</v>
      </c>
      <c r="D70" s="309" t="s">
        <v>274</v>
      </c>
      <c r="E70" s="309" t="s">
        <v>275</v>
      </c>
      <c r="F70" s="309" t="s">
        <v>276</v>
      </c>
      <c r="G70" s="314" t="s">
        <v>277</v>
      </c>
      <c r="H70" s="312">
        <v>43992</v>
      </c>
      <c r="I70" s="312">
        <v>44196</v>
      </c>
      <c r="J70" s="313">
        <v>1</v>
      </c>
      <c r="K70" s="314" t="s">
        <v>277</v>
      </c>
      <c r="L70" s="339" t="s">
        <v>780</v>
      </c>
      <c r="M70" s="339" t="s">
        <v>174</v>
      </c>
      <c r="N70" s="309">
        <v>0</v>
      </c>
      <c r="O70" s="322" t="s">
        <v>278</v>
      </c>
      <c r="P70" s="314" t="s">
        <v>148</v>
      </c>
    </row>
    <row r="71" spans="1:16" ht="180" customHeight="1" x14ac:dyDescent="0.3">
      <c r="A71" s="11">
        <v>57</v>
      </c>
      <c r="B71" s="316" t="s">
        <v>26</v>
      </c>
      <c r="C71" s="317" t="s">
        <v>793</v>
      </c>
      <c r="D71" s="318" t="s">
        <v>279</v>
      </c>
      <c r="E71" s="318" t="s">
        <v>141</v>
      </c>
      <c r="F71" s="318" t="s">
        <v>280</v>
      </c>
      <c r="G71" s="319" t="s">
        <v>281</v>
      </c>
      <c r="H71" s="320">
        <v>45586</v>
      </c>
      <c r="I71" s="320">
        <v>45643</v>
      </c>
      <c r="J71" s="323">
        <v>1</v>
      </c>
      <c r="K71" s="319" t="s">
        <v>281</v>
      </c>
      <c r="L71" s="338" t="s">
        <v>780</v>
      </c>
      <c r="M71" s="338" t="s">
        <v>174</v>
      </c>
      <c r="N71" s="309">
        <v>0</v>
      </c>
      <c r="O71" s="322" t="s">
        <v>282</v>
      </c>
      <c r="P71" s="314" t="s">
        <v>148</v>
      </c>
    </row>
    <row r="72" spans="1:16" ht="180" customHeight="1" x14ac:dyDescent="0.3">
      <c r="A72" s="11">
        <v>58</v>
      </c>
      <c r="B72" s="310" t="s">
        <v>26</v>
      </c>
      <c r="C72" s="308" t="s">
        <v>794</v>
      </c>
      <c r="D72" s="309" t="s">
        <v>283</v>
      </c>
      <c r="E72" s="309" t="s">
        <v>284</v>
      </c>
      <c r="F72" s="309" t="s">
        <v>285</v>
      </c>
      <c r="G72" s="314" t="s">
        <v>286</v>
      </c>
      <c r="H72" s="312">
        <v>45280</v>
      </c>
      <c r="I72" s="312">
        <v>45320</v>
      </c>
      <c r="J72" s="313">
        <v>1</v>
      </c>
      <c r="K72" s="314" t="s">
        <v>286</v>
      </c>
      <c r="L72" s="339" t="s">
        <v>780</v>
      </c>
      <c r="M72" s="339" t="s">
        <v>174</v>
      </c>
      <c r="N72" s="309">
        <v>0</v>
      </c>
      <c r="O72" s="322" t="s">
        <v>287</v>
      </c>
      <c r="P72" s="314" t="s">
        <v>148</v>
      </c>
    </row>
    <row r="73" spans="1:16" ht="180" customHeight="1" x14ac:dyDescent="0.3">
      <c r="A73" s="11">
        <v>59</v>
      </c>
      <c r="B73" s="316" t="s">
        <v>64</v>
      </c>
      <c r="C73" s="317" t="s">
        <v>288</v>
      </c>
      <c r="D73" s="318" t="s">
        <v>289</v>
      </c>
      <c r="E73" s="318" t="s">
        <v>290</v>
      </c>
      <c r="F73" s="318" t="s">
        <v>291</v>
      </c>
      <c r="G73" s="319" t="s">
        <v>292</v>
      </c>
      <c r="H73" s="320">
        <v>45362</v>
      </c>
      <c r="I73" s="320">
        <v>45657</v>
      </c>
      <c r="J73" s="323">
        <v>1</v>
      </c>
      <c r="K73" s="319" t="s">
        <v>292</v>
      </c>
      <c r="L73" s="338" t="s">
        <v>780</v>
      </c>
      <c r="M73" s="338" t="s">
        <v>174</v>
      </c>
      <c r="N73" s="309">
        <v>0</v>
      </c>
      <c r="O73" s="322" t="s">
        <v>293</v>
      </c>
      <c r="P73" s="314" t="s">
        <v>148</v>
      </c>
    </row>
    <row r="74" spans="1:16" ht="180" customHeight="1" x14ac:dyDescent="0.3">
      <c r="A74" s="11">
        <v>60</v>
      </c>
      <c r="B74" s="310" t="s">
        <v>64</v>
      </c>
      <c r="C74" s="308" t="s">
        <v>294</v>
      </c>
      <c r="D74" s="309" t="s">
        <v>295</v>
      </c>
      <c r="E74" s="309" t="s">
        <v>296</v>
      </c>
      <c r="F74" s="309" t="s">
        <v>297</v>
      </c>
      <c r="G74" s="314" t="s">
        <v>298</v>
      </c>
      <c r="H74" s="312">
        <v>43973</v>
      </c>
      <c r="I74" s="312">
        <v>44195</v>
      </c>
      <c r="J74" s="313">
        <v>1</v>
      </c>
      <c r="K74" s="314" t="s">
        <v>298</v>
      </c>
      <c r="L74" s="339" t="s">
        <v>780</v>
      </c>
      <c r="M74" s="339" t="s">
        <v>174</v>
      </c>
      <c r="N74" s="309">
        <v>0</v>
      </c>
      <c r="O74" s="322" t="s">
        <v>299</v>
      </c>
      <c r="P74" s="314" t="s">
        <v>148</v>
      </c>
    </row>
    <row r="75" spans="1:16" ht="180" customHeight="1" x14ac:dyDescent="0.3">
      <c r="A75" s="11">
        <v>61</v>
      </c>
      <c r="B75" s="316" t="s">
        <v>64</v>
      </c>
      <c r="C75" s="317" t="s">
        <v>300</v>
      </c>
      <c r="D75" s="318" t="s">
        <v>301</v>
      </c>
      <c r="E75" s="318" t="s">
        <v>302</v>
      </c>
      <c r="F75" s="318" t="s">
        <v>297</v>
      </c>
      <c r="G75" s="319" t="s">
        <v>303</v>
      </c>
      <c r="H75" s="320">
        <v>43973</v>
      </c>
      <c r="I75" s="320">
        <v>44195</v>
      </c>
      <c r="J75" s="323">
        <v>1</v>
      </c>
      <c r="K75" s="319" t="s">
        <v>303</v>
      </c>
      <c r="L75" s="338" t="s">
        <v>780</v>
      </c>
      <c r="M75" s="338" t="s">
        <v>174</v>
      </c>
      <c r="N75" s="309">
        <v>0</v>
      </c>
      <c r="O75" s="322" t="s">
        <v>304</v>
      </c>
      <c r="P75" s="314" t="s">
        <v>148</v>
      </c>
    </row>
    <row r="76" spans="1:16" ht="180" customHeight="1" x14ac:dyDescent="0.3">
      <c r="A76" s="11">
        <v>62</v>
      </c>
      <c r="B76" s="310" t="s">
        <v>64</v>
      </c>
      <c r="C76" s="308" t="s">
        <v>305</v>
      </c>
      <c r="D76" s="309" t="s">
        <v>306</v>
      </c>
      <c r="E76" s="309" t="s">
        <v>307</v>
      </c>
      <c r="F76" s="309" t="s">
        <v>308</v>
      </c>
      <c r="G76" s="314" t="s">
        <v>309</v>
      </c>
      <c r="H76" s="312">
        <v>43973</v>
      </c>
      <c r="I76" s="312">
        <v>44195</v>
      </c>
      <c r="J76" s="313">
        <v>1</v>
      </c>
      <c r="K76" s="314" t="s">
        <v>309</v>
      </c>
      <c r="L76" s="339" t="s">
        <v>780</v>
      </c>
      <c r="M76" s="339" t="s">
        <v>174</v>
      </c>
      <c r="N76" s="309">
        <v>0</v>
      </c>
      <c r="O76" s="322" t="s">
        <v>310</v>
      </c>
      <c r="P76" s="314" t="s">
        <v>148</v>
      </c>
    </row>
    <row r="77" spans="1:16" ht="180" customHeight="1" x14ac:dyDescent="0.3">
      <c r="A77" s="11">
        <v>63</v>
      </c>
      <c r="B77" s="316" t="s">
        <v>64</v>
      </c>
      <c r="C77" s="317" t="s">
        <v>311</v>
      </c>
      <c r="D77" s="318" t="s">
        <v>312</v>
      </c>
      <c r="E77" s="318" t="s">
        <v>313</v>
      </c>
      <c r="F77" s="318" t="s">
        <v>314</v>
      </c>
      <c r="G77" s="341">
        <v>13221139.710000001</v>
      </c>
      <c r="H77" s="320">
        <v>43872</v>
      </c>
      <c r="I77" s="320">
        <v>43897</v>
      </c>
      <c r="J77" s="323">
        <v>1</v>
      </c>
      <c r="K77" s="341">
        <v>13221139.710000001</v>
      </c>
      <c r="L77" s="338" t="s">
        <v>780</v>
      </c>
      <c r="M77" s="338" t="s">
        <v>174</v>
      </c>
      <c r="N77" s="309">
        <v>0</v>
      </c>
      <c r="O77" s="322" t="s">
        <v>315</v>
      </c>
      <c r="P77" s="314" t="s">
        <v>148</v>
      </c>
    </row>
    <row r="78" spans="1:16" ht="180" customHeight="1" x14ac:dyDescent="0.3">
      <c r="A78" s="11">
        <v>64</v>
      </c>
      <c r="B78" s="310" t="s">
        <v>64</v>
      </c>
      <c r="C78" s="308" t="s">
        <v>316</v>
      </c>
      <c r="D78" s="309" t="s">
        <v>317</v>
      </c>
      <c r="E78" s="309" t="s">
        <v>318</v>
      </c>
      <c r="F78" s="309" t="s">
        <v>319</v>
      </c>
      <c r="G78" s="314" t="s">
        <v>320</v>
      </c>
      <c r="H78" s="312">
        <v>43920</v>
      </c>
      <c r="I78" s="312">
        <v>44196</v>
      </c>
      <c r="J78" s="313">
        <v>1</v>
      </c>
      <c r="K78" s="314" t="s">
        <v>320</v>
      </c>
      <c r="L78" s="339" t="s">
        <v>780</v>
      </c>
      <c r="M78" s="339" t="s">
        <v>174</v>
      </c>
      <c r="N78" s="309">
        <v>0</v>
      </c>
      <c r="O78" s="322" t="s">
        <v>321</v>
      </c>
      <c r="P78" s="314" t="s">
        <v>148</v>
      </c>
    </row>
    <row r="79" spans="1:16" ht="180" customHeight="1" x14ac:dyDescent="0.3">
      <c r="A79" s="11">
        <v>65</v>
      </c>
      <c r="B79" s="316" t="s">
        <v>64</v>
      </c>
      <c r="C79" s="317" t="s">
        <v>322</v>
      </c>
      <c r="D79" s="318" t="s">
        <v>323</v>
      </c>
      <c r="E79" s="318" t="s">
        <v>324</v>
      </c>
      <c r="F79" s="318" t="s">
        <v>325</v>
      </c>
      <c r="G79" s="319" t="s">
        <v>326</v>
      </c>
      <c r="H79" s="320">
        <v>45344</v>
      </c>
      <c r="I79" s="320">
        <v>45641</v>
      </c>
      <c r="J79" s="323">
        <v>1</v>
      </c>
      <c r="K79" s="319" t="s">
        <v>326</v>
      </c>
      <c r="L79" s="338" t="s">
        <v>780</v>
      </c>
      <c r="M79" s="338" t="s">
        <v>174</v>
      </c>
      <c r="N79" s="309">
        <v>0</v>
      </c>
      <c r="O79" s="322" t="s">
        <v>327</v>
      </c>
      <c r="P79" s="314" t="s">
        <v>148</v>
      </c>
    </row>
  </sheetData>
  <mergeCells count="20">
    <mergeCell ref="C12:F12"/>
    <mergeCell ref="B2:P6"/>
    <mergeCell ref="B7:P7"/>
    <mergeCell ref="C8:F8"/>
    <mergeCell ref="C9:F9"/>
    <mergeCell ref="C10:F10"/>
    <mergeCell ref="C11:F11"/>
    <mergeCell ref="N39:N40"/>
    <mergeCell ref="P39:P40"/>
    <mergeCell ref="B39:B40"/>
    <mergeCell ref="C39:C40"/>
    <mergeCell ref="D39:D40"/>
    <mergeCell ref="E39:E40"/>
    <mergeCell ref="F39:F40"/>
    <mergeCell ref="G39:G40"/>
    <mergeCell ref="H39:H40"/>
    <mergeCell ref="I39:I40"/>
    <mergeCell ref="J39:J40"/>
    <mergeCell ref="K39:K40"/>
    <mergeCell ref="L39:L40"/>
  </mergeCells>
  <dataValidations count="3">
    <dataValidation type="list" allowBlank="1" showInputMessage="1" showErrorMessage="1" sqref="M1:M6" xr:uid="{5A5EB7A1-D677-412D-AF8E-0F4C00C14C64}">
      <formula1>$A$31:$A$37</formula1>
    </dataValidation>
    <dataValidation type="list" allowBlank="1" showInputMessage="1" showErrorMessage="1" sqref="P1:P6" xr:uid="{BBD22599-AC25-4834-A6D3-88F8009188E9}">
      <formula1>$A$16:$A$28</formula1>
    </dataValidation>
    <dataValidation type="list" allowBlank="1" showInputMessage="1" showErrorMessage="1" sqref="B14 P8:P14 P80:P1048576 M8:M14 M80:M1048576" xr:uid="{AA2502A8-E6B7-4F50-BAD2-A784A9F1449A}">
      <formula1>#REF!</formula1>
    </dataValidation>
  </dataValidations>
  <hyperlinks>
    <hyperlink ref="O14" location="Instrucciones_Enlace!A1" display="Instrucciones_Enlace!A1" xr:uid="{5E1CDC4A-4A78-4DB5-8CD1-6121B9DFE2A1}"/>
    <hyperlink ref="O16" r:id="rId1" xr:uid="{34B6D059-7093-497D-9983-DBF2105638A2}"/>
    <hyperlink ref="O17" r:id="rId2" xr:uid="{F7526824-FDFA-4346-A6C7-03FF12A9C761}"/>
    <hyperlink ref="O19" r:id="rId3" xr:uid="{19A5141A-40DE-40FE-B84D-C5BCE4262FA7}"/>
    <hyperlink ref="O20" r:id="rId4" xr:uid="{F866E723-66AA-4B0E-8C74-A4FE8E2FDF2A}"/>
    <hyperlink ref="O21" r:id="rId5" xr:uid="{CCD5505B-9AFB-4C7C-9798-F77073A42E5C}"/>
    <hyperlink ref="O23" r:id="rId6" xr:uid="{19C94EE8-D381-478A-9919-7D6877AFE0E5}"/>
    <hyperlink ref="O24" r:id="rId7" xr:uid="{63C442F4-0613-4935-8794-76C3DE02E867}"/>
    <hyperlink ref="O25" r:id="rId8" xr:uid="{D4CC4EF0-B269-4F8C-B18B-B81AFBD11539}"/>
    <hyperlink ref="O26" r:id="rId9" xr:uid="{EA3FE7B7-1F30-475A-9402-A62EB1C0CD02}"/>
    <hyperlink ref="O27" r:id="rId10" xr:uid="{4ABBFD96-B255-4C74-8BCC-838ACF7CF72B}"/>
    <hyperlink ref="O28" r:id="rId11" xr:uid="{4C3B32BF-55AC-4A05-8361-1EE3709663DB}"/>
    <hyperlink ref="O29" r:id="rId12" xr:uid="{7B4D3A44-2BA5-4405-B6A6-91BF486788BD}"/>
    <hyperlink ref="O30" r:id="rId13" xr:uid="{806D39D6-FEAF-4DE9-9A66-301977D83123}"/>
    <hyperlink ref="O31" r:id="rId14" xr:uid="{73A1853D-3404-40D9-8136-0891AB20EC99}"/>
    <hyperlink ref="O32" r:id="rId15" xr:uid="{F8699ECA-A2DD-4D26-85C6-83D6190B141F}"/>
    <hyperlink ref="O33" r:id="rId16" xr:uid="{15C63EC3-8D58-4E6C-913F-05275E2850FC}"/>
    <hyperlink ref="F34" r:id="rId17" display="javascript:void(0);" xr:uid="{3F1F64EE-60C5-485F-B9A5-5A80485FA84F}"/>
    <hyperlink ref="O36" r:id="rId18" xr:uid="{23F7C6C5-1DC9-40FA-88B7-012732D7BF1B}"/>
    <hyperlink ref="O37" r:id="rId19" display="https://www.secop.gov.co/CO1BusinessLine/Tendering/BuyerWorkArea/Index?docUniqueIdentifier=CO1.BDOS.8658661&amp;prevCtxUrl=https%3a%2f%2fwww.secop.gov.co%2fCO1BusinessLine%2fTendering%2fBuyerDossierWorkspace%2fIndex%3freference%3dMIC-018-SG-2025+%26createDateFrom%3d01%2f03%2f2025+19%3a45%3a00%26createDateTo%3d01%2f09%2f2025+19%3a45%3a00%26filteringState%3d0%26sortingState%3dLastModifiedDESC%26showAdvancedSearch%3dTrue%26showAdvancedSearchFields%3dFalse%26advSrchFolderCode%3dALL%26selectedDossier%3dCO1.BDOS.8658661%26selectedRequest%3dCO1.REQ.8815457%26&amp;prevCtxLbl=Procesos+de+la+Entidad+Estatal" xr:uid="{164325F6-5727-43D4-8224-CA88F3E5E134}"/>
    <hyperlink ref="O38" r:id="rId20" xr:uid="{85EB6F51-4056-47D1-8D3A-7B272B614588}"/>
    <hyperlink ref="O41" r:id="rId21" xr:uid="{BC3AE0FA-042F-4295-BE66-E8DC86ECB2CB}"/>
    <hyperlink ref="O42" r:id="rId22" display="https://nam02.safelinks.protection.outlook.com/?url=https%3A%2F%2Fcommunity.secop.gov.co%2FPublic%2FTendering%2FContractNoticePhases%2FView%3FPPI%3DCO1.PPI.41059576%26isFromPublicArea%3DTrue%26isModal%3DFalse&amp;data=05%7C02%7Cangie.huertas%40medicinalegal.gov.co%7Cdfcfc439272f4197977d08dde978f4a3%7Cce000cd508414431a124062ac493f284%7C0%7C0%7C638923427895026726%7CUnknown%7CTWFpbGZsb3d8eyJFbXB0eU1hcGkiOnRydWUsIlYiOiIwLjAuMDAwMCIsIlAiOiJXaW4zMiIsIkFOIjoiTWFpbCIsIldUIjoyfQ%3D%3D%7C0%7C%7C%7C&amp;sdata=mUAiSDBxFag5CZ7Hnx%2Fw1dIPQyejv0uivBtXJv5sGRA%3D&amp;reserved=0" xr:uid="{8F8CBABA-1D9C-44B3-A7E6-9E819279E512}"/>
    <hyperlink ref="O43" r:id="rId23" xr:uid="{AAC29AE8-D31F-46C4-9536-77AC641C27D8}"/>
    <hyperlink ref="O44" r:id="rId24" xr:uid="{EE9F673C-9E5E-42E7-BFA1-78312D43451E}"/>
    <hyperlink ref="O46" r:id="rId25" xr:uid="{93AC5481-9F6F-4728-9A50-FD1ABADD3C8A}"/>
    <hyperlink ref="O47" r:id="rId26" xr:uid="{0BE9DFC4-22FF-43B3-9C2B-FB2129B5437F}"/>
    <hyperlink ref="O49" r:id="rId27" xr:uid="{9365C165-A1A1-4BBB-8AC1-672A646F04A0}"/>
    <hyperlink ref="O50" r:id="rId28" xr:uid="{485F740D-6EB1-4673-AC07-A2D1CAF59511}"/>
    <hyperlink ref="O51" r:id="rId29" xr:uid="{4477A4EF-858C-4ADA-92A1-BA0BF4F01BBF}"/>
    <hyperlink ref="O52" r:id="rId30" xr:uid="{F6567C61-4C6C-4175-8061-2C59E412BB97}"/>
    <hyperlink ref="O53" r:id="rId31" xr:uid="{52C2F47B-DF4F-47D9-BF84-86108EA0EA5A}"/>
    <hyperlink ref="O55" r:id="rId32" xr:uid="{A5A53A0D-2DF1-4B45-BAEB-6EBBE4B40AA0}"/>
    <hyperlink ref="O56" r:id="rId33" xr:uid="{FAE422C0-2FCC-45CE-BB0A-AF8F2C2FDA61}"/>
    <hyperlink ref="O57" r:id="rId34" xr:uid="{DD835DD7-809A-436A-8C77-2D65591540DB}"/>
    <hyperlink ref="O58" r:id="rId35" xr:uid="{27A08D18-4070-4E1C-80F4-1B570A0BC58D}"/>
    <hyperlink ref="O59" r:id="rId36" xr:uid="{22C9B62E-1A0B-4211-A718-4F14F27135D0}"/>
    <hyperlink ref="O62" r:id="rId37" xr:uid="{6AF5D498-F1B7-47D0-9175-A76EA83FAA8F}"/>
    <hyperlink ref="O63" r:id="rId38" xr:uid="{0EED464B-0FF2-4044-A287-91471D1D5588}"/>
    <hyperlink ref="O64" r:id="rId39" xr:uid="{ADB0865E-4435-479A-8233-32E352A79CF6}"/>
    <hyperlink ref="O65" r:id="rId40" xr:uid="{D0A3EF68-5E04-4A89-86AF-73918A4C7415}"/>
    <hyperlink ref="O68" r:id="rId41" xr:uid="{D4699BC1-8DDC-4811-A569-6121605D71D1}"/>
    <hyperlink ref="O69" r:id="rId42" xr:uid="{F82731EE-42B5-4AEA-BC86-189308228EC8}"/>
    <hyperlink ref="O70" r:id="rId43" xr:uid="{8CDF7E63-33EC-4AB1-8510-C47111A6072C}"/>
    <hyperlink ref="O71" r:id="rId44" xr:uid="{3DC7607A-F129-4726-8ABC-B610757B0A2F}"/>
    <hyperlink ref="O72" r:id="rId45" xr:uid="{74E6B5FA-3A47-4E6B-B800-659B513A48DD}"/>
    <hyperlink ref="O73" r:id="rId46" xr:uid="{A7673BE6-7729-4834-A315-307CD1D353EE}"/>
    <hyperlink ref="O77" r:id="rId47" xr:uid="{6EBE00A4-4121-435E-8A57-EAAB0115312D}"/>
    <hyperlink ref="O78" r:id="rId48" xr:uid="{40A8C5E4-4D30-4B5C-A02B-3EB1E33394E7}"/>
    <hyperlink ref="O79" r:id="rId49" xr:uid="{C6259816-1DC8-42A2-8813-8959F068A3CF}"/>
    <hyperlink ref="O15" r:id="rId50" xr:uid="{CB939E2E-F433-4203-A2C6-1140F305842C}"/>
    <hyperlink ref="O45" r:id="rId51" xr:uid="{1EA2221A-321B-48DC-9EC9-3793A85B3964}"/>
  </hyperlinks>
  <pageMargins left="0.7" right="0.7" top="0.75" bottom="0.75" header="0.3" footer="0.3"/>
  <drawing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04DF0-2200-4AE0-94EE-25383F491AAB}">
  <sheetPr>
    <tabColor theme="0" tint="-0.499984740745262"/>
  </sheetPr>
  <dimension ref="A1:P33"/>
  <sheetViews>
    <sheetView topLeftCell="A18" zoomScale="85" zoomScaleNormal="85" workbookViewId="0">
      <selection activeCell="F16" sqref="F16"/>
    </sheetView>
  </sheetViews>
  <sheetFormatPr baseColWidth="10" defaultColWidth="11.42578125" defaultRowHeight="18.75" x14ac:dyDescent="0.3"/>
  <cols>
    <col min="1" max="1" width="7.85546875" style="5" customWidth="1"/>
    <col min="2" max="2" width="59.7109375" style="5" customWidth="1"/>
    <col min="3" max="3" width="32.28515625" style="5" customWidth="1"/>
    <col min="4" max="4" width="26.140625" style="5" customWidth="1"/>
    <col min="5" max="5" width="51.140625" style="5" bestFit="1" customWidth="1"/>
    <col min="6" max="6" width="52.85546875" style="5" customWidth="1"/>
    <col min="7" max="7" width="19.85546875" style="13" customWidth="1"/>
    <col min="8" max="8" width="21.42578125" style="14" customWidth="1"/>
    <col min="9" max="9" width="26.140625" style="14" customWidth="1"/>
    <col min="10" max="10" width="27.5703125" style="15" customWidth="1"/>
    <col min="11" max="11" width="29.140625" style="13" customWidth="1"/>
    <col min="12" max="12" width="38.7109375" style="13" customWidth="1"/>
    <col min="13" max="13" width="31.85546875" style="5" customWidth="1"/>
    <col min="14" max="14" width="28.28515625" style="13" customWidth="1"/>
    <col min="15" max="15" width="54.42578125" style="5" customWidth="1"/>
    <col min="16" max="16" width="30" style="5" customWidth="1"/>
    <col min="17" max="16384" width="11.42578125" style="21"/>
  </cols>
  <sheetData>
    <row r="1" spans="1:16" s="1" customFormat="1" ht="15" x14ac:dyDescent="0.25">
      <c r="G1" s="9"/>
      <c r="H1" s="6"/>
      <c r="I1" s="6"/>
      <c r="J1" s="7"/>
      <c r="K1" s="9"/>
      <c r="L1" s="9"/>
      <c r="N1" s="9"/>
    </row>
    <row r="2" spans="1:16" s="1" customFormat="1" ht="15" customHeight="1" x14ac:dyDescent="0.25">
      <c r="B2" s="287" t="s">
        <v>328</v>
      </c>
      <c r="C2" s="287"/>
      <c r="D2" s="287"/>
      <c r="E2" s="287"/>
      <c r="F2" s="287"/>
      <c r="G2" s="287"/>
      <c r="H2" s="287"/>
      <c r="I2" s="287"/>
      <c r="J2" s="287"/>
      <c r="K2" s="287"/>
      <c r="L2" s="287"/>
      <c r="M2" s="287"/>
      <c r="N2" s="287"/>
      <c r="O2" s="287"/>
      <c r="P2" s="287"/>
    </row>
    <row r="3" spans="1:16" s="1" customFormat="1" ht="15" customHeight="1" x14ac:dyDescent="0.25">
      <c r="B3" s="287"/>
      <c r="C3" s="287"/>
      <c r="D3" s="287"/>
      <c r="E3" s="287"/>
      <c r="F3" s="287"/>
      <c r="G3" s="287"/>
      <c r="H3" s="287"/>
      <c r="I3" s="287"/>
      <c r="J3" s="287"/>
      <c r="K3" s="287"/>
      <c r="L3" s="287"/>
      <c r="M3" s="287"/>
      <c r="N3" s="287"/>
      <c r="O3" s="287"/>
      <c r="P3" s="287"/>
    </row>
    <row r="4" spans="1:16" s="1" customFormat="1" ht="15" customHeight="1" x14ac:dyDescent="0.25">
      <c r="B4" s="287"/>
      <c r="C4" s="287"/>
      <c r="D4" s="287"/>
      <c r="E4" s="287"/>
      <c r="F4" s="287"/>
      <c r="G4" s="287"/>
      <c r="H4" s="287"/>
      <c r="I4" s="287"/>
      <c r="J4" s="287"/>
      <c r="K4" s="287"/>
      <c r="L4" s="287"/>
      <c r="M4" s="287"/>
      <c r="N4" s="287"/>
      <c r="O4" s="287"/>
      <c r="P4" s="287"/>
    </row>
    <row r="5" spans="1:16" s="1" customFormat="1" ht="27.75" customHeight="1" x14ac:dyDescent="0.25">
      <c r="B5" s="287"/>
      <c r="C5" s="287"/>
      <c r="D5" s="287"/>
      <c r="E5" s="287"/>
      <c r="F5" s="287"/>
      <c r="G5" s="287"/>
      <c r="H5" s="287"/>
      <c r="I5" s="287"/>
      <c r="J5" s="287"/>
      <c r="K5" s="287"/>
      <c r="L5" s="287"/>
      <c r="M5" s="287"/>
      <c r="N5" s="287"/>
      <c r="O5" s="287"/>
      <c r="P5" s="287"/>
    </row>
    <row r="6" spans="1:16" s="1" customFormat="1" ht="38.25" customHeight="1" x14ac:dyDescent="0.25">
      <c r="B6" s="287"/>
      <c r="C6" s="287"/>
      <c r="D6" s="287"/>
      <c r="E6" s="287"/>
      <c r="F6" s="287"/>
      <c r="G6" s="287"/>
      <c r="H6" s="287"/>
      <c r="I6" s="287"/>
      <c r="J6" s="287"/>
      <c r="K6" s="287"/>
      <c r="L6" s="287"/>
      <c r="M6" s="287"/>
      <c r="N6" s="287"/>
      <c r="O6" s="287"/>
      <c r="P6" s="287"/>
    </row>
    <row r="7" spans="1:16" s="1" customFormat="1" ht="39.75" customHeight="1" x14ac:dyDescent="0.25">
      <c r="B7" s="288" t="s">
        <v>1</v>
      </c>
      <c r="C7" s="288"/>
      <c r="D7" s="288"/>
      <c r="E7" s="288"/>
      <c r="F7" s="288"/>
      <c r="G7" s="288"/>
      <c r="H7" s="288"/>
      <c r="I7" s="288"/>
      <c r="J7" s="288"/>
      <c r="K7" s="288"/>
      <c r="L7" s="288"/>
      <c r="M7" s="288"/>
      <c r="N7" s="288"/>
      <c r="O7" s="288"/>
      <c r="P7" s="288"/>
    </row>
    <row r="8" spans="1:16" s="1" customFormat="1" ht="33.75" x14ac:dyDescent="0.25">
      <c r="B8" s="19" t="s">
        <v>2</v>
      </c>
      <c r="C8" s="289" t="s">
        <v>329</v>
      </c>
      <c r="D8" s="289"/>
      <c r="E8" s="289"/>
      <c r="F8" s="289"/>
      <c r="G8" s="20"/>
      <c r="H8" s="20"/>
      <c r="I8" s="20"/>
      <c r="J8" s="20"/>
      <c r="K8" s="20"/>
      <c r="L8" s="20"/>
      <c r="M8" s="20"/>
      <c r="N8" s="20"/>
      <c r="O8" s="20"/>
      <c r="P8" s="20"/>
    </row>
    <row r="9" spans="1:16" s="1" customFormat="1" ht="33.75" x14ac:dyDescent="0.25">
      <c r="B9" s="22" t="s">
        <v>4</v>
      </c>
      <c r="C9" s="290" t="s">
        <v>330</v>
      </c>
      <c r="D9" s="285"/>
      <c r="E9" s="285"/>
      <c r="F9" s="286"/>
      <c r="G9" s="20"/>
      <c r="H9" s="20"/>
      <c r="I9" s="20"/>
      <c r="J9" s="20"/>
      <c r="K9" s="20"/>
      <c r="L9" s="20"/>
      <c r="M9" s="20"/>
      <c r="N9" s="20"/>
      <c r="O9" s="20"/>
      <c r="P9" s="20"/>
    </row>
    <row r="10" spans="1:16" s="1" customFormat="1" ht="33.75" x14ac:dyDescent="0.25">
      <c r="B10" s="22" t="s">
        <v>6</v>
      </c>
      <c r="C10" s="289" t="s">
        <v>331</v>
      </c>
      <c r="D10" s="289"/>
      <c r="E10" s="289"/>
      <c r="F10" s="289"/>
      <c r="G10" s="20"/>
      <c r="H10" s="20"/>
      <c r="I10" s="20"/>
      <c r="J10" s="20"/>
      <c r="K10" s="20"/>
      <c r="L10" s="20"/>
      <c r="M10" s="20"/>
      <c r="N10" s="20"/>
      <c r="O10" s="20"/>
      <c r="P10" s="20"/>
    </row>
    <row r="11" spans="1:16" s="1" customFormat="1" ht="33.75" x14ac:dyDescent="0.25">
      <c r="B11" s="22" t="s">
        <v>7</v>
      </c>
      <c r="C11" s="289" t="s">
        <v>332</v>
      </c>
      <c r="D11" s="289"/>
      <c r="E11" s="289"/>
      <c r="F11" s="289"/>
      <c r="G11" s="20"/>
      <c r="H11" s="20"/>
      <c r="I11" s="20"/>
      <c r="J11" s="20"/>
      <c r="K11" s="20"/>
      <c r="L11" s="20"/>
      <c r="M11" s="20"/>
      <c r="N11" s="20"/>
      <c r="O11" s="20"/>
      <c r="P11" s="20"/>
    </row>
    <row r="12" spans="1:16" s="1" customFormat="1" ht="30.75" customHeight="1" x14ac:dyDescent="0.25">
      <c r="B12" s="22" t="s">
        <v>9</v>
      </c>
      <c r="C12" s="291">
        <v>45909</v>
      </c>
      <c r="D12" s="289"/>
      <c r="E12" s="289"/>
      <c r="F12" s="289"/>
      <c r="G12" s="9"/>
      <c r="H12" s="6"/>
      <c r="I12" s="6"/>
      <c r="J12" s="7"/>
      <c r="K12" s="9"/>
      <c r="L12" s="9"/>
      <c r="N12" s="9"/>
    </row>
    <row r="13" spans="1:16" s="1" customFormat="1" ht="15" x14ac:dyDescent="0.25">
      <c r="G13" s="9"/>
      <c r="H13" s="6"/>
      <c r="I13" s="6"/>
      <c r="J13" s="7"/>
      <c r="K13" s="9"/>
      <c r="L13" s="9"/>
      <c r="N13" s="9"/>
    </row>
    <row r="14" spans="1:16" ht="108" x14ac:dyDescent="0.3">
      <c r="A14" s="2" t="s">
        <v>10</v>
      </c>
      <c r="B14" s="3" t="s">
        <v>11</v>
      </c>
      <c r="C14" s="3" t="s">
        <v>12</v>
      </c>
      <c r="D14" s="3" t="s">
        <v>13</v>
      </c>
      <c r="E14" s="3" t="s">
        <v>14</v>
      </c>
      <c r="F14" s="3" t="s">
        <v>15</v>
      </c>
      <c r="G14" s="10" t="s">
        <v>16</v>
      </c>
      <c r="H14" s="18" t="s">
        <v>17</v>
      </c>
      <c r="I14" s="18" t="s">
        <v>18</v>
      </c>
      <c r="J14" s="8" t="s">
        <v>19</v>
      </c>
      <c r="K14" s="10" t="s">
        <v>20</v>
      </c>
      <c r="L14" s="10" t="s">
        <v>21</v>
      </c>
      <c r="M14" s="16" t="s">
        <v>22</v>
      </c>
      <c r="N14" s="17" t="s">
        <v>23</v>
      </c>
      <c r="O14" s="23" t="s">
        <v>24</v>
      </c>
      <c r="P14" s="4" t="s">
        <v>25</v>
      </c>
    </row>
    <row r="15" spans="1:16" ht="60" x14ac:dyDescent="0.3">
      <c r="A15" s="11">
        <v>1</v>
      </c>
      <c r="B15" s="256" t="s">
        <v>64</v>
      </c>
      <c r="C15" s="256" t="s">
        <v>333</v>
      </c>
      <c r="D15" s="256" t="s">
        <v>334</v>
      </c>
      <c r="E15" s="257" t="s">
        <v>335</v>
      </c>
      <c r="F15" s="257" t="s">
        <v>336</v>
      </c>
      <c r="G15" s="258">
        <v>189385063</v>
      </c>
      <c r="H15" s="259">
        <v>44896</v>
      </c>
      <c r="I15" s="259">
        <v>46234</v>
      </c>
      <c r="J15" s="260">
        <v>0.73460000000000003</v>
      </c>
      <c r="K15" s="258">
        <v>139120182</v>
      </c>
      <c r="L15" s="258">
        <v>50264881</v>
      </c>
      <c r="M15" s="256"/>
      <c r="N15" s="252"/>
      <c r="O15" s="109" t="s">
        <v>337</v>
      </c>
      <c r="P15" s="261" t="s">
        <v>32</v>
      </c>
    </row>
    <row r="16" spans="1:16" ht="60" x14ac:dyDescent="0.3">
      <c r="A16" s="11">
        <v>2</v>
      </c>
      <c r="B16" s="256" t="s">
        <v>64</v>
      </c>
      <c r="C16" s="256" t="s">
        <v>338</v>
      </c>
      <c r="D16" s="256" t="s">
        <v>339</v>
      </c>
      <c r="E16" s="262" t="s">
        <v>340</v>
      </c>
      <c r="F16" s="262" t="s">
        <v>341</v>
      </c>
      <c r="G16" s="258">
        <v>228538226</v>
      </c>
      <c r="H16" s="259">
        <v>44896</v>
      </c>
      <c r="I16" s="259">
        <v>46234</v>
      </c>
      <c r="J16" s="260">
        <v>0.71120000000000005</v>
      </c>
      <c r="K16" s="258">
        <v>162537464</v>
      </c>
      <c r="L16" s="258">
        <v>66000762</v>
      </c>
      <c r="M16" s="256"/>
      <c r="N16" s="252"/>
      <c r="O16" s="109" t="s">
        <v>342</v>
      </c>
      <c r="P16" s="261" t="s">
        <v>32</v>
      </c>
    </row>
    <row r="17" spans="1:16" ht="60" x14ac:dyDescent="0.3">
      <c r="A17" s="11">
        <v>3</v>
      </c>
      <c r="B17" s="256" t="s">
        <v>64</v>
      </c>
      <c r="C17" s="256" t="s">
        <v>343</v>
      </c>
      <c r="D17" s="256" t="s">
        <v>344</v>
      </c>
      <c r="E17" s="257" t="s">
        <v>345</v>
      </c>
      <c r="F17" s="257" t="s">
        <v>346</v>
      </c>
      <c r="G17" s="258">
        <v>59518151</v>
      </c>
      <c r="H17" s="259">
        <v>44896</v>
      </c>
      <c r="I17" s="259">
        <v>46234</v>
      </c>
      <c r="J17" s="260">
        <v>0.73460000000000003</v>
      </c>
      <c r="K17" s="258">
        <v>43721382</v>
      </c>
      <c r="L17" s="258">
        <v>15796769</v>
      </c>
      <c r="M17" s="256"/>
      <c r="N17" s="252"/>
      <c r="O17" s="109" t="s">
        <v>347</v>
      </c>
      <c r="P17" s="261" t="s">
        <v>32</v>
      </c>
    </row>
    <row r="18" spans="1:16" ht="60" x14ac:dyDescent="0.3">
      <c r="A18" s="12">
        <v>4</v>
      </c>
      <c r="B18" s="263" t="s">
        <v>64</v>
      </c>
      <c r="C18" s="263" t="s">
        <v>348</v>
      </c>
      <c r="D18" s="263" t="s">
        <v>349</v>
      </c>
      <c r="E18" s="264" t="s">
        <v>350</v>
      </c>
      <c r="F18" s="262" t="s">
        <v>351</v>
      </c>
      <c r="G18" s="258">
        <v>41559925</v>
      </c>
      <c r="H18" s="259">
        <v>44896</v>
      </c>
      <c r="I18" s="259">
        <v>46234</v>
      </c>
      <c r="J18" s="265">
        <v>0.71120000000000005</v>
      </c>
      <c r="K18" s="258">
        <v>29557617</v>
      </c>
      <c r="L18" s="258">
        <v>12002308</v>
      </c>
      <c r="M18" s="263"/>
      <c r="N18" s="266"/>
      <c r="O18" s="109" t="s">
        <v>352</v>
      </c>
      <c r="P18" s="267" t="s">
        <v>32</v>
      </c>
    </row>
    <row r="19" spans="1:16" ht="93.75" customHeight="1" x14ac:dyDescent="0.3">
      <c r="A19" s="11">
        <v>5</v>
      </c>
      <c r="B19" s="256" t="s">
        <v>168</v>
      </c>
      <c r="C19" s="256" t="s">
        <v>353</v>
      </c>
      <c r="D19" s="256" t="s">
        <v>354</v>
      </c>
      <c r="E19" s="268" t="s">
        <v>355</v>
      </c>
      <c r="F19" s="269" t="s">
        <v>356</v>
      </c>
      <c r="G19" s="258">
        <v>61005396</v>
      </c>
      <c r="H19" s="259">
        <v>45261</v>
      </c>
      <c r="I19" s="259">
        <v>46234</v>
      </c>
      <c r="J19" s="260">
        <v>0.60540000000000005</v>
      </c>
      <c r="K19" s="258">
        <v>36931160</v>
      </c>
      <c r="L19" s="258">
        <v>24074236</v>
      </c>
      <c r="M19" s="256">
        <v>2</v>
      </c>
      <c r="N19" s="258">
        <v>13400000</v>
      </c>
      <c r="O19" s="109" t="s">
        <v>357</v>
      </c>
      <c r="P19" s="261" t="s">
        <v>32</v>
      </c>
    </row>
    <row r="20" spans="1:16" ht="60" x14ac:dyDescent="0.3">
      <c r="A20" s="12">
        <v>6</v>
      </c>
      <c r="B20" s="256" t="s">
        <v>26</v>
      </c>
      <c r="C20" s="256" t="s">
        <v>358</v>
      </c>
      <c r="D20" s="256" t="s">
        <v>359</v>
      </c>
      <c r="E20" s="256" t="s">
        <v>360</v>
      </c>
      <c r="F20" s="262" t="s">
        <v>361</v>
      </c>
      <c r="G20" s="258">
        <v>40000000</v>
      </c>
      <c r="H20" s="259">
        <v>45780</v>
      </c>
      <c r="I20" s="259">
        <v>46022</v>
      </c>
      <c r="J20" s="260">
        <v>0.78620000000000001</v>
      </c>
      <c r="K20" s="258">
        <v>31449136</v>
      </c>
      <c r="L20" s="258">
        <v>8550864</v>
      </c>
      <c r="M20" s="256"/>
      <c r="N20" s="252"/>
      <c r="O20" s="109" t="s">
        <v>362</v>
      </c>
      <c r="P20" s="261" t="s">
        <v>32</v>
      </c>
    </row>
    <row r="21" spans="1:16" ht="45" x14ac:dyDescent="0.3">
      <c r="A21" s="11">
        <v>7</v>
      </c>
      <c r="B21" s="256" t="s">
        <v>26</v>
      </c>
      <c r="C21" s="256" t="s">
        <v>363</v>
      </c>
      <c r="D21" s="256" t="s">
        <v>364</v>
      </c>
      <c r="E21" s="270" t="s">
        <v>365</v>
      </c>
      <c r="F21" s="271" t="s">
        <v>366</v>
      </c>
      <c r="G21" s="258">
        <v>24016990</v>
      </c>
      <c r="H21" s="259">
        <v>45768</v>
      </c>
      <c r="I21" s="259">
        <v>46022</v>
      </c>
      <c r="J21" s="260">
        <v>0.50509999999999999</v>
      </c>
      <c r="K21" s="258">
        <v>12130203</v>
      </c>
      <c r="L21" s="258">
        <v>11886787</v>
      </c>
      <c r="M21" s="256">
        <v>1</v>
      </c>
      <c r="N21" s="258">
        <v>4000000</v>
      </c>
      <c r="O21" s="272" t="s">
        <v>367</v>
      </c>
      <c r="P21" s="261" t="s">
        <v>32</v>
      </c>
    </row>
    <row r="22" spans="1:16" ht="60" x14ac:dyDescent="0.3">
      <c r="A22" s="12">
        <v>8</v>
      </c>
      <c r="B22" s="256" t="s">
        <v>124</v>
      </c>
      <c r="C22" s="256" t="s">
        <v>368</v>
      </c>
      <c r="D22" s="256" t="s">
        <v>369</v>
      </c>
      <c r="E22" s="256" t="s">
        <v>370</v>
      </c>
      <c r="F22" s="262" t="s">
        <v>371</v>
      </c>
      <c r="G22" s="258">
        <v>73764000</v>
      </c>
      <c r="H22" s="259">
        <v>45772</v>
      </c>
      <c r="I22" s="259">
        <v>46022</v>
      </c>
      <c r="J22" s="260">
        <v>0.28870000000000001</v>
      </c>
      <c r="K22" s="258">
        <v>21297350</v>
      </c>
      <c r="L22" s="258">
        <v>52466650</v>
      </c>
      <c r="M22" s="256"/>
      <c r="N22" s="252"/>
      <c r="O22" s="109" t="s">
        <v>372</v>
      </c>
      <c r="P22" s="261" t="s">
        <v>32</v>
      </c>
    </row>
    <row r="23" spans="1:16" ht="45" x14ac:dyDescent="0.3">
      <c r="A23" s="11">
        <v>9</v>
      </c>
      <c r="B23" s="256" t="s">
        <v>26</v>
      </c>
      <c r="C23" s="256" t="s">
        <v>373</v>
      </c>
      <c r="D23" s="256" t="s">
        <v>374</v>
      </c>
      <c r="E23" s="256" t="s">
        <v>375</v>
      </c>
      <c r="F23" s="271" t="s">
        <v>376</v>
      </c>
      <c r="G23" s="258">
        <v>23943520</v>
      </c>
      <c r="H23" s="259">
        <v>45806</v>
      </c>
      <c r="I23" s="259">
        <v>46021</v>
      </c>
      <c r="J23" s="260">
        <v>0.28179999999999999</v>
      </c>
      <c r="K23" s="273">
        <v>6747535.6200000001</v>
      </c>
      <c r="L23" s="273">
        <v>17195938.379999999</v>
      </c>
      <c r="M23" s="256"/>
      <c r="N23" s="252"/>
      <c r="O23" s="272" t="s">
        <v>377</v>
      </c>
      <c r="P23" s="261" t="s">
        <v>32</v>
      </c>
    </row>
    <row r="24" spans="1:16" ht="45" x14ac:dyDescent="0.3">
      <c r="A24" s="12">
        <v>10</v>
      </c>
      <c r="B24" s="256" t="s">
        <v>26</v>
      </c>
      <c r="C24" s="256" t="s">
        <v>378</v>
      </c>
      <c r="D24" s="256" t="s">
        <v>379</v>
      </c>
      <c r="E24" s="274" t="s">
        <v>380</v>
      </c>
      <c r="F24" s="275" t="s">
        <v>381</v>
      </c>
      <c r="G24" s="258">
        <v>8592000</v>
      </c>
      <c r="H24" s="276">
        <v>45806</v>
      </c>
      <c r="I24" s="276">
        <v>45888</v>
      </c>
      <c r="J24" s="260">
        <v>0</v>
      </c>
      <c r="K24" s="258">
        <v>0</v>
      </c>
      <c r="L24" s="258">
        <v>8592000</v>
      </c>
      <c r="M24" s="256">
        <v>1</v>
      </c>
      <c r="N24" s="252"/>
      <c r="O24" s="277" t="s">
        <v>382</v>
      </c>
      <c r="P24" s="261" t="s">
        <v>383</v>
      </c>
    </row>
    <row r="25" spans="1:16" ht="60" x14ac:dyDescent="0.3">
      <c r="A25" s="11">
        <v>11</v>
      </c>
      <c r="B25" s="256" t="s">
        <v>26</v>
      </c>
      <c r="C25" s="256" t="s">
        <v>384</v>
      </c>
      <c r="D25" s="256" t="s">
        <v>385</v>
      </c>
      <c r="E25" s="256" t="s">
        <v>386</v>
      </c>
      <c r="F25" s="278" t="s">
        <v>387</v>
      </c>
      <c r="G25" s="258">
        <v>17761764</v>
      </c>
      <c r="H25" s="279">
        <v>45825</v>
      </c>
      <c r="I25" s="279">
        <v>45888</v>
      </c>
      <c r="J25" s="260">
        <v>0</v>
      </c>
      <c r="K25" s="258">
        <v>0</v>
      </c>
      <c r="L25" s="258">
        <v>17761764</v>
      </c>
      <c r="M25" s="256">
        <v>2</v>
      </c>
      <c r="N25" s="252"/>
      <c r="O25" s="280" t="s">
        <v>388</v>
      </c>
      <c r="P25" s="261" t="s">
        <v>389</v>
      </c>
    </row>
    <row r="26" spans="1:16" ht="105" x14ac:dyDescent="0.3">
      <c r="A26" s="12">
        <v>12</v>
      </c>
      <c r="B26" s="256" t="s">
        <v>26</v>
      </c>
      <c r="C26" s="274" t="s">
        <v>390</v>
      </c>
      <c r="D26" s="256" t="s">
        <v>391</v>
      </c>
      <c r="E26" s="256" t="s">
        <v>392</v>
      </c>
      <c r="F26" s="281" t="s">
        <v>393</v>
      </c>
      <c r="G26" s="258">
        <v>8318933</v>
      </c>
      <c r="H26" s="259">
        <v>45889</v>
      </c>
      <c r="I26" s="276">
        <v>45920</v>
      </c>
      <c r="J26" s="260">
        <v>0</v>
      </c>
      <c r="K26" s="258">
        <v>0</v>
      </c>
      <c r="L26" s="258">
        <v>8318933</v>
      </c>
      <c r="M26" s="256"/>
      <c r="N26" s="252"/>
      <c r="O26" s="277" t="s">
        <v>394</v>
      </c>
      <c r="P26" s="261" t="s">
        <v>32</v>
      </c>
    </row>
    <row r="27" spans="1:16" ht="75" x14ac:dyDescent="0.3">
      <c r="A27" s="11">
        <v>13</v>
      </c>
      <c r="B27" s="256" t="s">
        <v>26</v>
      </c>
      <c r="C27" s="256" t="s">
        <v>395</v>
      </c>
      <c r="D27" s="256" t="s">
        <v>396</v>
      </c>
      <c r="E27" s="256" t="s">
        <v>397</v>
      </c>
      <c r="F27" s="278" t="s">
        <v>398</v>
      </c>
      <c r="G27" s="258">
        <v>45802000</v>
      </c>
      <c r="H27" s="259">
        <v>45894</v>
      </c>
      <c r="I27" s="279">
        <v>45997</v>
      </c>
      <c r="J27" s="260">
        <v>0</v>
      </c>
      <c r="K27" s="258">
        <v>0</v>
      </c>
      <c r="L27" s="258">
        <v>45802000</v>
      </c>
      <c r="M27" s="256"/>
      <c r="N27" s="252"/>
      <c r="O27" s="280" t="s">
        <v>399</v>
      </c>
      <c r="P27" s="261" t="s">
        <v>32</v>
      </c>
    </row>
    <row r="28" spans="1:16" ht="45" x14ac:dyDescent="0.3">
      <c r="A28" s="12">
        <v>14</v>
      </c>
      <c r="B28" s="256" t="s">
        <v>33</v>
      </c>
      <c r="C28" s="256" t="s">
        <v>400</v>
      </c>
      <c r="D28" s="256" t="s">
        <v>80</v>
      </c>
      <c r="E28" s="256" t="s">
        <v>80</v>
      </c>
      <c r="F28" s="281" t="s">
        <v>401</v>
      </c>
      <c r="G28" s="258">
        <v>380000000</v>
      </c>
      <c r="H28" s="256" t="s">
        <v>80</v>
      </c>
      <c r="I28" s="256" t="s">
        <v>80</v>
      </c>
      <c r="J28" s="256" t="s">
        <v>80</v>
      </c>
      <c r="K28" s="256" t="s">
        <v>80</v>
      </c>
      <c r="L28" s="256" t="s">
        <v>80</v>
      </c>
      <c r="M28" s="256" t="s">
        <v>80</v>
      </c>
      <c r="N28" s="256" t="s">
        <v>80</v>
      </c>
      <c r="O28" s="277" t="s">
        <v>402</v>
      </c>
      <c r="P28" s="261" t="s">
        <v>130</v>
      </c>
    </row>
    <row r="29" spans="1:16" ht="45" x14ac:dyDescent="0.3">
      <c r="A29" s="11">
        <v>15</v>
      </c>
      <c r="B29" s="256" t="s">
        <v>33</v>
      </c>
      <c r="C29" s="256" t="s">
        <v>403</v>
      </c>
      <c r="D29" s="256" t="s">
        <v>80</v>
      </c>
      <c r="E29" s="256" t="s">
        <v>80</v>
      </c>
      <c r="F29" s="278" t="s">
        <v>404</v>
      </c>
      <c r="G29" s="258">
        <v>220000000</v>
      </c>
      <c r="H29" s="256" t="s">
        <v>80</v>
      </c>
      <c r="I29" s="256" t="s">
        <v>80</v>
      </c>
      <c r="J29" s="256" t="s">
        <v>80</v>
      </c>
      <c r="K29" s="256" t="s">
        <v>80</v>
      </c>
      <c r="L29" s="256" t="s">
        <v>80</v>
      </c>
      <c r="M29" s="256" t="s">
        <v>80</v>
      </c>
      <c r="N29" s="256" t="s">
        <v>80</v>
      </c>
      <c r="O29" s="280" t="s">
        <v>405</v>
      </c>
      <c r="P29" s="261" t="s">
        <v>130</v>
      </c>
    </row>
    <row r="30" spans="1:16" ht="45" x14ac:dyDescent="0.3">
      <c r="A30" s="12">
        <v>16</v>
      </c>
      <c r="B30" s="256" t="s">
        <v>33</v>
      </c>
      <c r="C30" s="256" t="s">
        <v>406</v>
      </c>
      <c r="D30" s="256" t="s">
        <v>80</v>
      </c>
      <c r="E30" s="256" t="s">
        <v>80</v>
      </c>
      <c r="F30" s="281" t="s">
        <v>407</v>
      </c>
      <c r="G30" s="258">
        <v>95565000</v>
      </c>
      <c r="H30" s="256" t="s">
        <v>80</v>
      </c>
      <c r="I30" s="256" t="s">
        <v>80</v>
      </c>
      <c r="J30" s="256" t="s">
        <v>80</v>
      </c>
      <c r="K30" s="256" t="s">
        <v>80</v>
      </c>
      <c r="L30" s="256" t="s">
        <v>80</v>
      </c>
      <c r="M30" s="256" t="s">
        <v>80</v>
      </c>
      <c r="N30" s="256" t="s">
        <v>80</v>
      </c>
      <c r="O30" s="277" t="s">
        <v>408</v>
      </c>
      <c r="P30" s="261" t="s">
        <v>130</v>
      </c>
    </row>
    <row r="31" spans="1:16" ht="105" x14ac:dyDescent="0.3">
      <c r="A31" s="11">
        <v>17</v>
      </c>
      <c r="B31" s="256" t="s">
        <v>26</v>
      </c>
      <c r="C31" s="256" t="s">
        <v>409</v>
      </c>
      <c r="D31" s="256" t="s">
        <v>80</v>
      </c>
      <c r="E31" s="256" t="s">
        <v>80</v>
      </c>
      <c r="F31" s="278" t="s">
        <v>410</v>
      </c>
      <c r="G31" s="258">
        <v>56511427</v>
      </c>
      <c r="H31" s="256" t="s">
        <v>80</v>
      </c>
      <c r="I31" s="256" t="s">
        <v>80</v>
      </c>
      <c r="J31" s="256" t="s">
        <v>80</v>
      </c>
      <c r="K31" s="256" t="s">
        <v>80</v>
      </c>
      <c r="L31" s="256" t="s">
        <v>80</v>
      </c>
      <c r="M31" s="256" t="s">
        <v>80</v>
      </c>
      <c r="N31" s="256" t="s">
        <v>80</v>
      </c>
      <c r="O31" s="280" t="s">
        <v>411</v>
      </c>
      <c r="P31" s="261" t="s">
        <v>130</v>
      </c>
    </row>
    <row r="32" spans="1:16" ht="75" x14ac:dyDescent="0.3">
      <c r="A32" s="12">
        <v>18</v>
      </c>
      <c r="B32" s="256" t="s">
        <v>26</v>
      </c>
      <c r="C32" s="256" t="s">
        <v>412</v>
      </c>
      <c r="D32" s="256" t="s">
        <v>80</v>
      </c>
      <c r="E32" s="256" t="s">
        <v>80</v>
      </c>
      <c r="F32" s="281" t="s">
        <v>413</v>
      </c>
      <c r="G32" s="258">
        <v>50000000</v>
      </c>
      <c r="H32" s="256" t="s">
        <v>80</v>
      </c>
      <c r="I32" s="256" t="s">
        <v>80</v>
      </c>
      <c r="J32" s="256" t="s">
        <v>80</v>
      </c>
      <c r="K32" s="256" t="s">
        <v>80</v>
      </c>
      <c r="L32" s="256" t="s">
        <v>80</v>
      </c>
      <c r="M32" s="256" t="s">
        <v>80</v>
      </c>
      <c r="N32" s="256" t="s">
        <v>80</v>
      </c>
      <c r="O32" s="277" t="s">
        <v>414</v>
      </c>
      <c r="P32" s="261" t="s">
        <v>130</v>
      </c>
    </row>
    <row r="33" spans="1:16" ht="57.75" customHeight="1" x14ac:dyDescent="0.3">
      <c r="A33" s="11">
        <v>19</v>
      </c>
      <c r="B33" s="256" t="s">
        <v>168</v>
      </c>
      <c r="C33" s="256" t="s">
        <v>415</v>
      </c>
      <c r="D33" s="256" t="s">
        <v>416</v>
      </c>
      <c r="E33" s="256" t="s">
        <v>417</v>
      </c>
      <c r="F33" s="282" t="s">
        <v>418</v>
      </c>
      <c r="G33" s="258">
        <v>3905991</v>
      </c>
      <c r="H33" s="259">
        <v>45889</v>
      </c>
      <c r="I33" s="279">
        <v>45912</v>
      </c>
      <c r="J33" s="260">
        <v>0</v>
      </c>
      <c r="K33" s="258">
        <v>0</v>
      </c>
      <c r="L33" s="258">
        <v>3905991</v>
      </c>
      <c r="M33" s="256"/>
      <c r="N33" s="252"/>
      <c r="O33" s="283" t="s">
        <v>419</v>
      </c>
      <c r="P33" s="261" t="s">
        <v>32</v>
      </c>
    </row>
  </sheetData>
  <mergeCells count="7">
    <mergeCell ref="C12:F12"/>
    <mergeCell ref="C9:F9"/>
    <mergeCell ref="B2:P6"/>
    <mergeCell ref="B7:P7"/>
    <mergeCell ref="C8:F8"/>
    <mergeCell ref="C10:F10"/>
    <mergeCell ref="C11:F11"/>
  </mergeCells>
  <dataValidations count="3">
    <dataValidation type="list" allowBlank="1" showInputMessage="1" showErrorMessage="1" sqref="P1:P6" xr:uid="{F978C427-F80B-4E39-8EE2-0A94645D680A}">
      <formula1>$A$16:$A$28</formula1>
    </dataValidation>
    <dataValidation type="list" allowBlank="1" showInputMessage="1" showErrorMessage="1" sqref="M1:M6" xr:uid="{5461332F-AA16-4ABD-BDF2-8A6FC6D1A0F9}">
      <formula1>$A$31:$A$33</formula1>
    </dataValidation>
    <dataValidation type="list" allowBlank="1" showInputMessage="1" showErrorMessage="1" sqref="M8:M27 M33:M1048576 P8:P1048576 B14:B33" xr:uid="{EC713B59-2608-4C54-AC23-A8E20A5B78B6}">
      <formula1>#REF!</formula1>
    </dataValidation>
  </dataValidations>
  <hyperlinks>
    <hyperlink ref="O14" location="Instrucciones_Enlace!A1" display="Instrucciones_Enlace!A1" xr:uid="{82F6BB17-6D39-4D37-80AD-166F4DECE786}"/>
    <hyperlink ref="O15" r:id="rId1" xr:uid="{2B5DF59C-A944-4C31-9DA4-5F9E627349BA}"/>
    <hyperlink ref="O16" r:id="rId2" xr:uid="{199F8766-60FE-4508-9ABC-80870C4EEDA4}"/>
    <hyperlink ref="O17" r:id="rId3" xr:uid="{A41E8BD3-1784-4951-8D82-9B47545A9D16}"/>
    <hyperlink ref="O18" r:id="rId4" xr:uid="{A0E38261-33C0-42AF-8B76-51A8A1C3B1FC}"/>
    <hyperlink ref="O19" r:id="rId5" xr:uid="{E26F3B3B-75B8-4AEA-AE16-165FE224BC3C}"/>
    <hyperlink ref="O20" r:id="rId6" xr:uid="{08FBE066-0A17-4CC2-A82A-9BB28CFF6B05}"/>
    <hyperlink ref="O21" r:id="rId7" xr:uid="{4BB4492E-4351-42B5-B21F-8F220017CC27}"/>
    <hyperlink ref="O22" r:id="rId8" xr:uid="{2F782AA0-7118-410B-AB77-5B4495BBCD7C}"/>
    <hyperlink ref="O23" r:id="rId9" xr:uid="{0CF115A4-0205-44CB-887F-C1E55420E46A}"/>
    <hyperlink ref="O24" r:id="rId10" xr:uid="{C8EF8327-E9E3-4ED1-AB1F-3C757DE5CF15}"/>
    <hyperlink ref="O26" r:id="rId11" xr:uid="{4CED0D8C-619D-47C9-83B5-0BA1F1EAA60B}"/>
    <hyperlink ref="O27" r:id="rId12" xr:uid="{7288D05B-260C-4222-9896-435E84F7549B}"/>
    <hyperlink ref="O28" r:id="rId13" xr:uid="{99CE96EA-8AE6-4128-90A3-E0B8E97C31CD}"/>
    <hyperlink ref="O29" r:id="rId14" xr:uid="{3EAF7B4E-1FC3-41A0-8978-9DF12B9A69EF}"/>
    <hyperlink ref="O30" r:id="rId15" xr:uid="{A5E2F9DC-5832-429F-9EA6-9C0644492C2F}"/>
    <hyperlink ref="O31" r:id="rId16" xr:uid="{91EE1F63-72B4-4010-B3B1-16B16AAE6A9C}"/>
    <hyperlink ref="O32" r:id="rId17" xr:uid="{BDE7D027-3000-4BD9-8C5B-80177938908A}"/>
    <hyperlink ref="O33" r:id="rId18" xr:uid="{4A889591-628E-472F-BE48-5EA30504961E}"/>
  </hyperlinks>
  <pageMargins left="0.7" right="0.7" top="0.75" bottom="0.75" header="0.3" footer="0.3"/>
  <drawing r:id="rId19"/>
  <tableParts count="1">
    <tablePart r:id="rId2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7F956-0F35-4336-BF0B-6278C5AFBF95}">
  <sheetPr>
    <tabColor theme="8"/>
  </sheetPr>
  <dimension ref="A1:P23"/>
  <sheetViews>
    <sheetView topLeftCell="A7" zoomScale="70" zoomScaleNormal="70" workbookViewId="0">
      <selection activeCell="B15" sqref="B15"/>
    </sheetView>
  </sheetViews>
  <sheetFormatPr baseColWidth="10" defaultColWidth="11.42578125" defaultRowHeight="18.75" x14ac:dyDescent="0.3"/>
  <cols>
    <col min="1" max="1" width="7.85546875" style="5" customWidth="1"/>
    <col min="2" max="2" width="59.7109375" style="5" customWidth="1"/>
    <col min="3" max="3" width="35" style="5" customWidth="1"/>
    <col min="4" max="4" width="26.140625" style="5" customWidth="1"/>
    <col min="5" max="5" width="51.140625" style="5" bestFit="1" customWidth="1"/>
    <col min="6" max="6" width="52.85546875" style="5" customWidth="1"/>
    <col min="7" max="7" width="19.85546875" style="13" customWidth="1"/>
    <col min="8" max="8" width="21.42578125" style="14" customWidth="1"/>
    <col min="9" max="9" width="26.140625" style="14" customWidth="1"/>
    <col min="10" max="10" width="27.5703125" style="15" customWidth="1"/>
    <col min="11" max="11" width="29.140625" style="13" customWidth="1"/>
    <col min="12" max="12" width="38.7109375" style="13" customWidth="1"/>
    <col min="13" max="13" width="31.85546875" style="5" customWidth="1"/>
    <col min="14" max="14" width="28.28515625" style="13" customWidth="1"/>
    <col min="15" max="15" width="54.42578125" style="5" customWidth="1"/>
    <col min="16" max="16" width="30" style="5" customWidth="1"/>
    <col min="17" max="16384" width="11.42578125" style="21"/>
  </cols>
  <sheetData>
    <row r="1" spans="1:16" s="1" customFormat="1" ht="15" x14ac:dyDescent="0.25">
      <c r="G1" s="9"/>
      <c r="H1" s="6"/>
      <c r="I1" s="6"/>
      <c r="J1" s="7"/>
      <c r="K1" s="9"/>
      <c r="L1" s="9"/>
      <c r="N1" s="9"/>
    </row>
    <row r="2" spans="1:16" s="1" customFormat="1" ht="15" customHeight="1" x14ac:dyDescent="0.25">
      <c r="B2" s="287" t="s">
        <v>0</v>
      </c>
      <c r="C2" s="287"/>
      <c r="D2" s="287"/>
      <c r="E2" s="287"/>
      <c r="F2" s="287"/>
      <c r="G2" s="287"/>
      <c r="H2" s="287"/>
      <c r="I2" s="287"/>
      <c r="J2" s="287"/>
      <c r="K2" s="287"/>
      <c r="L2" s="287"/>
      <c r="M2" s="287"/>
      <c r="N2" s="287"/>
      <c r="O2" s="287"/>
      <c r="P2" s="287"/>
    </row>
    <row r="3" spans="1:16" s="1" customFormat="1" ht="15" customHeight="1" x14ac:dyDescent="0.25">
      <c r="B3" s="287"/>
      <c r="C3" s="287"/>
      <c r="D3" s="287"/>
      <c r="E3" s="287"/>
      <c r="F3" s="287"/>
      <c r="G3" s="287"/>
      <c r="H3" s="287"/>
      <c r="I3" s="287"/>
      <c r="J3" s="287"/>
      <c r="K3" s="287"/>
      <c r="L3" s="287"/>
      <c r="M3" s="287"/>
      <c r="N3" s="287"/>
      <c r="O3" s="287"/>
      <c r="P3" s="287"/>
    </row>
    <row r="4" spans="1:16" s="1" customFormat="1" ht="15" customHeight="1" x14ac:dyDescent="0.25">
      <c r="B4" s="287"/>
      <c r="C4" s="287"/>
      <c r="D4" s="287"/>
      <c r="E4" s="287"/>
      <c r="F4" s="287"/>
      <c r="G4" s="287"/>
      <c r="H4" s="287"/>
      <c r="I4" s="287"/>
      <c r="J4" s="287"/>
      <c r="K4" s="287"/>
      <c r="L4" s="287"/>
      <c r="M4" s="287"/>
      <c r="N4" s="287"/>
      <c r="O4" s="287"/>
      <c r="P4" s="287"/>
    </row>
    <row r="5" spans="1:16" s="1" customFormat="1" ht="15" customHeight="1" x14ac:dyDescent="0.25">
      <c r="B5" s="287"/>
      <c r="C5" s="287"/>
      <c r="D5" s="287"/>
      <c r="E5" s="287"/>
      <c r="F5" s="287"/>
      <c r="G5" s="287"/>
      <c r="H5" s="287"/>
      <c r="I5" s="287"/>
      <c r="J5" s="287"/>
      <c r="K5" s="287"/>
      <c r="L5" s="287"/>
      <c r="M5" s="287"/>
      <c r="N5" s="287"/>
      <c r="O5" s="287"/>
      <c r="P5" s="287"/>
    </row>
    <row r="6" spans="1:16" s="1" customFormat="1" ht="49.5" customHeight="1" x14ac:dyDescent="0.25">
      <c r="B6" s="287"/>
      <c r="C6" s="287"/>
      <c r="D6" s="287"/>
      <c r="E6" s="287"/>
      <c r="F6" s="287"/>
      <c r="G6" s="287"/>
      <c r="H6" s="287"/>
      <c r="I6" s="287"/>
      <c r="J6" s="287"/>
      <c r="K6" s="287"/>
      <c r="L6" s="287"/>
      <c r="M6" s="287"/>
      <c r="N6" s="287"/>
      <c r="O6" s="287"/>
      <c r="P6" s="287"/>
    </row>
    <row r="7" spans="1:16" s="1" customFormat="1" ht="39.75" customHeight="1" x14ac:dyDescent="0.25">
      <c r="B7" s="288" t="s">
        <v>1</v>
      </c>
      <c r="C7" s="288"/>
      <c r="D7" s="288"/>
      <c r="E7" s="288"/>
      <c r="F7" s="288"/>
      <c r="G7" s="288"/>
      <c r="H7" s="288"/>
      <c r="I7" s="288"/>
      <c r="J7" s="288"/>
      <c r="K7" s="288"/>
      <c r="L7" s="288"/>
      <c r="M7" s="288"/>
      <c r="N7" s="288"/>
      <c r="O7" s="288"/>
      <c r="P7" s="288"/>
    </row>
    <row r="8" spans="1:16" s="1" customFormat="1" ht="33.75" x14ac:dyDescent="0.25">
      <c r="B8" s="19" t="s">
        <v>2</v>
      </c>
      <c r="C8" s="293" t="s">
        <v>420</v>
      </c>
      <c r="D8" s="293"/>
      <c r="E8" s="293"/>
      <c r="F8" s="293"/>
      <c r="G8" s="20"/>
      <c r="H8" s="20"/>
      <c r="I8" s="20"/>
      <c r="J8" s="20"/>
      <c r="K8" s="20"/>
      <c r="L8" s="20"/>
      <c r="M8" s="20"/>
      <c r="N8" s="20"/>
      <c r="O8" s="20"/>
      <c r="P8" s="20"/>
    </row>
    <row r="9" spans="1:16" s="1" customFormat="1" ht="33.75" x14ac:dyDescent="0.25">
      <c r="B9" s="22" t="s">
        <v>4</v>
      </c>
      <c r="C9" s="294" t="s">
        <v>421</v>
      </c>
      <c r="D9" s="295"/>
      <c r="E9" s="295"/>
      <c r="F9" s="296"/>
      <c r="G9" s="20"/>
      <c r="H9" s="20"/>
      <c r="I9" s="20"/>
      <c r="J9" s="20"/>
      <c r="K9" s="20"/>
      <c r="L9" s="20"/>
      <c r="M9" s="20"/>
      <c r="N9" s="20"/>
      <c r="O9" s="20"/>
      <c r="P9" s="20"/>
    </row>
    <row r="10" spans="1:16" s="1" customFormat="1" ht="33.75" x14ac:dyDescent="0.25">
      <c r="B10" s="22" t="s">
        <v>6</v>
      </c>
      <c r="C10" s="293" t="s">
        <v>422</v>
      </c>
      <c r="D10" s="293"/>
      <c r="E10" s="293"/>
      <c r="F10" s="293"/>
      <c r="G10" s="20"/>
      <c r="H10" s="20"/>
      <c r="I10" s="20"/>
      <c r="J10" s="20"/>
      <c r="K10" s="20"/>
      <c r="L10" s="20"/>
      <c r="M10" s="20"/>
      <c r="N10" s="20"/>
      <c r="O10" s="20"/>
      <c r="P10" s="20"/>
    </row>
    <row r="11" spans="1:16" s="1" customFormat="1" ht="33.75" x14ac:dyDescent="0.25">
      <c r="B11" s="22" t="s">
        <v>7</v>
      </c>
      <c r="C11" s="293" t="s">
        <v>423</v>
      </c>
      <c r="D11" s="293"/>
      <c r="E11" s="293"/>
      <c r="F11" s="293"/>
      <c r="G11" s="20"/>
      <c r="H11" s="20"/>
      <c r="I11" s="20"/>
      <c r="J11" s="20"/>
      <c r="K11" s="20"/>
      <c r="L11" s="20"/>
      <c r="M11" s="20"/>
      <c r="N11" s="20"/>
      <c r="O11" s="20"/>
      <c r="P11" s="20"/>
    </row>
    <row r="12" spans="1:16" s="1" customFormat="1" ht="30.75" customHeight="1" x14ac:dyDescent="0.25">
      <c r="B12" s="22" t="s">
        <v>9</v>
      </c>
      <c r="C12" s="292">
        <v>45898</v>
      </c>
      <c r="D12" s="293"/>
      <c r="E12" s="293"/>
      <c r="F12" s="293"/>
      <c r="G12" s="9"/>
      <c r="H12" s="6"/>
      <c r="I12" s="6"/>
      <c r="J12" s="7"/>
      <c r="K12" s="9"/>
      <c r="L12" s="9"/>
      <c r="N12" s="9"/>
    </row>
    <row r="13" spans="1:16" s="1" customFormat="1" ht="15" x14ac:dyDescent="0.25">
      <c r="G13" s="9"/>
      <c r="H13" s="6"/>
      <c r="I13" s="6"/>
      <c r="J13" s="7"/>
      <c r="K13" s="9"/>
      <c r="L13" s="9"/>
      <c r="N13" s="9"/>
    </row>
    <row r="14" spans="1:16" ht="108" x14ac:dyDescent="0.3">
      <c r="A14" s="2" t="s">
        <v>10</v>
      </c>
      <c r="B14" s="3" t="s">
        <v>11</v>
      </c>
      <c r="C14" s="3" t="s">
        <v>12</v>
      </c>
      <c r="D14" s="3" t="s">
        <v>13</v>
      </c>
      <c r="E14" s="3" t="s">
        <v>14</v>
      </c>
      <c r="F14" s="3" t="s">
        <v>15</v>
      </c>
      <c r="G14" s="10" t="s">
        <v>16</v>
      </c>
      <c r="H14" s="18" t="s">
        <v>17</v>
      </c>
      <c r="I14" s="18" t="s">
        <v>18</v>
      </c>
      <c r="J14" s="8" t="s">
        <v>19</v>
      </c>
      <c r="K14" s="10" t="s">
        <v>20</v>
      </c>
      <c r="L14" s="10" t="s">
        <v>21</v>
      </c>
      <c r="M14" s="16" t="s">
        <v>22</v>
      </c>
      <c r="N14" s="17" t="s">
        <v>23</v>
      </c>
      <c r="O14" s="23" t="s">
        <v>24</v>
      </c>
      <c r="P14" s="4" t="s">
        <v>25</v>
      </c>
    </row>
    <row r="15" spans="1:16" ht="75" x14ac:dyDescent="0.3">
      <c r="A15" s="11">
        <v>1</v>
      </c>
      <c r="B15" s="103" t="s">
        <v>26</v>
      </c>
      <c r="C15" s="103" t="s">
        <v>424</v>
      </c>
      <c r="D15" s="103" t="s">
        <v>425</v>
      </c>
      <c r="E15" s="103" t="s">
        <v>426</v>
      </c>
      <c r="F15" s="104" t="s">
        <v>427</v>
      </c>
      <c r="G15" s="250">
        <v>0</v>
      </c>
      <c r="H15" s="251">
        <v>45890</v>
      </c>
      <c r="I15" s="107"/>
      <c r="J15" s="108">
        <v>0</v>
      </c>
      <c r="K15" s="99">
        <v>0</v>
      </c>
      <c r="L15" s="253" t="s">
        <v>428</v>
      </c>
      <c r="M15" s="103" t="s">
        <v>429</v>
      </c>
      <c r="N15" s="99">
        <v>0</v>
      </c>
      <c r="O15" s="109" t="s">
        <v>430</v>
      </c>
      <c r="P15" s="103" t="s">
        <v>32</v>
      </c>
    </row>
    <row r="16" spans="1:16" ht="75" x14ac:dyDescent="0.3">
      <c r="A16" s="11">
        <v>2</v>
      </c>
      <c r="B16" s="103" t="s">
        <v>33</v>
      </c>
      <c r="C16" s="103" t="s">
        <v>431</v>
      </c>
      <c r="D16" s="103" t="s">
        <v>429</v>
      </c>
      <c r="E16" s="103" t="s">
        <v>429</v>
      </c>
      <c r="F16" s="104" t="s">
        <v>432</v>
      </c>
      <c r="G16" s="99">
        <v>0</v>
      </c>
      <c r="H16" s="107"/>
      <c r="I16" s="107"/>
      <c r="J16" s="108">
        <v>0</v>
      </c>
      <c r="K16" s="99">
        <v>0</v>
      </c>
      <c r="L16" s="253" t="s">
        <v>747</v>
      </c>
      <c r="M16" s="103" t="s">
        <v>429</v>
      </c>
      <c r="N16" s="99">
        <v>0</v>
      </c>
      <c r="O16" s="116" t="s">
        <v>433</v>
      </c>
      <c r="P16" s="103" t="s">
        <v>32</v>
      </c>
    </row>
    <row r="17" spans="1:16" ht="150" x14ac:dyDescent="0.3">
      <c r="A17" s="11">
        <v>3</v>
      </c>
      <c r="B17" s="103" t="s">
        <v>26</v>
      </c>
      <c r="C17" s="103" t="s">
        <v>434</v>
      </c>
      <c r="D17" s="103" t="s">
        <v>746</v>
      </c>
      <c r="E17" s="103" t="s">
        <v>746</v>
      </c>
      <c r="F17" s="104" t="s">
        <v>435</v>
      </c>
      <c r="G17" s="99">
        <v>0</v>
      </c>
      <c r="H17" s="107"/>
      <c r="I17" s="107"/>
      <c r="J17" s="108">
        <v>0</v>
      </c>
      <c r="K17" s="99">
        <v>0</v>
      </c>
      <c r="L17" s="254">
        <v>9484300</v>
      </c>
      <c r="M17" s="103" t="s">
        <v>429</v>
      </c>
      <c r="N17" s="99">
        <v>0</v>
      </c>
      <c r="O17" s="109" t="s">
        <v>433</v>
      </c>
      <c r="P17" s="103" t="s">
        <v>130</v>
      </c>
    </row>
    <row r="18" spans="1:16" ht="45" x14ac:dyDescent="0.3">
      <c r="A18" s="12">
        <v>4</v>
      </c>
      <c r="B18" s="103" t="s">
        <v>26</v>
      </c>
      <c r="C18" s="103" t="s">
        <v>436</v>
      </c>
      <c r="D18" s="103" t="s">
        <v>437</v>
      </c>
      <c r="E18" s="103" t="s">
        <v>438</v>
      </c>
      <c r="F18" s="104" t="s">
        <v>439</v>
      </c>
      <c r="G18" s="99">
        <v>0</v>
      </c>
      <c r="H18" s="107">
        <v>45898</v>
      </c>
      <c r="I18" s="107"/>
      <c r="J18" s="108">
        <v>0</v>
      </c>
      <c r="K18" s="99">
        <v>0</v>
      </c>
      <c r="L18" s="254">
        <v>18689936</v>
      </c>
      <c r="M18" s="103" t="s">
        <v>429</v>
      </c>
      <c r="N18" s="99">
        <v>0</v>
      </c>
      <c r="O18" s="109" t="s">
        <v>440</v>
      </c>
      <c r="P18" s="103" t="s">
        <v>32</v>
      </c>
    </row>
    <row r="19" spans="1:16" ht="93.75" x14ac:dyDescent="0.3">
      <c r="A19" s="11">
        <v>5</v>
      </c>
      <c r="B19" s="103" t="s">
        <v>33</v>
      </c>
      <c r="C19" s="103" t="s">
        <v>441</v>
      </c>
      <c r="D19" s="103" t="s">
        <v>746</v>
      </c>
      <c r="E19" s="103" t="s">
        <v>746</v>
      </c>
      <c r="F19" s="104" t="s">
        <v>442</v>
      </c>
      <c r="G19" s="99">
        <v>0</v>
      </c>
      <c r="H19" s="107"/>
      <c r="I19" s="107"/>
      <c r="J19" s="108">
        <v>0</v>
      </c>
      <c r="K19" s="99">
        <v>0</v>
      </c>
      <c r="L19" s="112" t="s">
        <v>443</v>
      </c>
      <c r="M19" s="103" t="s">
        <v>429</v>
      </c>
      <c r="N19" s="99">
        <v>0</v>
      </c>
      <c r="O19" s="109" t="s">
        <v>444</v>
      </c>
      <c r="P19" s="103" t="s">
        <v>130</v>
      </c>
    </row>
    <row r="20" spans="1:16" ht="112.5" x14ac:dyDescent="0.3">
      <c r="A20" s="12">
        <v>6</v>
      </c>
      <c r="B20" s="103" t="s">
        <v>64</v>
      </c>
      <c r="C20" s="103" t="s">
        <v>445</v>
      </c>
      <c r="D20" s="103" t="s">
        <v>746</v>
      </c>
      <c r="E20" s="103" t="s">
        <v>446</v>
      </c>
      <c r="F20" s="104" t="s">
        <v>447</v>
      </c>
      <c r="G20" s="99">
        <v>0</v>
      </c>
      <c r="H20" s="107">
        <v>45894</v>
      </c>
      <c r="I20" s="107"/>
      <c r="J20" s="108">
        <v>1E-3</v>
      </c>
      <c r="K20" s="99">
        <v>0</v>
      </c>
      <c r="L20" s="112">
        <v>0</v>
      </c>
      <c r="M20" s="103" t="s">
        <v>429</v>
      </c>
      <c r="N20" s="99">
        <v>0</v>
      </c>
      <c r="O20" s="116" t="s">
        <v>448</v>
      </c>
      <c r="P20" s="103" t="s">
        <v>32</v>
      </c>
    </row>
    <row r="21" spans="1:16" ht="93.75" x14ac:dyDescent="0.3">
      <c r="A21" s="11">
        <v>7</v>
      </c>
      <c r="B21" s="103" t="s">
        <v>124</v>
      </c>
      <c r="C21" s="103" t="s">
        <v>449</v>
      </c>
      <c r="D21" s="103" t="s">
        <v>746</v>
      </c>
      <c r="E21" s="103" t="s">
        <v>746</v>
      </c>
      <c r="F21" s="104" t="s">
        <v>450</v>
      </c>
      <c r="G21" s="99">
        <v>0</v>
      </c>
      <c r="H21" s="107"/>
      <c r="I21" s="107"/>
      <c r="J21" s="108">
        <v>0</v>
      </c>
      <c r="K21" s="99">
        <v>0</v>
      </c>
      <c r="L21" s="255" t="s">
        <v>451</v>
      </c>
      <c r="M21" s="103" t="s">
        <v>429</v>
      </c>
      <c r="N21" s="99">
        <v>0</v>
      </c>
      <c r="O21" s="109" t="s">
        <v>452</v>
      </c>
      <c r="P21" s="103" t="s">
        <v>130</v>
      </c>
    </row>
    <row r="22" spans="1:16" ht="56.25" x14ac:dyDescent="0.3">
      <c r="A22" s="12">
        <v>8</v>
      </c>
      <c r="B22" s="103" t="s">
        <v>26</v>
      </c>
      <c r="C22" s="103" t="s">
        <v>453</v>
      </c>
      <c r="D22" s="103" t="s">
        <v>746</v>
      </c>
      <c r="E22" s="103" t="s">
        <v>746</v>
      </c>
      <c r="F22" s="104" t="s">
        <v>454</v>
      </c>
      <c r="G22" s="99">
        <v>0</v>
      </c>
      <c r="H22" s="107"/>
      <c r="I22" s="107"/>
      <c r="J22" s="108">
        <v>0</v>
      </c>
      <c r="K22" s="99">
        <v>0</v>
      </c>
      <c r="L22" s="112" t="s">
        <v>455</v>
      </c>
      <c r="M22" s="103" t="s">
        <v>429</v>
      </c>
      <c r="N22" s="99">
        <v>0</v>
      </c>
      <c r="O22" s="109" t="s">
        <v>456</v>
      </c>
      <c r="P22" s="103" t="s">
        <v>130</v>
      </c>
    </row>
    <row r="23" spans="1:16" ht="112.5" x14ac:dyDescent="0.3">
      <c r="A23" s="11">
        <v>9</v>
      </c>
      <c r="B23" s="103" t="s">
        <v>26</v>
      </c>
      <c r="C23" s="103" t="s">
        <v>457</v>
      </c>
      <c r="D23" s="103" t="s">
        <v>746</v>
      </c>
      <c r="E23" s="103" t="s">
        <v>746</v>
      </c>
      <c r="F23" s="104" t="s">
        <v>458</v>
      </c>
      <c r="G23" s="99">
        <v>0</v>
      </c>
      <c r="H23" s="107"/>
      <c r="I23" s="107"/>
      <c r="J23" s="108">
        <v>0</v>
      </c>
      <c r="K23" s="99">
        <v>0</v>
      </c>
      <c r="L23" s="112">
        <v>60000000</v>
      </c>
      <c r="M23" s="103" t="s">
        <v>429</v>
      </c>
      <c r="N23" s="99">
        <v>0</v>
      </c>
      <c r="O23" s="116" t="s">
        <v>459</v>
      </c>
      <c r="P23" s="103" t="s">
        <v>130</v>
      </c>
    </row>
  </sheetData>
  <mergeCells count="7">
    <mergeCell ref="C12:F12"/>
    <mergeCell ref="C9:F9"/>
    <mergeCell ref="B2:P6"/>
    <mergeCell ref="B7:P7"/>
    <mergeCell ref="C8:F8"/>
    <mergeCell ref="C10:F10"/>
    <mergeCell ref="C11:F11"/>
  </mergeCells>
  <dataValidations count="3">
    <dataValidation type="list" allowBlank="1" showInputMessage="1" showErrorMessage="1" sqref="M1:M6" xr:uid="{B557EC4B-D454-4965-AA1B-D3B0F2AA4C99}">
      <formula1>#REF!</formula1>
    </dataValidation>
    <dataValidation type="list" allowBlank="1" showInputMessage="1" showErrorMessage="1" sqref="P1:P6" xr:uid="{CC5B496D-670D-4E65-A504-40447E70A579}">
      <formula1>$A$16:$A$23</formula1>
    </dataValidation>
    <dataValidation type="list" allowBlank="1" showInputMessage="1" showErrorMessage="1" sqref="B14:B23 P8:P1048576 M8:M1048576" xr:uid="{6F15A26B-DE55-467C-A002-867E836323EF}">
      <formula1>#REF!</formula1>
    </dataValidation>
  </dataValidations>
  <hyperlinks>
    <hyperlink ref="O14" location="Instrucciones_Enlace!A1" display="Instrucciones_Enlace!A1" xr:uid="{43472D16-F794-4EFD-81C8-1A5DC87328EF}"/>
    <hyperlink ref="O18" r:id="rId1" xr:uid="{3AF5CB4C-2890-42CF-9E16-467F073E8D07}"/>
    <hyperlink ref="O21" r:id="rId2" xr:uid="{D2C793DC-DFC9-4FF4-865F-F0151923AC80}"/>
    <hyperlink ref="O22" r:id="rId3" xr:uid="{16959C43-04FE-44B6-B029-E4E518B1A73E}"/>
    <hyperlink ref="O16" r:id="rId4" xr:uid="{0C299C7D-F36F-4C9A-9E28-C99031DF11DF}"/>
    <hyperlink ref="O20" r:id="rId5" xr:uid="{B88253F4-4C10-40AB-B8EF-A72B77688104}"/>
    <hyperlink ref="O23" r:id="rId6" xr:uid="{DD5BEF00-0063-453F-B6C4-FE6038790D07}"/>
  </hyperlinks>
  <pageMargins left="0.7" right="0.7" top="0.75" bottom="0.75" header="0.3" footer="0.3"/>
  <drawing r:id="rId7"/>
  <tableParts count="1">
    <tablePart r:id="rId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BF055-EB4D-4F85-A17D-3D7527683BB9}">
  <sheetPr>
    <tabColor theme="7" tint="0.39997558519241921"/>
  </sheetPr>
  <dimension ref="A1:P20"/>
  <sheetViews>
    <sheetView zoomScale="70" zoomScaleNormal="70" workbookViewId="0">
      <selection activeCell="G9" sqref="G9:P9"/>
    </sheetView>
  </sheetViews>
  <sheetFormatPr baseColWidth="10" defaultColWidth="11.42578125" defaultRowHeight="18.75" x14ac:dyDescent="0.25"/>
  <cols>
    <col min="1" max="1" width="11" style="244" customWidth="1"/>
    <col min="2" max="5" width="31.85546875" style="244" customWidth="1"/>
    <col min="6" max="6" width="60.5703125" style="244" customWidth="1"/>
    <col min="7" max="7" width="31.85546875" style="245" customWidth="1"/>
    <col min="8" max="8" width="31.85546875" style="246" customWidth="1"/>
    <col min="9" max="9" width="39.5703125" style="246" customWidth="1"/>
    <col min="10" max="10" width="24.7109375" style="247" customWidth="1"/>
    <col min="11" max="11" width="31" style="245" customWidth="1"/>
    <col min="12" max="12" width="30" style="245" customWidth="1"/>
    <col min="13" max="13" width="29" style="244" customWidth="1"/>
    <col min="14" max="14" width="26.5703125" style="245" customWidth="1"/>
    <col min="15" max="15" width="71.7109375" style="244" customWidth="1"/>
    <col min="16" max="16" width="29.28515625" style="244" customWidth="1"/>
    <col min="17" max="16384" width="11.42578125" style="135"/>
  </cols>
  <sheetData>
    <row r="1" spans="1:16" s="211" customFormat="1" ht="15" x14ac:dyDescent="0.25">
      <c r="B1" s="212"/>
      <c r="C1" s="212"/>
      <c r="D1" s="212"/>
      <c r="E1" s="212"/>
      <c r="F1" s="212"/>
      <c r="G1" s="213"/>
      <c r="H1" s="214"/>
      <c r="I1" s="214"/>
      <c r="J1" s="215"/>
      <c r="K1" s="213"/>
      <c r="L1" s="213"/>
      <c r="M1" s="212"/>
      <c r="N1" s="213"/>
      <c r="O1" s="212"/>
      <c r="P1" s="212"/>
    </row>
    <row r="2" spans="1:16" s="211" customFormat="1" ht="15" customHeight="1" x14ac:dyDescent="0.25">
      <c r="B2" s="302" t="s">
        <v>328</v>
      </c>
      <c r="C2" s="302"/>
      <c r="D2" s="302"/>
      <c r="E2" s="302"/>
      <c r="F2" s="302"/>
      <c r="G2" s="302"/>
      <c r="H2" s="302"/>
      <c r="I2" s="302"/>
      <c r="J2" s="302"/>
      <c r="K2" s="302"/>
      <c r="L2" s="302"/>
      <c r="M2" s="302"/>
      <c r="N2" s="302"/>
      <c r="O2" s="302"/>
      <c r="P2" s="302"/>
    </row>
    <row r="3" spans="1:16" s="211" customFormat="1" ht="15" customHeight="1" x14ac:dyDescent="0.25">
      <c r="B3" s="302"/>
      <c r="C3" s="302"/>
      <c r="D3" s="302"/>
      <c r="E3" s="302"/>
      <c r="F3" s="302"/>
      <c r="G3" s="302"/>
      <c r="H3" s="302"/>
      <c r="I3" s="302"/>
      <c r="J3" s="302"/>
      <c r="K3" s="302"/>
      <c r="L3" s="302"/>
      <c r="M3" s="302"/>
      <c r="N3" s="302"/>
      <c r="O3" s="302"/>
      <c r="P3" s="302"/>
    </row>
    <row r="4" spans="1:16" s="211" customFormat="1" ht="30" customHeight="1" x14ac:dyDescent="0.25">
      <c r="B4" s="302"/>
      <c r="C4" s="302"/>
      <c r="D4" s="302"/>
      <c r="E4" s="302"/>
      <c r="F4" s="302"/>
      <c r="G4" s="302"/>
      <c r="H4" s="302"/>
      <c r="I4" s="302"/>
      <c r="J4" s="302"/>
      <c r="K4" s="302"/>
      <c r="L4" s="302"/>
      <c r="M4" s="302"/>
      <c r="N4" s="302"/>
      <c r="O4" s="302"/>
      <c r="P4" s="302"/>
    </row>
    <row r="5" spans="1:16" s="211" customFormat="1" ht="15" customHeight="1" x14ac:dyDescent="0.25">
      <c r="B5" s="302"/>
      <c r="C5" s="302"/>
      <c r="D5" s="302"/>
      <c r="E5" s="302"/>
      <c r="F5" s="302"/>
      <c r="G5" s="302"/>
      <c r="H5" s="302"/>
      <c r="I5" s="302"/>
      <c r="J5" s="302"/>
      <c r="K5" s="302"/>
      <c r="L5" s="302"/>
      <c r="M5" s="302"/>
      <c r="N5" s="302"/>
      <c r="O5" s="302"/>
      <c r="P5" s="302"/>
    </row>
    <row r="6" spans="1:16" s="211" customFormat="1" ht="30.75" customHeight="1" x14ac:dyDescent="0.25">
      <c r="B6" s="303"/>
      <c r="C6" s="303"/>
      <c r="D6" s="303"/>
      <c r="E6" s="303"/>
      <c r="F6" s="303"/>
      <c r="G6" s="303"/>
      <c r="H6" s="303"/>
      <c r="I6" s="303"/>
      <c r="J6" s="303"/>
      <c r="K6" s="303"/>
      <c r="L6" s="303"/>
      <c r="M6" s="303"/>
      <c r="N6" s="303"/>
      <c r="O6" s="303"/>
      <c r="P6" s="303"/>
    </row>
    <row r="7" spans="1:16" s="211" customFormat="1" ht="39.75" customHeight="1" x14ac:dyDescent="0.25">
      <c r="B7" s="304" t="s">
        <v>1</v>
      </c>
      <c r="C7" s="304"/>
      <c r="D7" s="304"/>
      <c r="E7" s="304"/>
      <c r="F7" s="304"/>
      <c r="G7" s="304"/>
      <c r="H7" s="304"/>
      <c r="I7" s="304"/>
      <c r="J7" s="304"/>
      <c r="K7" s="304"/>
      <c r="L7" s="304"/>
      <c r="M7" s="304"/>
      <c r="N7" s="304"/>
      <c r="O7" s="304"/>
      <c r="P7" s="304"/>
    </row>
    <row r="8" spans="1:16" s="211" customFormat="1" ht="33.75" x14ac:dyDescent="0.25">
      <c r="B8" s="248" t="s">
        <v>2</v>
      </c>
      <c r="C8" s="301" t="s">
        <v>460</v>
      </c>
      <c r="D8" s="301"/>
      <c r="E8" s="301"/>
      <c r="F8" s="301"/>
      <c r="G8" s="305"/>
      <c r="H8" s="305"/>
      <c r="I8" s="305"/>
      <c r="J8" s="305"/>
      <c r="K8" s="305"/>
      <c r="L8" s="305"/>
      <c r="M8" s="305"/>
      <c r="N8" s="305"/>
      <c r="O8" s="305"/>
      <c r="P8" s="305"/>
    </row>
    <row r="9" spans="1:16" s="211" customFormat="1" ht="33.75" x14ac:dyDescent="0.25">
      <c r="B9" s="249" t="s">
        <v>4</v>
      </c>
      <c r="C9" s="301" t="s">
        <v>461</v>
      </c>
      <c r="D9" s="301"/>
      <c r="E9" s="301"/>
      <c r="F9" s="301"/>
      <c r="G9" s="305"/>
      <c r="H9" s="305"/>
      <c r="I9" s="305"/>
      <c r="J9" s="305"/>
      <c r="K9" s="305"/>
      <c r="L9" s="305"/>
      <c r="M9" s="305"/>
      <c r="N9" s="305"/>
      <c r="O9" s="305"/>
      <c r="P9" s="305"/>
    </row>
    <row r="10" spans="1:16" s="211" customFormat="1" ht="33.75" x14ac:dyDescent="0.25">
      <c r="B10" s="249" t="s">
        <v>6</v>
      </c>
      <c r="C10" s="301" t="s">
        <v>462</v>
      </c>
      <c r="D10" s="301"/>
      <c r="E10" s="301"/>
      <c r="F10" s="301"/>
      <c r="G10" s="305"/>
      <c r="H10" s="305"/>
      <c r="I10" s="305"/>
      <c r="J10" s="305"/>
      <c r="K10" s="305"/>
      <c r="L10" s="305"/>
      <c r="M10" s="305"/>
      <c r="N10" s="305"/>
      <c r="O10" s="305"/>
      <c r="P10" s="305"/>
    </row>
    <row r="11" spans="1:16" s="211" customFormat="1" ht="33.75" x14ac:dyDescent="0.25">
      <c r="B11" s="249" t="s">
        <v>7</v>
      </c>
      <c r="C11" s="301" t="s">
        <v>463</v>
      </c>
      <c r="D11" s="301"/>
      <c r="E11" s="301"/>
      <c r="F11" s="301"/>
      <c r="G11" s="305"/>
      <c r="H11" s="305"/>
      <c r="I11" s="305"/>
      <c r="J11" s="305"/>
      <c r="K11" s="305"/>
      <c r="L11" s="305"/>
      <c r="M11" s="305"/>
      <c r="N11" s="305"/>
      <c r="O11" s="305"/>
      <c r="P11" s="305"/>
    </row>
    <row r="12" spans="1:16" s="211" customFormat="1" ht="30.75" customHeight="1" x14ac:dyDescent="0.25">
      <c r="B12" s="249" t="s">
        <v>9</v>
      </c>
      <c r="C12" s="300">
        <v>45874</v>
      </c>
      <c r="D12" s="301"/>
      <c r="E12" s="301"/>
      <c r="F12" s="301"/>
      <c r="G12" s="305"/>
      <c r="H12" s="305"/>
      <c r="I12" s="305"/>
      <c r="J12" s="305"/>
      <c r="K12" s="305"/>
      <c r="L12" s="305"/>
      <c r="M12" s="305"/>
      <c r="N12" s="305"/>
      <c r="O12" s="305"/>
      <c r="P12" s="305"/>
    </row>
    <row r="13" spans="1:16" s="211" customFormat="1" ht="15" x14ac:dyDescent="0.25">
      <c r="B13" s="297"/>
      <c r="C13" s="298"/>
      <c r="D13" s="298"/>
      <c r="E13" s="298"/>
      <c r="F13" s="298"/>
      <c r="G13" s="298"/>
      <c r="H13" s="298"/>
      <c r="I13" s="298"/>
      <c r="J13" s="298"/>
      <c r="K13" s="298"/>
      <c r="L13" s="298"/>
      <c r="M13" s="298"/>
      <c r="N13" s="298"/>
      <c r="O13" s="298"/>
      <c r="P13" s="299"/>
    </row>
    <row r="14" spans="1:16" ht="90" x14ac:dyDescent="0.25">
      <c r="A14" s="46" t="s">
        <v>10</v>
      </c>
      <c r="B14" s="42" t="s">
        <v>11</v>
      </c>
      <c r="C14" s="42" t="s">
        <v>12</v>
      </c>
      <c r="D14" s="42" t="s">
        <v>13</v>
      </c>
      <c r="E14" s="42" t="s">
        <v>14</v>
      </c>
      <c r="F14" s="42" t="s">
        <v>15</v>
      </c>
      <c r="G14" s="43" t="s">
        <v>16</v>
      </c>
      <c r="H14" s="44" t="s">
        <v>17</v>
      </c>
      <c r="I14" s="44" t="s">
        <v>18</v>
      </c>
      <c r="J14" s="45" t="s">
        <v>19</v>
      </c>
      <c r="K14" s="48" t="s">
        <v>20</v>
      </c>
      <c r="L14" s="48" t="s">
        <v>21</v>
      </c>
      <c r="M14" s="49" t="s">
        <v>22</v>
      </c>
      <c r="N14" s="50" t="s">
        <v>23</v>
      </c>
      <c r="O14" s="51" t="s">
        <v>24</v>
      </c>
      <c r="P14" s="52" t="s">
        <v>25</v>
      </c>
    </row>
    <row r="15" spans="1:16" ht="56.25" x14ac:dyDescent="0.25">
      <c r="A15" s="47">
        <v>1</v>
      </c>
      <c r="B15" s="216" t="s">
        <v>464</v>
      </c>
      <c r="C15" s="217" t="s">
        <v>465</v>
      </c>
      <c r="D15" s="216" t="s">
        <v>466</v>
      </c>
      <c r="E15" s="216" t="s">
        <v>467</v>
      </c>
      <c r="F15" s="218" t="s">
        <v>468</v>
      </c>
      <c r="G15" s="219">
        <v>18008008</v>
      </c>
      <c r="H15" s="220">
        <v>45890</v>
      </c>
      <c r="I15" s="220">
        <v>45857</v>
      </c>
      <c r="J15" s="221">
        <v>0</v>
      </c>
      <c r="K15" s="222">
        <v>0</v>
      </c>
      <c r="L15" s="223">
        <v>18008008</v>
      </c>
      <c r="M15" s="224">
        <v>0</v>
      </c>
      <c r="N15" s="222">
        <v>0</v>
      </c>
      <c r="O15" s="209" t="s">
        <v>469</v>
      </c>
      <c r="P15" s="225" t="s">
        <v>470</v>
      </c>
    </row>
    <row r="16" spans="1:16" ht="112.5" x14ac:dyDescent="0.25">
      <c r="A16" s="11">
        <v>2</v>
      </c>
      <c r="B16" s="226" t="s">
        <v>464</v>
      </c>
      <c r="C16" s="227" t="s">
        <v>471</v>
      </c>
      <c r="D16" s="228" t="s">
        <v>472</v>
      </c>
      <c r="E16" s="228" t="s">
        <v>473</v>
      </c>
      <c r="F16" s="229" t="s">
        <v>474</v>
      </c>
      <c r="G16" s="230">
        <v>12986500</v>
      </c>
      <c r="H16" s="231">
        <v>45889</v>
      </c>
      <c r="I16" s="231">
        <v>45991</v>
      </c>
      <c r="J16" s="232">
        <v>0</v>
      </c>
      <c r="K16" s="233">
        <v>0</v>
      </c>
      <c r="L16" s="234">
        <v>12986500</v>
      </c>
      <c r="M16" s="235">
        <v>0</v>
      </c>
      <c r="N16" s="233">
        <v>0</v>
      </c>
      <c r="O16" s="210" t="s">
        <v>475</v>
      </c>
      <c r="P16" s="236" t="s">
        <v>470</v>
      </c>
    </row>
    <row r="17" spans="1:16" ht="56.25" x14ac:dyDescent="0.25">
      <c r="A17" s="11">
        <v>3</v>
      </c>
      <c r="B17" s="237" t="s">
        <v>464</v>
      </c>
      <c r="C17" s="238" t="s">
        <v>476</v>
      </c>
      <c r="D17" s="239" t="s">
        <v>477</v>
      </c>
      <c r="E17" s="239" t="s">
        <v>478</v>
      </c>
      <c r="F17" s="240" t="s">
        <v>479</v>
      </c>
      <c r="G17" s="241">
        <v>4498200</v>
      </c>
      <c r="H17" s="242">
        <v>45891</v>
      </c>
      <c r="I17" s="242">
        <v>45921</v>
      </c>
      <c r="J17" s="243">
        <v>0</v>
      </c>
      <c r="K17" s="222">
        <v>0</v>
      </c>
      <c r="L17" s="223">
        <v>4498200</v>
      </c>
      <c r="M17" s="224">
        <v>0</v>
      </c>
      <c r="N17" s="222">
        <v>0</v>
      </c>
      <c r="O17" s="209" t="s">
        <v>480</v>
      </c>
      <c r="P17" s="225" t="s">
        <v>470</v>
      </c>
    </row>
    <row r="18" spans="1:16" ht="93.75" x14ac:dyDescent="0.25">
      <c r="A18" s="12">
        <v>4</v>
      </c>
      <c r="B18" s="226" t="s">
        <v>464</v>
      </c>
      <c r="C18" s="227" t="s">
        <v>481</v>
      </c>
      <c r="D18" s="228" t="s">
        <v>482</v>
      </c>
      <c r="E18" s="228" t="s">
        <v>483</v>
      </c>
      <c r="F18" s="229" t="s">
        <v>484</v>
      </c>
      <c r="G18" s="230">
        <v>18100000</v>
      </c>
      <c r="H18" s="231">
        <v>45889</v>
      </c>
      <c r="I18" s="231">
        <v>45933</v>
      </c>
      <c r="J18" s="232">
        <v>0</v>
      </c>
      <c r="K18" s="233">
        <v>0</v>
      </c>
      <c r="L18" s="234">
        <v>18100000</v>
      </c>
      <c r="M18" s="235">
        <v>0</v>
      </c>
      <c r="N18" s="233">
        <v>0</v>
      </c>
      <c r="O18" s="210" t="s">
        <v>485</v>
      </c>
      <c r="P18" s="236" t="s">
        <v>470</v>
      </c>
    </row>
    <row r="19" spans="1:16" ht="56.25" x14ac:dyDescent="0.25">
      <c r="A19" s="11">
        <v>5</v>
      </c>
      <c r="B19" s="237" t="s">
        <v>464</v>
      </c>
      <c r="C19" s="238" t="s">
        <v>486</v>
      </c>
      <c r="D19" s="239" t="s">
        <v>487</v>
      </c>
      <c r="E19" s="239" t="s">
        <v>488</v>
      </c>
      <c r="F19" s="240" t="s">
        <v>489</v>
      </c>
      <c r="G19" s="241">
        <v>7040000</v>
      </c>
      <c r="H19" s="242">
        <v>45898</v>
      </c>
      <c r="I19" s="242">
        <v>46011</v>
      </c>
      <c r="J19" s="243">
        <v>0</v>
      </c>
      <c r="K19" s="222">
        <v>0</v>
      </c>
      <c r="L19" s="223">
        <v>7040000</v>
      </c>
      <c r="M19" s="224">
        <v>0</v>
      </c>
      <c r="N19" s="222">
        <v>0</v>
      </c>
      <c r="O19" s="209" t="s">
        <v>490</v>
      </c>
      <c r="P19" s="225" t="s">
        <v>470</v>
      </c>
    </row>
    <row r="20" spans="1:16" ht="75" x14ac:dyDescent="0.25">
      <c r="A20" s="12">
        <v>6</v>
      </c>
      <c r="B20" s="226" t="s">
        <v>464</v>
      </c>
      <c r="C20" s="227" t="s">
        <v>491</v>
      </c>
      <c r="D20" s="228" t="s">
        <v>492</v>
      </c>
      <c r="E20" s="228" t="s">
        <v>493</v>
      </c>
      <c r="F20" s="229" t="s">
        <v>494</v>
      </c>
      <c r="G20" s="230">
        <v>16000000</v>
      </c>
      <c r="H20" s="231">
        <v>45902</v>
      </c>
      <c r="I20" s="231">
        <v>45926</v>
      </c>
      <c r="J20" s="232">
        <v>0</v>
      </c>
      <c r="K20" s="233">
        <v>0</v>
      </c>
      <c r="L20" s="234">
        <v>16000000</v>
      </c>
      <c r="M20" s="235">
        <v>0</v>
      </c>
      <c r="N20" s="233">
        <v>0</v>
      </c>
      <c r="O20" s="210" t="s">
        <v>495</v>
      </c>
      <c r="P20" s="236" t="s">
        <v>470</v>
      </c>
    </row>
  </sheetData>
  <mergeCells count="13">
    <mergeCell ref="B13:P13"/>
    <mergeCell ref="C12:F12"/>
    <mergeCell ref="C9:F9"/>
    <mergeCell ref="B2:P6"/>
    <mergeCell ref="B7:P7"/>
    <mergeCell ref="C8:F8"/>
    <mergeCell ref="C10:F10"/>
    <mergeCell ref="C11:F11"/>
    <mergeCell ref="G8:P8"/>
    <mergeCell ref="G9:P9"/>
    <mergeCell ref="G10:P10"/>
    <mergeCell ref="G11:P11"/>
    <mergeCell ref="G12:P12"/>
  </mergeCells>
  <dataValidations count="3">
    <dataValidation type="list" allowBlank="1" showInputMessage="1" showErrorMessage="1" sqref="M1:M6" xr:uid="{93DBDEC9-D288-4574-BA2E-2229DBD0119A}">
      <formula1>#REF!</formula1>
    </dataValidation>
    <dataValidation type="list" allowBlank="1" showInputMessage="1" showErrorMessage="1" sqref="P1:P6" xr:uid="{7B26DDF0-98A2-4E37-957B-B415A8B50BED}">
      <formula1>$A$16:$A$20</formula1>
    </dataValidation>
    <dataValidation type="list" allowBlank="1" showInputMessage="1" showErrorMessage="1" sqref="M21:M1048576 M14 B14 P21:P1048576 P14" xr:uid="{8D44C9E6-31F7-4601-84C6-BFABEB855E24}">
      <formula1>#REF!</formula1>
    </dataValidation>
  </dataValidations>
  <hyperlinks>
    <hyperlink ref="O14" location="Instrucciones_Enlace!A1" display="Instrucciones_Enlace!A1" xr:uid="{ECA6387C-AA46-4A62-AC9E-842A77CC6167}"/>
    <hyperlink ref="O15" r:id="rId1" xr:uid="{0A14CA56-501C-4250-AF73-CD65A4AFE226}"/>
    <hyperlink ref="O16" r:id="rId2" xr:uid="{77F4B149-803D-45A4-8582-708861D05857}"/>
    <hyperlink ref="O17" r:id="rId3" xr:uid="{20E27AAD-4F64-440C-B753-BB0AB78CD419}"/>
    <hyperlink ref="O18" r:id="rId4" xr:uid="{1505D41C-BFC8-431E-8417-B857025EC0BF}"/>
    <hyperlink ref="O19" r:id="rId5" xr:uid="{31602E03-592B-4C82-B35D-8CBEB186CD07}"/>
    <hyperlink ref="O20" r:id="rId6" xr:uid="{E96CB1E5-6CAB-4C90-A758-F695935C2DC6}"/>
  </hyperlinks>
  <pageMargins left="0.7" right="0.7" top="0.75" bottom="0.75" header="0.3" footer="0.3"/>
  <drawing r:id="rId7"/>
  <tableParts count="1">
    <tablePart r:id="rId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34357-BBEB-460F-8F8D-4C2428DFB34E}">
  <sheetPr>
    <tabColor rgb="FF0070C0"/>
  </sheetPr>
  <dimension ref="A1:P24"/>
  <sheetViews>
    <sheetView zoomScale="70" zoomScaleNormal="70" workbookViewId="0">
      <selection activeCell="F17" sqref="F17"/>
    </sheetView>
  </sheetViews>
  <sheetFormatPr baseColWidth="10" defaultColWidth="11.42578125" defaultRowHeight="18.75" x14ac:dyDescent="0.3"/>
  <cols>
    <col min="1" max="1" width="7.85546875" style="5" customWidth="1"/>
    <col min="2" max="2" width="59.7109375" style="5" customWidth="1"/>
    <col min="3" max="3" width="25" style="5" customWidth="1"/>
    <col min="4" max="4" width="26.140625" style="5" customWidth="1"/>
    <col min="5" max="5" width="51.140625" style="5" bestFit="1" customWidth="1"/>
    <col min="6" max="6" width="52.85546875" style="5" customWidth="1"/>
    <col min="7" max="7" width="19.85546875" style="13" customWidth="1"/>
    <col min="8" max="8" width="21.42578125" style="14" customWidth="1"/>
    <col min="9" max="9" width="26.140625" style="14" customWidth="1"/>
    <col min="10" max="10" width="27.5703125" style="15" customWidth="1"/>
    <col min="11" max="11" width="29.140625" style="13" customWidth="1"/>
    <col min="12" max="12" width="38.7109375" style="13" customWidth="1"/>
    <col min="13" max="13" width="31.85546875" style="5" customWidth="1"/>
    <col min="14" max="14" width="28.28515625" style="13" customWidth="1"/>
    <col min="15" max="15" width="54.42578125" style="5" customWidth="1"/>
    <col min="16" max="16" width="30" style="5" customWidth="1"/>
    <col min="17" max="16384" width="11.42578125" style="21"/>
  </cols>
  <sheetData>
    <row r="1" spans="1:16" s="1" customFormat="1" ht="15" x14ac:dyDescent="0.25">
      <c r="G1" s="9"/>
      <c r="H1" s="6"/>
      <c r="I1" s="6"/>
      <c r="J1" s="7"/>
      <c r="K1" s="9"/>
      <c r="L1" s="9"/>
      <c r="N1" s="9"/>
    </row>
    <row r="2" spans="1:16" s="1" customFormat="1" ht="15" customHeight="1" x14ac:dyDescent="0.25">
      <c r="B2" s="306" t="s">
        <v>328</v>
      </c>
      <c r="C2" s="306"/>
      <c r="D2" s="306"/>
      <c r="E2" s="306"/>
      <c r="F2" s="306"/>
      <c r="G2" s="306"/>
      <c r="H2" s="306"/>
      <c r="I2" s="306"/>
      <c r="J2" s="306"/>
      <c r="K2" s="306"/>
      <c r="L2" s="306"/>
      <c r="M2" s="306"/>
      <c r="N2" s="306"/>
      <c r="O2" s="306"/>
      <c r="P2" s="306"/>
    </row>
    <row r="3" spans="1:16" s="1" customFormat="1" ht="15" customHeight="1" x14ac:dyDescent="0.25">
      <c r="B3" s="306"/>
      <c r="C3" s="306"/>
      <c r="D3" s="306"/>
      <c r="E3" s="306"/>
      <c r="F3" s="306"/>
      <c r="G3" s="306"/>
      <c r="H3" s="306"/>
      <c r="I3" s="306"/>
      <c r="J3" s="306"/>
      <c r="K3" s="306"/>
      <c r="L3" s="306"/>
      <c r="M3" s="306"/>
      <c r="N3" s="306"/>
      <c r="O3" s="306"/>
      <c r="P3" s="306"/>
    </row>
    <row r="4" spans="1:16" s="1" customFormat="1" ht="15" customHeight="1" x14ac:dyDescent="0.25">
      <c r="B4" s="306"/>
      <c r="C4" s="306"/>
      <c r="D4" s="306"/>
      <c r="E4" s="306"/>
      <c r="F4" s="306"/>
      <c r="G4" s="306"/>
      <c r="H4" s="306"/>
      <c r="I4" s="306"/>
      <c r="J4" s="306"/>
      <c r="K4" s="306"/>
      <c r="L4" s="306"/>
      <c r="M4" s="306"/>
      <c r="N4" s="306"/>
      <c r="O4" s="306"/>
      <c r="P4" s="306"/>
    </row>
    <row r="5" spans="1:16" s="1" customFormat="1" ht="15" customHeight="1" x14ac:dyDescent="0.25">
      <c r="B5" s="306"/>
      <c r="C5" s="306"/>
      <c r="D5" s="306"/>
      <c r="E5" s="306"/>
      <c r="F5" s="306"/>
      <c r="G5" s="306"/>
      <c r="H5" s="306"/>
      <c r="I5" s="306"/>
      <c r="J5" s="306"/>
      <c r="K5" s="306"/>
      <c r="L5" s="306"/>
      <c r="M5" s="306"/>
      <c r="N5" s="306"/>
      <c r="O5" s="306"/>
      <c r="P5" s="306"/>
    </row>
    <row r="6" spans="1:16" s="1" customFormat="1" ht="48" customHeight="1" x14ac:dyDescent="0.25">
      <c r="B6" s="306"/>
      <c r="C6" s="306"/>
      <c r="D6" s="306"/>
      <c r="E6" s="306"/>
      <c r="F6" s="306"/>
      <c r="G6" s="306"/>
      <c r="H6" s="306"/>
      <c r="I6" s="306"/>
      <c r="J6" s="306"/>
      <c r="K6" s="306"/>
      <c r="L6" s="306"/>
      <c r="M6" s="306"/>
      <c r="N6" s="306"/>
      <c r="O6" s="306"/>
      <c r="P6" s="306"/>
    </row>
    <row r="7" spans="1:16" s="1" customFormat="1" ht="39.75" customHeight="1" x14ac:dyDescent="0.25">
      <c r="B7" s="288" t="s">
        <v>1</v>
      </c>
      <c r="C7" s="288"/>
      <c r="D7" s="288"/>
      <c r="E7" s="288"/>
      <c r="F7" s="288"/>
      <c r="G7" s="288"/>
      <c r="H7" s="288"/>
      <c r="I7" s="288"/>
      <c r="J7" s="288"/>
      <c r="K7" s="288"/>
      <c r="L7" s="288"/>
      <c r="M7" s="288"/>
      <c r="N7" s="288"/>
      <c r="O7" s="288"/>
      <c r="P7" s="288"/>
    </row>
    <row r="8" spans="1:16" s="1" customFormat="1" ht="33.75" x14ac:dyDescent="0.25">
      <c r="B8" s="19" t="s">
        <v>2</v>
      </c>
      <c r="C8" s="289" t="s">
        <v>496</v>
      </c>
      <c r="D8" s="289"/>
      <c r="E8" s="289"/>
      <c r="F8" s="289"/>
      <c r="G8" s="20"/>
      <c r="H8" s="20"/>
      <c r="I8" s="20"/>
      <c r="J8" s="20"/>
      <c r="K8" s="20"/>
      <c r="L8" s="20"/>
      <c r="M8" s="20"/>
      <c r="N8" s="20"/>
      <c r="O8" s="20"/>
      <c r="P8" s="20"/>
    </row>
    <row r="9" spans="1:16" s="1" customFormat="1" ht="33.75" x14ac:dyDescent="0.25">
      <c r="B9" s="22" t="s">
        <v>4</v>
      </c>
      <c r="C9" s="290" t="s">
        <v>497</v>
      </c>
      <c r="D9" s="285"/>
      <c r="E9" s="285"/>
      <c r="F9" s="286"/>
      <c r="G9" s="20"/>
      <c r="H9" s="20"/>
      <c r="I9" s="20"/>
      <c r="J9" s="20"/>
      <c r="K9" s="20"/>
      <c r="L9" s="20"/>
      <c r="M9" s="20"/>
      <c r="N9" s="20"/>
      <c r="O9" s="20"/>
      <c r="P9" s="20"/>
    </row>
    <row r="10" spans="1:16" s="1" customFormat="1" ht="33.75" x14ac:dyDescent="0.25">
      <c r="B10" s="22" t="s">
        <v>6</v>
      </c>
      <c r="C10" s="289" t="s">
        <v>498</v>
      </c>
      <c r="D10" s="289"/>
      <c r="E10" s="289"/>
      <c r="F10" s="289"/>
      <c r="G10" s="20"/>
      <c r="H10" s="20"/>
      <c r="I10" s="20"/>
      <c r="J10" s="20"/>
      <c r="K10" s="20"/>
      <c r="L10" s="20"/>
      <c r="M10" s="20"/>
      <c r="N10" s="20"/>
      <c r="O10" s="20"/>
      <c r="P10" s="20"/>
    </row>
    <row r="11" spans="1:16" s="1" customFormat="1" ht="33.75" x14ac:dyDescent="0.25">
      <c r="B11" s="22" t="s">
        <v>7</v>
      </c>
      <c r="C11" s="289" t="s">
        <v>499</v>
      </c>
      <c r="D11" s="289"/>
      <c r="E11" s="289"/>
      <c r="F11" s="289"/>
      <c r="G11" s="20"/>
      <c r="H11" s="20"/>
      <c r="I11" s="20"/>
      <c r="J11" s="20"/>
      <c r="K11" s="20"/>
      <c r="L11" s="20"/>
      <c r="M11" s="20"/>
      <c r="N11" s="20"/>
      <c r="O11" s="20"/>
      <c r="P11" s="20"/>
    </row>
    <row r="12" spans="1:16" s="1" customFormat="1" ht="30.75" customHeight="1" x14ac:dyDescent="0.25">
      <c r="B12" s="22" t="s">
        <v>9</v>
      </c>
      <c r="C12" s="291">
        <v>45909</v>
      </c>
      <c r="D12" s="289"/>
      <c r="E12" s="289"/>
      <c r="F12" s="289"/>
      <c r="G12" s="9"/>
      <c r="H12" s="6"/>
      <c r="I12" s="6"/>
      <c r="J12" s="7"/>
      <c r="K12" s="9"/>
      <c r="L12" s="9"/>
      <c r="N12" s="9"/>
    </row>
    <row r="13" spans="1:16" s="1" customFormat="1" ht="15" x14ac:dyDescent="0.25">
      <c r="G13" s="9"/>
      <c r="H13" s="6"/>
      <c r="I13" s="6"/>
      <c r="J13" s="7"/>
      <c r="K13" s="9"/>
      <c r="L13" s="9"/>
      <c r="N13" s="9"/>
    </row>
    <row r="14" spans="1:16" ht="108" x14ac:dyDescent="0.3">
      <c r="A14" s="2" t="s">
        <v>10</v>
      </c>
      <c r="B14" s="3" t="s">
        <v>11</v>
      </c>
      <c r="C14" s="3" t="s">
        <v>12</v>
      </c>
      <c r="D14" s="3" t="s">
        <v>13</v>
      </c>
      <c r="E14" s="3" t="s">
        <v>14</v>
      </c>
      <c r="F14" s="3" t="s">
        <v>15</v>
      </c>
      <c r="G14" s="10" t="s">
        <v>16</v>
      </c>
      <c r="H14" s="18" t="s">
        <v>17</v>
      </c>
      <c r="I14" s="18" t="s">
        <v>18</v>
      </c>
      <c r="J14" s="8" t="s">
        <v>19</v>
      </c>
      <c r="K14" s="10" t="s">
        <v>20</v>
      </c>
      <c r="L14" s="10" t="s">
        <v>21</v>
      </c>
      <c r="M14" s="16" t="s">
        <v>22</v>
      </c>
      <c r="N14" s="17" t="s">
        <v>23</v>
      </c>
      <c r="O14" s="23" t="s">
        <v>24</v>
      </c>
      <c r="P14" s="4" t="s">
        <v>25</v>
      </c>
    </row>
    <row r="15" spans="1:16" ht="99.75" x14ac:dyDescent="0.3">
      <c r="A15" s="83">
        <v>1</v>
      </c>
      <c r="B15" s="177" t="s">
        <v>500</v>
      </c>
      <c r="C15" s="178" t="s">
        <v>501</v>
      </c>
      <c r="D15" s="178" t="s">
        <v>502</v>
      </c>
      <c r="E15" s="178" t="s">
        <v>503</v>
      </c>
      <c r="F15" s="204" t="s">
        <v>504</v>
      </c>
      <c r="G15" s="179">
        <v>6060000</v>
      </c>
      <c r="H15" s="180">
        <v>45890</v>
      </c>
      <c r="I15" s="180">
        <v>45991</v>
      </c>
      <c r="J15" s="181">
        <v>0</v>
      </c>
      <c r="K15" s="204">
        <v>0</v>
      </c>
      <c r="L15" s="179">
        <v>6060000</v>
      </c>
      <c r="M15" s="178">
        <v>0</v>
      </c>
      <c r="N15" s="178" t="s">
        <v>505</v>
      </c>
      <c r="O15" s="182" t="s">
        <v>506</v>
      </c>
      <c r="P15" s="183" t="s">
        <v>32</v>
      </c>
    </row>
    <row r="16" spans="1:16" ht="85.5" x14ac:dyDescent="0.3">
      <c r="A16" s="84">
        <v>2</v>
      </c>
      <c r="B16" s="184" t="s">
        <v>500</v>
      </c>
      <c r="C16" s="185" t="s">
        <v>507</v>
      </c>
      <c r="D16" s="185" t="s">
        <v>508</v>
      </c>
      <c r="E16" s="185" t="s">
        <v>509</v>
      </c>
      <c r="F16" s="205" t="s">
        <v>510</v>
      </c>
      <c r="G16" s="179">
        <v>4297000</v>
      </c>
      <c r="H16" s="186">
        <v>45895</v>
      </c>
      <c r="I16" s="186">
        <v>45924</v>
      </c>
      <c r="J16" s="187">
        <v>0</v>
      </c>
      <c r="K16" s="205">
        <v>0</v>
      </c>
      <c r="L16" s="179">
        <v>4297000</v>
      </c>
      <c r="M16" s="185">
        <v>0</v>
      </c>
      <c r="N16" s="185" t="s">
        <v>505</v>
      </c>
      <c r="O16" s="188" t="s">
        <v>511</v>
      </c>
      <c r="P16" s="189" t="s">
        <v>32</v>
      </c>
    </row>
    <row r="17" spans="1:16" ht="156.75" x14ac:dyDescent="0.3">
      <c r="A17" s="83">
        <v>3</v>
      </c>
      <c r="B17" s="184" t="s">
        <v>500</v>
      </c>
      <c r="C17" s="185" t="s">
        <v>512</v>
      </c>
      <c r="D17" s="185" t="s">
        <v>513</v>
      </c>
      <c r="E17" s="185" t="s">
        <v>514</v>
      </c>
      <c r="F17" s="205" t="s">
        <v>515</v>
      </c>
      <c r="G17" s="179">
        <v>34775756</v>
      </c>
      <c r="H17" s="186">
        <v>45931</v>
      </c>
      <c r="I17" s="186">
        <v>45950</v>
      </c>
      <c r="J17" s="187">
        <v>0</v>
      </c>
      <c r="K17" s="205">
        <v>0</v>
      </c>
      <c r="L17" s="179">
        <v>34775756</v>
      </c>
      <c r="M17" s="185">
        <v>0</v>
      </c>
      <c r="N17" s="185" t="s">
        <v>505</v>
      </c>
      <c r="O17" s="207" t="s">
        <v>516</v>
      </c>
      <c r="P17" s="189" t="s">
        <v>32</v>
      </c>
    </row>
    <row r="18" spans="1:16" ht="156.75" x14ac:dyDescent="0.3">
      <c r="A18" s="84">
        <v>4</v>
      </c>
      <c r="B18" s="184" t="s">
        <v>517</v>
      </c>
      <c r="C18" s="185" t="s">
        <v>518</v>
      </c>
      <c r="D18" s="185" t="s">
        <v>519</v>
      </c>
      <c r="E18" s="185" t="s">
        <v>520</v>
      </c>
      <c r="F18" s="205" t="s">
        <v>521</v>
      </c>
      <c r="G18" s="179">
        <v>12816300</v>
      </c>
      <c r="H18" s="186">
        <v>45931</v>
      </c>
      <c r="I18" s="186">
        <v>45961</v>
      </c>
      <c r="J18" s="187">
        <v>0</v>
      </c>
      <c r="K18" s="205">
        <v>0</v>
      </c>
      <c r="L18" s="179">
        <v>12816300</v>
      </c>
      <c r="M18" s="185">
        <v>0</v>
      </c>
      <c r="N18" s="185" t="s">
        <v>505</v>
      </c>
      <c r="O18" s="188" t="s">
        <v>522</v>
      </c>
      <c r="P18" s="189" t="s">
        <v>32</v>
      </c>
    </row>
    <row r="19" spans="1:16" ht="114" x14ac:dyDescent="0.3">
      <c r="A19" s="83">
        <v>5</v>
      </c>
      <c r="B19" s="184" t="s">
        <v>500</v>
      </c>
      <c r="C19" s="185" t="s">
        <v>523</v>
      </c>
      <c r="D19" s="185" t="s">
        <v>524</v>
      </c>
      <c r="E19" s="185" t="s">
        <v>525</v>
      </c>
      <c r="F19" s="185" t="s">
        <v>526</v>
      </c>
      <c r="G19" s="179">
        <v>9546180</v>
      </c>
      <c r="H19" s="186">
        <v>45744</v>
      </c>
      <c r="I19" s="190">
        <v>45922</v>
      </c>
      <c r="J19" s="191">
        <v>0.78839999999999999</v>
      </c>
      <c r="K19" s="192">
        <v>3182060</v>
      </c>
      <c r="L19" s="179">
        <v>6364120</v>
      </c>
      <c r="M19" s="185">
        <v>2</v>
      </c>
      <c r="N19" s="185">
        <v>0</v>
      </c>
      <c r="O19" s="193" t="s">
        <v>527</v>
      </c>
      <c r="P19" s="206" t="s">
        <v>389</v>
      </c>
    </row>
    <row r="20" spans="1:16" ht="142.5" x14ac:dyDescent="0.3">
      <c r="A20" s="84">
        <v>6</v>
      </c>
      <c r="B20" s="184" t="s">
        <v>500</v>
      </c>
      <c r="C20" s="185" t="s">
        <v>528</v>
      </c>
      <c r="D20" s="185" t="s">
        <v>529</v>
      </c>
      <c r="E20" s="194" t="s">
        <v>530</v>
      </c>
      <c r="F20" s="185" t="s">
        <v>531</v>
      </c>
      <c r="G20" s="195">
        <v>44515000</v>
      </c>
      <c r="H20" s="186">
        <v>45848</v>
      </c>
      <c r="I20" s="190">
        <v>45915</v>
      </c>
      <c r="J20" s="191">
        <v>0.78569999999999995</v>
      </c>
      <c r="K20" s="196">
        <v>0</v>
      </c>
      <c r="L20" s="195">
        <v>44515000</v>
      </c>
      <c r="M20" s="185">
        <v>1</v>
      </c>
      <c r="N20" s="197">
        <v>2246000</v>
      </c>
      <c r="O20" s="198" t="s">
        <v>532</v>
      </c>
      <c r="P20" s="206" t="s">
        <v>161</v>
      </c>
    </row>
    <row r="21" spans="1:16" ht="85.5" x14ac:dyDescent="0.3">
      <c r="A21" s="83">
        <v>7</v>
      </c>
      <c r="B21" s="184" t="s">
        <v>500</v>
      </c>
      <c r="C21" s="185" t="s">
        <v>533</v>
      </c>
      <c r="D21" s="185" t="s">
        <v>534</v>
      </c>
      <c r="E21" s="178" t="s">
        <v>535</v>
      </c>
      <c r="F21" s="185" t="s">
        <v>536</v>
      </c>
      <c r="G21" s="199">
        <v>17797000</v>
      </c>
      <c r="H21" s="186">
        <v>45839</v>
      </c>
      <c r="I21" s="190">
        <v>45968</v>
      </c>
      <c r="J21" s="191">
        <v>0.92300000000000004</v>
      </c>
      <c r="K21" s="196">
        <v>0</v>
      </c>
      <c r="L21" s="199">
        <v>17797000</v>
      </c>
      <c r="M21" s="185">
        <v>2</v>
      </c>
      <c r="N21" s="178">
        <v>0</v>
      </c>
      <c r="O21" s="198" t="s">
        <v>537</v>
      </c>
      <c r="P21" s="206" t="s">
        <v>389</v>
      </c>
    </row>
    <row r="22" spans="1:16" ht="85.5" x14ac:dyDescent="0.3">
      <c r="A22" s="84">
        <v>8</v>
      </c>
      <c r="B22" s="184" t="s">
        <v>500</v>
      </c>
      <c r="C22" s="185" t="s">
        <v>538</v>
      </c>
      <c r="D22" s="185" t="s">
        <v>539</v>
      </c>
      <c r="E22" s="185" t="s">
        <v>540</v>
      </c>
      <c r="F22" s="194" t="s">
        <v>541</v>
      </c>
      <c r="G22" s="200">
        <v>8266000</v>
      </c>
      <c r="H22" s="186">
        <v>45860</v>
      </c>
      <c r="I22" s="190">
        <v>45889</v>
      </c>
      <c r="J22" s="201">
        <v>1</v>
      </c>
      <c r="K22" s="178">
        <v>0</v>
      </c>
      <c r="L22" s="200">
        <v>8266000</v>
      </c>
      <c r="M22" s="185">
        <v>2</v>
      </c>
      <c r="N22" s="197">
        <v>2755000</v>
      </c>
      <c r="O22" s="193" t="s">
        <v>542</v>
      </c>
      <c r="P22" s="206" t="s">
        <v>161</v>
      </c>
    </row>
    <row r="23" spans="1:16" ht="57" x14ac:dyDescent="0.3">
      <c r="A23" s="83">
        <v>9</v>
      </c>
      <c r="B23" s="184" t="s">
        <v>517</v>
      </c>
      <c r="C23" s="185" t="s">
        <v>543</v>
      </c>
      <c r="D23" s="185" t="s">
        <v>544</v>
      </c>
      <c r="E23" s="185" t="s">
        <v>540</v>
      </c>
      <c r="F23" s="178" t="s">
        <v>545</v>
      </c>
      <c r="G23" s="200">
        <v>127234000</v>
      </c>
      <c r="H23" s="186">
        <v>45855</v>
      </c>
      <c r="I23" s="190">
        <v>45928</v>
      </c>
      <c r="J23" s="191">
        <v>0.62660000000000005</v>
      </c>
      <c r="K23" s="185">
        <v>0</v>
      </c>
      <c r="L23" s="200">
        <v>127234000</v>
      </c>
      <c r="M23" s="185" t="s">
        <v>505</v>
      </c>
      <c r="N23" s="202">
        <v>42411000</v>
      </c>
      <c r="O23" s="193" t="s">
        <v>546</v>
      </c>
      <c r="P23" s="206" t="s">
        <v>161</v>
      </c>
    </row>
    <row r="24" spans="1:16" ht="128.25" x14ac:dyDescent="0.3">
      <c r="A24" s="84">
        <v>10</v>
      </c>
      <c r="B24" s="184" t="s">
        <v>517</v>
      </c>
      <c r="C24" s="185" t="s">
        <v>547</v>
      </c>
      <c r="D24" s="185" t="s">
        <v>548</v>
      </c>
      <c r="E24" s="185" t="s">
        <v>549</v>
      </c>
      <c r="F24" s="185" t="s">
        <v>550</v>
      </c>
      <c r="G24" s="203">
        <v>317704622.88</v>
      </c>
      <c r="H24" s="186">
        <v>45862</v>
      </c>
      <c r="I24" s="190">
        <v>45910</v>
      </c>
      <c r="J24" s="201">
        <v>0</v>
      </c>
      <c r="K24" s="185">
        <v>0</v>
      </c>
      <c r="L24" s="203">
        <v>317704622.88</v>
      </c>
      <c r="M24" s="185">
        <v>0</v>
      </c>
      <c r="N24" s="203">
        <v>98593552</v>
      </c>
      <c r="O24" s="208" t="s">
        <v>551</v>
      </c>
      <c r="P24" s="206" t="s">
        <v>161</v>
      </c>
    </row>
  </sheetData>
  <mergeCells count="7">
    <mergeCell ref="C12:F12"/>
    <mergeCell ref="C9:F9"/>
    <mergeCell ref="B2:P6"/>
    <mergeCell ref="B7:P7"/>
    <mergeCell ref="C8:F8"/>
    <mergeCell ref="C10:F10"/>
    <mergeCell ref="C11:F11"/>
  </mergeCells>
  <dataValidations count="3">
    <dataValidation type="list" allowBlank="1" showInputMessage="1" showErrorMessage="1" sqref="M1:M6" xr:uid="{1D41258C-62C1-4CE2-A330-A818BC095D86}">
      <formula1>#REF!</formula1>
    </dataValidation>
    <dataValidation type="list" allowBlank="1" showInputMessage="1" showErrorMessage="1" sqref="P1:P6" xr:uid="{47FCC8DC-B8A5-4D39-9281-BF210DB17F50}">
      <formula1>$A$16:$A$24</formula1>
    </dataValidation>
    <dataValidation type="list" allowBlank="1" showInputMessage="1" showErrorMessage="1" sqref="M8:M14 M25:M1048576 B14 P8:P14 P25:P1048576" xr:uid="{6FBB2473-41E8-49C3-9C22-F1B29537F4C0}">
      <formula1>#REF!</formula1>
    </dataValidation>
  </dataValidations>
  <hyperlinks>
    <hyperlink ref="O14" location="Instrucciones_Enlace!A1" display="Instrucciones_Enlace!A1" xr:uid="{0EAE4658-699E-41A7-B209-700C099991F1}"/>
    <hyperlink ref="O20" r:id="rId1" xr:uid="{6BD3BA84-0D20-44BF-BC93-421AE1FAD7FF}"/>
    <hyperlink ref="O21" r:id="rId2" xr:uid="{AEAA6D2D-A4E7-4267-A89E-6E4E71C2DA46}"/>
    <hyperlink ref="O24" r:id="rId3" xr:uid="{FACF84AE-EA13-477C-9989-F2417BFE5FA1}"/>
    <hyperlink ref="O17" r:id="rId4" xr:uid="{33D6C520-2F38-4673-9EAF-DFA9BCAE5A50}"/>
  </hyperlinks>
  <pageMargins left="0.7" right="0.7" top="0.75" bottom="0.75" header="0.3" footer="0.3"/>
  <drawing r:id="rId5"/>
  <tableParts count="1">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F0B50-EACF-49E0-B0FF-7B617AAB2409}">
  <sheetPr>
    <tabColor theme="9" tint="0.39997558519241921"/>
  </sheetPr>
  <dimension ref="A1:P28"/>
  <sheetViews>
    <sheetView topLeftCell="B5" zoomScale="85" zoomScaleNormal="85" workbookViewId="0">
      <selection activeCell="C18" sqref="C18"/>
    </sheetView>
  </sheetViews>
  <sheetFormatPr baseColWidth="10" defaultColWidth="11.42578125" defaultRowHeight="18.75" x14ac:dyDescent="0.3"/>
  <cols>
    <col min="1" max="1" width="7.85546875" style="5" customWidth="1"/>
    <col min="2" max="2" width="59.7109375" style="5" customWidth="1"/>
    <col min="3" max="3" width="25" style="5" customWidth="1"/>
    <col min="4" max="4" width="26.140625" style="5" customWidth="1"/>
    <col min="5" max="5" width="39.140625" style="36" customWidth="1"/>
    <col min="6" max="6" width="52.85546875" style="5" customWidth="1"/>
    <col min="7" max="7" width="19.85546875" style="13" customWidth="1"/>
    <col min="8" max="8" width="21.42578125" style="14" customWidth="1"/>
    <col min="9" max="9" width="26.140625" style="14" customWidth="1"/>
    <col min="10" max="10" width="27.5703125" style="15" customWidth="1"/>
    <col min="11" max="11" width="29.140625" style="13" customWidth="1"/>
    <col min="12" max="12" width="38.7109375" style="13" customWidth="1"/>
    <col min="13" max="13" width="31.85546875" style="5" customWidth="1"/>
    <col min="14" max="14" width="28.28515625" style="13" customWidth="1"/>
    <col min="15" max="15" width="54.42578125" style="5" customWidth="1"/>
    <col min="16" max="16" width="30" style="5" customWidth="1"/>
    <col min="17" max="16384" width="11.42578125" style="21"/>
  </cols>
  <sheetData>
    <row r="1" spans="1:16" s="1" customFormat="1" ht="15" x14ac:dyDescent="0.25">
      <c r="E1" s="37"/>
      <c r="G1" s="9"/>
      <c r="H1" s="6"/>
      <c r="I1" s="6"/>
      <c r="J1" s="7"/>
      <c r="K1" s="9"/>
      <c r="L1" s="9"/>
      <c r="N1" s="9"/>
    </row>
    <row r="2" spans="1:16" s="1" customFormat="1" ht="15" customHeight="1" x14ac:dyDescent="0.25">
      <c r="B2" s="306" t="s">
        <v>328</v>
      </c>
      <c r="C2" s="306"/>
      <c r="D2" s="306"/>
      <c r="E2" s="306"/>
      <c r="F2" s="306"/>
      <c r="G2" s="306"/>
      <c r="H2" s="306"/>
      <c r="I2" s="306"/>
      <c r="J2" s="306"/>
      <c r="K2" s="306"/>
      <c r="L2" s="306"/>
      <c r="M2" s="306"/>
      <c r="N2" s="306"/>
      <c r="O2" s="306"/>
      <c r="P2" s="306"/>
    </row>
    <row r="3" spans="1:16" s="1" customFormat="1" ht="15" customHeight="1" x14ac:dyDescent="0.25">
      <c r="B3" s="306"/>
      <c r="C3" s="306"/>
      <c r="D3" s="306"/>
      <c r="E3" s="306"/>
      <c r="F3" s="306"/>
      <c r="G3" s="306"/>
      <c r="H3" s="306"/>
      <c r="I3" s="306"/>
      <c r="J3" s="306"/>
      <c r="K3" s="306"/>
      <c r="L3" s="306"/>
      <c r="M3" s="306"/>
      <c r="N3" s="306"/>
      <c r="O3" s="306"/>
      <c r="P3" s="306"/>
    </row>
    <row r="4" spans="1:16" s="1" customFormat="1" ht="15" customHeight="1" x14ac:dyDescent="0.25">
      <c r="B4" s="306"/>
      <c r="C4" s="306"/>
      <c r="D4" s="306"/>
      <c r="E4" s="306"/>
      <c r="F4" s="306"/>
      <c r="G4" s="306"/>
      <c r="H4" s="306"/>
      <c r="I4" s="306"/>
      <c r="J4" s="306"/>
      <c r="K4" s="306"/>
      <c r="L4" s="306"/>
      <c r="M4" s="306"/>
      <c r="N4" s="306"/>
      <c r="O4" s="306"/>
      <c r="P4" s="306"/>
    </row>
    <row r="5" spans="1:16" s="1" customFormat="1" ht="15" customHeight="1" x14ac:dyDescent="0.25">
      <c r="B5" s="306"/>
      <c r="C5" s="306"/>
      <c r="D5" s="306"/>
      <c r="E5" s="306"/>
      <c r="F5" s="306"/>
      <c r="G5" s="306"/>
      <c r="H5" s="306"/>
      <c r="I5" s="306"/>
      <c r="J5" s="306"/>
      <c r="K5" s="306"/>
      <c r="L5" s="306"/>
      <c r="M5" s="306"/>
      <c r="N5" s="306"/>
      <c r="O5" s="306"/>
      <c r="P5" s="306"/>
    </row>
    <row r="6" spans="1:16" s="1" customFormat="1" ht="42" customHeight="1" x14ac:dyDescent="0.25">
      <c r="B6" s="306"/>
      <c r="C6" s="306"/>
      <c r="D6" s="306"/>
      <c r="E6" s="306"/>
      <c r="F6" s="306"/>
      <c r="G6" s="306"/>
      <c r="H6" s="306"/>
      <c r="I6" s="306"/>
      <c r="J6" s="306"/>
      <c r="K6" s="306"/>
      <c r="L6" s="306"/>
      <c r="M6" s="306"/>
      <c r="N6" s="306"/>
      <c r="O6" s="306"/>
      <c r="P6" s="306"/>
    </row>
    <row r="7" spans="1:16" s="1" customFormat="1" ht="39.75" customHeight="1" x14ac:dyDescent="0.25">
      <c r="B7" s="288" t="s">
        <v>1</v>
      </c>
      <c r="C7" s="288"/>
      <c r="D7" s="288"/>
      <c r="E7" s="288"/>
      <c r="F7" s="288"/>
      <c r="G7" s="288"/>
      <c r="H7" s="288"/>
      <c r="I7" s="288"/>
      <c r="J7" s="288"/>
      <c r="K7" s="288"/>
      <c r="L7" s="288"/>
      <c r="M7" s="288"/>
      <c r="N7" s="288"/>
      <c r="O7" s="288"/>
      <c r="P7" s="288"/>
    </row>
    <row r="8" spans="1:16" s="1" customFormat="1" ht="33.75" x14ac:dyDescent="0.25">
      <c r="B8" s="19" t="s">
        <v>2</v>
      </c>
      <c r="C8" s="293" t="s">
        <v>552</v>
      </c>
      <c r="D8" s="293"/>
      <c r="E8" s="293"/>
      <c r="F8" s="293"/>
      <c r="G8" s="20"/>
      <c r="H8" s="20"/>
      <c r="I8" s="20"/>
      <c r="J8" s="20"/>
      <c r="K8" s="20"/>
      <c r="L8" s="20"/>
      <c r="M8" s="20"/>
      <c r="N8" s="20"/>
      <c r="O8" s="20"/>
      <c r="P8" s="20"/>
    </row>
    <row r="9" spans="1:16" s="1" customFormat="1" ht="33.75" x14ac:dyDescent="0.25">
      <c r="B9" s="22" t="s">
        <v>4</v>
      </c>
      <c r="C9" s="294" t="s">
        <v>553</v>
      </c>
      <c r="D9" s="295"/>
      <c r="E9" s="295"/>
      <c r="F9" s="296"/>
      <c r="G9" s="20"/>
      <c r="H9" s="20"/>
      <c r="I9" s="20"/>
      <c r="J9" s="20"/>
      <c r="K9" s="20"/>
      <c r="L9" s="20"/>
      <c r="M9" s="20"/>
      <c r="N9" s="20"/>
      <c r="O9" s="20"/>
      <c r="P9" s="20"/>
    </row>
    <row r="10" spans="1:16" s="1" customFormat="1" ht="33.75" x14ac:dyDescent="0.25">
      <c r="B10" s="22" t="s">
        <v>6</v>
      </c>
      <c r="C10" s="293" t="s">
        <v>554</v>
      </c>
      <c r="D10" s="293"/>
      <c r="E10" s="293"/>
      <c r="F10" s="293"/>
      <c r="G10" s="20"/>
      <c r="H10" s="20"/>
      <c r="I10" s="20"/>
      <c r="J10" s="20"/>
      <c r="K10" s="20"/>
      <c r="L10" s="20"/>
      <c r="M10" s="20"/>
      <c r="N10" s="20"/>
      <c r="O10" s="20"/>
      <c r="P10" s="20"/>
    </row>
    <row r="11" spans="1:16" s="1" customFormat="1" ht="33.75" x14ac:dyDescent="0.25">
      <c r="B11" s="22" t="s">
        <v>7</v>
      </c>
      <c r="C11" s="293" t="s">
        <v>555</v>
      </c>
      <c r="D11" s="293"/>
      <c r="E11" s="293"/>
      <c r="F11" s="293"/>
      <c r="G11" s="20"/>
      <c r="H11" s="20"/>
      <c r="I11" s="20"/>
      <c r="J11" s="20"/>
      <c r="K11" s="20"/>
      <c r="L11" s="20"/>
      <c r="M11" s="20"/>
      <c r="N11" s="20"/>
      <c r="O11" s="20"/>
      <c r="P11" s="20"/>
    </row>
    <row r="12" spans="1:16" s="1" customFormat="1" ht="30.75" customHeight="1" x14ac:dyDescent="0.25">
      <c r="B12" s="22" t="s">
        <v>9</v>
      </c>
      <c r="C12" s="293" t="s">
        <v>556</v>
      </c>
      <c r="D12" s="293"/>
      <c r="E12" s="293"/>
      <c r="F12" s="293"/>
      <c r="G12" s="9"/>
      <c r="H12" s="6"/>
      <c r="I12" s="6"/>
      <c r="J12" s="7"/>
      <c r="K12" s="9"/>
      <c r="L12" s="9"/>
      <c r="N12" s="9"/>
    </row>
    <row r="13" spans="1:16" s="1" customFormat="1" ht="15" x14ac:dyDescent="0.25">
      <c r="E13" s="37"/>
      <c r="G13" s="9"/>
      <c r="H13" s="6"/>
      <c r="I13" s="6"/>
      <c r="J13" s="7"/>
      <c r="K13" s="9"/>
      <c r="L13" s="9"/>
      <c r="N13" s="9"/>
    </row>
    <row r="14" spans="1:16" ht="108" x14ac:dyDescent="0.3">
      <c r="A14" s="2" t="s">
        <v>10</v>
      </c>
      <c r="B14" s="3" t="s">
        <v>11</v>
      </c>
      <c r="C14" s="3" t="s">
        <v>12</v>
      </c>
      <c r="D14" s="3" t="s">
        <v>13</v>
      </c>
      <c r="E14" s="3" t="s">
        <v>14</v>
      </c>
      <c r="F14" s="3" t="s">
        <v>15</v>
      </c>
      <c r="G14" s="10" t="s">
        <v>16</v>
      </c>
      <c r="H14" s="18" t="s">
        <v>17</v>
      </c>
      <c r="I14" s="18" t="s">
        <v>18</v>
      </c>
      <c r="J14" s="8" t="s">
        <v>19</v>
      </c>
      <c r="K14" s="10" t="s">
        <v>20</v>
      </c>
      <c r="L14" s="10" t="s">
        <v>21</v>
      </c>
      <c r="M14" s="16" t="s">
        <v>22</v>
      </c>
      <c r="N14" s="17" t="s">
        <v>23</v>
      </c>
      <c r="O14" s="23" t="s">
        <v>24</v>
      </c>
      <c r="P14" s="4" t="s">
        <v>25</v>
      </c>
    </row>
    <row r="15" spans="1:16" s="135" customFormat="1" ht="47.25" customHeight="1" x14ac:dyDescent="0.25">
      <c r="A15" s="47">
        <v>1</v>
      </c>
      <c r="B15" s="170" t="s">
        <v>33</v>
      </c>
      <c r="C15" s="171" t="s">
        <v>557</v>
      </c>
      <c r="D15" s="172" t="s">
        <v>558</v>
      </c>
      <c r="E15" s="173" t="s">
        <v>559</v>
      </c>
      <c r="F15" s="174" t="s">
        <v>560</v>
      </c>
      <c r="G15" s="159">
        <v>239486000</v>
      </c>
      <c r="H15" s="160">
        <v>45874</v>
      </c>
      <c r="I15" s="160">
        <v>45929</v>
      </c>
      <c r="J15" s="164" t="s">
        <v>80</v>
      </c>
      <c r="K15" s="172" t="s">
        <v>80</v>
      </c>
      <c r="L15" s="172" t="s">
        <v>80</v>
      </c>
      <c r="M15" s="172" t="s">
        <v>429</v>
      </c>
      <c r="N15" s="172" t="s">
        <v>80</v>
      </c>
      <c r="O15" s="175" t="s">
        <v>561</v>
      </c>
      <c r="P15" s="176" t="s">
        <v>32</v>
      </c>
    </row>
    <row r="16" spans="1:16" s="135" customFormat="1" ht="63.75" customHeight="1" x14ac:dyDescent="0.25">
      <c r="A16" s="47">
        <v>2</v>
      </c>
      <c r="B16" s="130" t="s">
        <v>33</v>
      </c>
      <c r="C16" s="119" t="s">
        <v>562</v>
      </c>
      <c r="D16" s="131" t="s">
        <v>563</v>
      </c>
      <c r="E16" s="132" t="s">
        <v>564</v>
      </c>
      <c r="F16" s="144" t="s">
        <v>565</v>
      </c>
      <c r="G16" s="133">
        <v>105791000</v>
      </c>
      <c r="H16" s="134">
        <v>45882</v>
      </c>
      <c r="I16" s="136">
        <v>45930</v>
      </c>
      <c r="J16" s="131" t="s">
        <v>80</v>
      </c>
      <c r="K16" s="131" t="s">
        <v>80</v>
      </c>
      <c r="L16" s="131" t="s">
        <v>80</v>
      </c>
      <c r="M16" s="131" t="s">
        <v>429</v>
      </c>
      <c r="N16" s="131" t="s">
        <v>80</v>
      </c>
      <c r="O16" s="142" t="s">
        <v>566</v>
      </c>
      <c r="P16" s="139" t="s">
        <v>32</v>
      </c>
    </row>
    <row r="17" spans="1:16" s="135" customFormat="1" ht="60" customHeight="1" x14ac:dyDescent="0.25">
      <c r="A17" s="47">
        <v>3</v>
      </c>
      <c r="B17" s="154" t="s">
        <v>124</v>
      </c>
      <c r="C17" s="155" t="s">
        <v>567</v>
      </c>
      <c r="D17" s="156" t="s">
        <v>568</v>
      </c>
      <c r="E17" s="157" t="s">
        <v>569</v>
      </c>
      <c r="F17" s="158" t="s">
        <v>570</v>
      </c>
      <c r="G17" s="159">
        <v>254588600</v>
      </c>
      <c r="H17" s="160">
        <v>45880</v>
      </c>
      <c r="I17" s="160">
        <v>45945</v>
      </c>
      <c r="J17" s="151" t="s">
        <v>80</v>
      </c>
      <c r="K17" s="151" t="s">
        <v>80</v>
      </c>
      <c r="L17" s="151" t="s">
        <v>80</v>
      </c>
      <c r="M17" s="147" t="s">
        <v>429</v>
      </c>
      <c r="N17" s="151" t="s">
        <v>80</v>
      </c>
      <c r="O17" s="169" t="s">
        <v>571</v>
      </c>
      <c r="P17" s="158" t="s">
        <v>32</v>
      </c>
    </row>
    <row r="18" spans="1:16" s="135" customFormat="1" ht="90.75" customHeight="1" x14ac:dyDescent="0.25">
      <c r="A18" s="28">
        <v>4</v>
      </c>
      <c r="B18" s="118" t="s">
        <v>33</v>
      </c>
      <c r="C18" s="119" t="s">
        <v>572</v>
      </c>
      <c r="D18" s="24" t="s">
        <v>573</v>
      </c>
      <c r="E18" s="25" t="s">
        <v>574</v>
      </c>
      <c r="F18" s="140" t="s">
        <v>575</v>
      </c>
      <c r="G18" s="133">
        <v>309618000</v>
      </c>
      <c r="H18" s="134">
        <v>45890</v>
      </c>
      <c r="I18" s="134">
        <v>45961</v>
      </c>
      <c r="J18" s="26" t="s">
        <v>80</v>
      </c>
      <c r="K18" s="26" t="s">
        <v>80</v>
      </c>
      <c r="L18" s="26" t="s">
        <v>80</v>
      </c>
      <c r="M18" s="27" t="s">
        <v>429</v>
      </c>
      <c r="N18" s="26" t="s">
        <v>80</v>
      </c>
      <c r="O18" s="143" t="s">
        <v>576</v>
      </c>
      <c r="P18" s="140" t="s">
        <v>32</v>
      </c>
    </row>
    <row r="19" spans="1:16" s="135" customFormat="1" ht="59.25" customHeight="1" x14ac:dyDescent="0.25">
      <c r="A19" s="47">
        <v>5</v>
      </c>
      <c r="B19" s="162" t="s">
        <v>26</v>
      </c>
      <c r="C19" s="163" t="s">
        <v>577</v>
      </c>
      <c r="D19" s="164" t="s">
        <v>578</v>
      </c>
      <c r="E19" s="165" t="s">
        <v>579</v>
      </c>
      <c r="F19" s="166" t="s">
        <v>580</v>
      </c>
      <c r="G19" s="159">
        <v>43020800</v>
      </c>
      <c r="H19" s="160">
        <v>45890</v>
      </c>
      <c r="I19" s="160">
        <v>46014</v>
      </c>
      <c r="J19" s="164" t="s">
        <v>80</v>
      </c>
      <c r="K19" s="164" t="s">
        <v>80</v>
      </c>
      <c r="L19" s="164" t="s">
        <v>80</v>
      </c>
      <c r="M19" s="164" t="s">
        <v>429</v>
      </c>
      <c r="N19" s="164" t="s">
        <v>80</v>
      </c>
      <c r="O19" s="167" t="s">
        <v>581</v>
      </c>
      <c r="P19" s="168" t="s">
        <v>32</v>
      </c>
    </row>
    <row r="20" spans="1:16" s="135" customFormat="1" ht="51" x14ac:dyDescent="0.25">
      <c r="A20" s="28">
        <v>6</v>
      </c>
      <c r="B20" s="130" t="s">
        <v>124</v>
      </c>
      <c r="C20" s="119" t="s">
        <v>582</v>
      </c>
      <c r="D20" s="131" t="s">
        <v>583</v>
      </c>
      <c r="E20" s="132" t="s">
        <v>584</v>
      </c>
      <c r="F20" s="144" t="s">
        <v>585</v>
      </c>
      <c r="G20" s="133">
        <v>96100000</v>
      </c>
      <c r="H20" s="26" t="s">
        <v>80</v>
      </c>
      <c r="I20" s="134">
        <v>45961</v>
      </c>
      <c r="J20" s="131" t="s">
        <v>80</v>
      </c>
      <c r="K20" s="131" t="s">
        <v>80</v>
      </c>
      <c r="L20" s="131" t="s">
        <v>80</v>
      </c>
      <c r="M20" s="131" t="s">
        <v>429</v>
      </c>
      <c r="N20" s="131" t="s">
        <v>80</v>
      </c>
      <c r="O20" s="142" t="s">
        <v>586</v>
      </c>
      <c r="P20" s="139" t="s">
        <v>82</v>
      </c>
    </row>
    <row r="21" spans="1:16" s="135" customFormat="1" ht="45" x14ac:dyDescent="0.25">
      <c r="A21" s="47">
        <v>7</v>
      </c>
      <c r="B21" s="154" t="s">
        <v>33</v>
      </c>
      <c r="C21" s="155" t="s">
        <v>587</v>
      </c>
      <c r="D21" s="156" t="s">
        <v>588</v>
      </c>
      <c r="E21" s="157" t="s">
        <v>589</v>
      </c>
      <c r="F21" s="158" t="s">
        <v>590</v>
      </c>
      <c r="G21" s="159">
        <v>88301000</v>
      </c>
      <c r="H21" s="151" t="s">
        <v>80</v>
      </c>
      <c r="I21" s="160">
        <v>45945</v>
      </c>
      <c r="J21" s="151" t="s">
        <v>80</v>
      </c>
      <c r="K21" s="151" t="s">
        <v>80</v>
      </c>
      <c r="L21" s="151" t="s">
        <v>80</v>
      </c>
      <c r="M21" s="147" t="s">
        <v>429</v>
      </c>
      <c r="N21" s="151" t="s">
        <v>80</v>
      </c>
      <c r="O21" s="161" t="s">
        <v>591</v>
      </c>
      <c r="P21" s="158" t="s">
        <v>82</v>
      </c>
    </row>
    <row r="22" spans="1:16" s="135" customFormat="1" ht="64.5" customHeight="1" x14ac:dyDescent="0.25">
      <c r="A22" s="28">
        <v>8</v>
      </c>
      <c r="B22" s="130" t="s">
        <v>26</v>
      </c>
      <c r="C22" s="119" t="s">
        <v>592</v>
      </c>
      <c r="D22" s="131" t="s">
        <v>80</v>
      </c>
      <c r="E22" s="132" t="s">
        <v>80</v>
      </c>
      <c r="F22" s="140" t="s">
        <v>593</v>
      </c>
      <c r="G22" s="131" t="s">
        <v>80</v>
      </c>
      <c r="H22" s="26" t="s">
        <v>80</v>
      </c>
      <c r="I22" s="26" t="s">
        <v>80</v>
      </c>
      <c r="J22" s="26" t="s">
        <v>80</v>
      </c>
      <c r="K22" s="26" t="s">
        <v>80</v>
      </c>
      <c r="L22" s="26" t="s">
        <v>80</v>
      </c>
      <c r="M22" s="27" t="s">
        <v>429</v>
      </c>
      <c r="N22" s="26" t="s">
        <v>80</v>
      </c>
      <c r="O22" s="142" t="s">
        <v>594</v>
      </c>
      <c r="P22" s="139" t="s">
        <v>130</v>
      </c>
    </row>
    <row r="23" spans="1:16" s="135" customFormat="1" ht="63.75" x14ac:dyDescent="0.25">
      <c r="A23" s="47">
        <v>9</v>
      </c>
      <c r="B23" s="154" t="s">
        <v>26</v>
      </c>
      <c r="C23" s="155" t="s">
        <v>595</v>
      </c>
      <c r="D23" s="156" t="s">
        <v>80</v>
      </c>
      <c r="E23" s="157" t="s">
        <v>80</v>
      </c>
      <c r="F23" s="158" t="s">
        <v>596</v>
      </c>
      <c r="G23" s="151" t="s">
        <v>80</v>
      </c>
      <c r="H23" s="151" t="s">
        <v>80</v>
      </c>
      <c r="I23" s="151" t="s">
        <v>80</v>
      </c>
      <c r="J23" s="151" t="s">
        <v>80</v>
      </c>
      <c r="K23" s="151" t="s">
        <v>80</v>
      </c>
      <c r="L23" s="151" t="s">
        <v>80</v>
      </c>
      <c r="M23" s="147" t="s">
        <v>429</v>
      </c>
      <c r="N23" s="151" t="s">
        <v>80</v>
      </c>
      <c r="O23" s="152" t="s">
        <v>597</v>
      </c>
      <c r="P23" s="158" t="s">
        <v>130</v>
      </c>
    </row>
    <row r="24" spans="1:16" s="135" customFormat="1" ht="72.75" customHeight="1" x14ac:dyDescent="0.25">
      <c r="A24" s="28">
        <v>10</v>
      </c>
      <c r="B24" s="33" t="s">
        <v>26</v>
      </c>
      <c r="C24" s="29" t="s">
        <v>598</v>
      </c>
      <c r="D24" s="29" t="s">
        <v>599</v>
      </c>
      <c r="E24" s="30" t="s">
        <v>600</v>
      </c>
      <c r="F24" s="141" t="s">
        <v>601</v>
      </c>
      <c r="G24" s="137">
        <v>9401000</v>
      </c>
      <c r="H24" s="26" t="s">
        <v>80</v>
      </c>
      <c r="I24" s="26" t="s">
        <v>80</v>
      </c>
      <c r="J24" s="26" t="s">
        <v>80</v>
      </c>
      <c r="K24" s="26" t="s">
        <v>80</v>
      </c>
      <c r="L24" s="26" t="s">
        <v>80</v>
      </c>
      <c r="M24" s="27" t="s">
        <v>429</v>
      </c>
      <c r="N24" s="26" t="s">
        <v>80</v>
      </c>
      <c r="O24" s="143" t="s">
        <v>602</v>
      </c>
      <c r="P24" s="98" t="s">
        <v>82</v>
      </c>
    </row>
    <row r="25" spans="1:16" s="135" customFormat="1" ht="65.25" customHeight="1" x14ac:dyDescent="0.25">
      <c r="A25" s="47">
        <v>11</v>
      </c>
      <c r="B25" s="146" t="s">
        <v>26</v>
      </c>
      <c r="C25" s="147" t="s">
        <v>603</v>
      </c>
      <c r="D25" s="147" t="s">
        <v>80</v>
      </c>
      <c r="E25" s="148" t="s">
        <v>80</v>
      </c>
      <c r="F25" s="149" t="s">
        <v>604</v>
      </c>
      <c r="G25" s="150" t="s">
        <v>80</v>
      </c>
      <c r="H25" s="151" t="s">
        <v>80</v>
      </c>
      <c r="I25" s="151" t="s">
        <v>80</v>
      </c>
      <c r="J25" s="151" t="s">
        <v>80</v>
      </c>
      <c r="K25" s="151" t="s">
        <v>80</v>
      </c>
      <c r="L25" s="151" t="s">
        <v>80</v>
      </c>
      <c r="M25" s="147" t="s">
        <v>429</v>
      </c>
      <c r="N25" s="151" t="s">
        <v>80</v>
      </c>
      <c r="O25" s="152" t="s">
        <v>605</v>
      </c>
      <c r="P25" s="153" t="s">
        <v>130</v>
      </c>
    </row>
    <row r="26" spans="1:16" s="135" customFormat="1" ht="51" x14ac:dyDescent="0.25">
      <c r="A26" s="28">
        <v>12</v>
      </c>
      <c r="B26" s="33" t="s">
        <v>33</v>
      </c>
      <c r="C26" s="29" t="s">
        <v>606</v>
      </c>
      <c r="D26" s="29" t="s">
        <v>80</v>
      </c>
      <c r="E26" s="30" t="s">
        <v>80</v>
      </c>
      <c r="F26" s="141" t="s">
        <v>607</v>
      </c>
      <c r="G26" s="137" t="s">
        <v>80</v>
      </c>
      <c r="H26" s="26" t="s">
        <v>80</v>
      </c>
      <c r="I26" s="26" t="s">
        <v>80</v>
      </c>
      <c r="J26" s="26" t="s">
        <v>80</v>
      </c>
      <c r="K26" s="26" t="s">
        <v>80</v>
      </c>
      <c r="L26" s="26" t="s">
        <v>80</v>
      </c>
      <c r="M26" s="27" t="s">
        <v>429</v>
      </c>
      <c r="N26" s="26" t="s">
        <v>80</v>
      </c>
      <c r="O26" s="143" t="s">
        <v>608</v>
      </c>
      <c r="P26" s="98" t="s">
        <v>130</v>
      </c>
    </row>
    <row r="27" spans="1:16" s="135" customFormat="1" ht="51" customHeight="1" x14ac:dyDescent="0.25">
      <c r="A27" s="47">
        <v>13</v>
      </c>
      <c r="B27" s="146" t="s">
        <v>26</v>
      </c>
      <c r="C27" s="147" t="s">
        <v>609</v>
      </c>
      <c r="D27" s="147" t="s">
        <v>80</v>
      </c>
      <c r="E27" s="148" t="s">
        <v>80</v>
      </c>
      <c r="F27" s="149" t="s">
        <v>610</v>
      </c>
      <c r="G27" s="150" t="s">
        <v>80</v>
      </c>
      <c r="H27" s="151" t="s">
        <v>80</v>
      </c>
      <c r="I27" s="151" t="s">
        <v>80</v>
      </c>
      <c r="J27" s="151" t="s">
        <v>80</v>
      </c>
      <c r="K27" s="151" t="s">
        <v>80</v>
      </c>
      <c r="L27" s="151" t="s">
        <v>80</v>
      </c>
      <c r="M27" s="147" t="s">
        <v>429</v>
      </c>
      <c r="N27" s="151" t="s">
        <v>80</v>
      </c>
      <c r="O27" s="152" t="s">
        <v>611</v>
      </c>
      <c r="P27" s="153" t="s">
        <v>130</v>
      </c>
    </row>
    <row r="28" spans="1:16" s="135" customFormat="1" ht="74.25" customHeight="1" x14ac:dyDescent="0.25">
      <c r="A28" s="28">
        <v>14</v>
      </c>
      <c r="B28" s="33" t="s">
        <v>124</v>
      </c>
      <c r="C28" s="29" t="s">
        <v>612</v>
      </c>
      <c r="D28" s="29" t="s">
        <v>613</v>
      </c>
      <c r="E28" s="30" t="s">
        <v>614</v>
      </c>
      <c r="F28" s="141" t="s">
        <v>615</v>
      </c>
      <c r="G28" s="32">
        <v>629859442.57000005</v>
      </c>
      <c r="H28" s="31">
        <v>45961</v>
      </c>
      <c r="I28" s="31">
        <v>45884</v>
      </c>
      <c r="J28" s="34">
        <v>1</v>
      </c>
      <c r="K28" s="32">
        <v>396723239.02999997</v>
      </c>
      <c r="L28" s="35" t="s">
        <v>80</v>
      </c>
      <c r="M28" s="138">
        <v>7</v>
      </c>
      <c r="N28" s="26" t="s">
        <v>80</v>
      </c>
      <c r="O28" s="145" t="s">
        <v>616</v>
      </c>
      <c r="P28" s="141" t="s">
        <v>148</v>
      </c>
    </row>
  </sheetData>
  <mergeCells count="7">
    <mergeCell ref="C12:F12"/>
    <mergeCell ref="C9:F9"/>
    <mergeCell ref="B2:P6"/>
    <mergeCell ref="B7:P7"/>
    <mergeCell ref="C8:F8"/>
    <mergeCell ref="C10:F10"/>
    <mergeCell ref="C11:F11"/>
  </mergeCells>
  <dataValidations count="2">
    <dataValidation type="list" allowBlank="1" showInputMessage="1" showErrorMessage="1" sqref="P1:P6" xr:uid="{599BA6BC-1515-47D6-90D5-0F341D702B14}">
      <formula1>$A$16:$A$28</formula1>
    </dataValidation>
    <dataValidation type="list" allowBlank="1" showInputMessage="1" showErrorMessage="1" sqref="M1:M6 P8:P1048576 M8:M27 M29:M1048576 B14:B28" xr:uid="{34DEF611-B414-465F-9C0E-B8544AEC6EB2}">
      <formula1>#REF!</formula1>
    </dataValidation>
  </dataValidations>
  <hyperlinks>
    <hyperlink ref="O14" location="Instrucciones_Enlace!A1" display="Instrucciones_Enlace!A1" xr:uid="{E4B5079F-0E58-48A4-9F9E-FA3276978270}"/>
    <hyperlink ref="O15" r:id="rId1" xr:uid="{CC5599BC-9474-4F06-B36F-B4B615D94837}"/>
    <hyperlink ref="O16" r:id="rId2" xr:uid="{391C4D16-60F8-4662-B130-E1894C8BA526}"/>
    <hyperlink ref="O19" r:id="rId3" xr:uid="{F1D86FB3-2AB0-4DF7-BCF3-F2C7A22C1976}"/>
    <hyperlink ref="O20" r:id="rId4" xr:uid="{3CFBCBDF-DA12-4209-917C-8880C4B9CFAE}"/>
    <hyperlink ref="O21" r:id="rId5" xr:uid="{209194F3-A0A5-492A-92B5-9DA48917CA11}"/>
    <hyperlink ref="O17" r:id="rId6" xr:uid="{643CE07F-4B00-4F14-ADAA-BA12C8B0B9E3}"/>
    <hyperlink ref="O28" r:id="rId7" xr:uid="{8917752A-382D-4F2C-AC4A-D032DAEFA1FC}"/>
  </hyperlinks>
  <pageMargins left="0.7" right="0.7" top="0.75" bottom="0.75" header="0.3" footer="0.3"/>
  <drawing r:id="rId8"/>
  <tableParts count="1">
    <tablePart r:id="rId9"/>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2C57B-3E54-4E61-999B-E903DB42F710}">
  <sheetPr>
    <tabColor theme="2" tint="-0.499984740745262"/>
  </sheetPr>
  <dimension ref="A1:P33"/>
  <sheetViews>
    <sheetView topLeftCell="A7" zoomScale="85" zoomScaleNormal="85" workbookViewId="0">
      <selection activeCell="D17" sqref="D17"/>
    </sheetView>
  </sheetViews>
  <sheetFormatPr baseColWidth="10" defaultColWidth="11.42578125" defaultRowHeight="18.75" x14ac:dyDescent="0.3"/>
  <cols>
    <col min="1" max="1" width="7.85546875" style="5" customWidth="1"/>
    <col min="2" max="2" width="59.7109375" style="5" customWidth="1"/>
    <col min="3" max="3" width="25" style="5" customWidth="1"/>
    <col min="4" max="4" width="26.140625" style="5" customWidth="1"/>
    <col min="5" max="5" width="51.140625" style="5" bestFit="1" customWidth="1"/>
    <col min="6" max="6" width="52.85546875" style="5" customWidth="1"/>
    <col min="7" max="7" width="19.85546875" style="13" customWidth="1"/>
    <col min="8" max="8" width="21.42578125" style="14" customWidth="1"/>
    <col min="9" max="9" width="26.140625" style="14" customWidth="1"/>
    <col min="10" max="10" width="27.5703125" style="15" customWidth="1"/>
    <col min="11" max="11" width="29.140625" style="13" customWidth="1"/>
    <col min="12" max="12" width="38.7109375" style="13" customWidth="1"/>
    <col min="13" max="13" width="31.85546875" style="5" customWidth="1"/>
    <col min="14" max="14" width="28.28515625" style="13" customWidth="1"/>
    <col min="15" max="15" width="54.42578125" style="5" customWidth="1"/>
    <col min="16" max="16" width="38.28515625" style="5" customWidth="1"/>
    <col min="17" max="16384" width="11.42578125" style="21"/>
  </cols>
  <sheetData>
    <row r="1" spans="1:16" s="1" customFormat="1" ht="15" x14ac:dyDescent="0.25">
      <c r="G1" s="9"/>
      <c r="H1" s="6"/>
      <c r="I1" s="6"/>
      <c r="J1" s="7"/>
      <c r="K1" s="9"/>
      <c r="L1" s="9"/>
      <c r="N1" s="9"/>
    </row>
    <row r="2" spans="1:16" s="1" customFormat="1" ht="15" customHeight="1" x14ac:dyDescent="0.25">
      <c r="B2" s="306" t="s">
        <v>328</v>
      </c>
      <c r="C2" s="306"/>
      <c r="D2" s="306"/>
      <c r="E2" s="306"/>
      <c r="F2" s="306"/>
      <c r="G2" s="306"/>
      <c r="H2" s="306"/>
      <c r="I2" s="306"/>
      <c r="J2" s="306"/>
      <c r="K2" s="306"/>
      <c r="L2" s="306"/>
      <c r="M2" s="306"/>
      <c r="N2" s="306"/>
      <c r="O2" s="306"/>
      <c r="P2" s="306"/>
    </row>
    <row r="3" spans="1:16" s="1" customFormat="1" ht="15" customHeight="1" x14ac:dyDescent="0.25">
      <c r="B3" s="306"/>
      <c r="C3" s="306"/>
      <c r="D3" s="306"/>
      <c r="E3" s="306"/>
      <c r="F3" s="306"/>
      <c r="G3" s="306"/>
      <c r="H3" s="306"/>
      <c r="I3" s="306"/>
      <c r="J3" s="306"/>
      <c r="K3" s="306"/>
      <c r="L3" s="306"/>
      <c r="M3" s="306"/>
      <c r="N3" s="306"/>
      <c r="O3" s="306"/>
      <c r="P3" s="306"/>
    </row>
    <row r="4" spans="1:16" s="1" customFormat="1" ht="23.25" customHeight="1" x14ac:dyDescent="0.25">
      <c r="B4" s="306"/>
      <c r="C4" s="306"/>
      <c r="D4" s="306"/>
      <c r="E4" s="306"/>
      <c r="F4" s="306"/>
      <c r="G4" s="306"/>
      <c r="H4" s="306"/>
      <c r="I4" s="306"/>
      <c r="J4" s="306"/>
      <c r="K4" s="306"/>
      <c r="L4" s="306"/>
      <c r="M4" s="306"/>
      <c r="N4" s="306"/>
      <c r="O4" s="306"/>
      <c r="P4" s="306"/>
    </row>
    <row r="5" spans="1:16" s="1" customFormat="1" ht="15" customHeight="1" x14ac:dyDescent="0.25">
      <c r="B5" s="306"/>
      <c r="C5" s="306"/>
      <c r="D5" s="306"/>
      <c r="E5" s="306"/>
      <c r="F5" s="306"/>
      <c r="G5" s="306"/>
      <c r="H5" s="306"/>
      <c r="I5" s="306"/>
      <c r="J5" s="306"/>
      <c r="K5" s="306"/>
      <c r="L5" s="306"/>
      <c r="M5" s="306"/>
      <c r="N5" s="306"/>
      <c r="O5" s="306"/>
      <c r="P5" s="306"/>
    </row>
    <row r="6" spans="1:16" s="1" customFormat="1" ht="37.5" customHeight="1" x14ac:dyDescent="0.25">
      <c r="B6" s="306"/>
      <c r="C6" s="306"/>
      <c r="D6" s="306"/>
      <c r="E6" s="306"/>
      <c r="F6" s="306"/>
      <c r="G6" s="306"/>
      <c r="H6" s="306"/>
      <c r="I6" s="306"/>
      <c r="J6" s="306"/>
      <c r="K6" s="306"/>
      <c r="L6" s="306"/>
      <c r="M6" s="306"/>
      <c r="N6" s="306"/>
      <c r="O6" s="306"/>
      <c r="P6" s="306"/>
    </row>
    <row r="7" spans="1:16" s="1" customFormat="1" ht="39.75" customHeight="1" x14ac:dyDescent="0.25">
      <c r="B7" s="288" t="s">
        <v>1</v>
      </c>
      <c r="C7" s="288"/>
      <c r="D7" s="288"/>
      <c r="E7" s="288"/>
      <c r="F7" s="288"/>
      <c r="G7" s="288"/>
      <c r="H7" s="288"/>
      <c r="I7" s="288"/>
      <c r="J7" s="288"/>
      <c r="K7" s="288"/>
      <c r="L7" s="288"/>
      <c r="M7" s="288"/>
      <c r="N7" s="288"/>
      <c r="O7" s="288"/>
      <c r="P7" s="288"/>
    </row>
    <row r="8" spans="1:16" s="1" customFormat="1" ht="33.75" x14ac:dyDescent="0.25">
      <c r="B8" s="19" t="s">
        <v>2</v>
      </c>
      <c r="C8" s="293" t="s">
        <v>617</v>
      </c>
      <c r="D8" s="293"/>
      <c r="E8" s="293"/>
      <c r="F8" s="293"/>
      <c r="G8" s="20"/>
      <c r="H8" s="20"/>
      <c r="I8" s="20"/>
      <c r="J8" s="20"/>
      <c r="K8" s="20"/>
      <c r="L8" s="20"/>
      <c r="M8" s="20"/>
      <c r="N8" s="20"/>
      <c r="O8" s="20"/>
      <c r="P8" s="20"/>
    </row>
    <row r="9" spans="1:16" s="1" customFormat="1" ht="33.75" x14ac:dyDescent="0.25">
      <c r="B9" s="22" t="s">
        <v>4</v>
      </c>
      <c r="C9" s="294" t="s">
        <v>618</v>
      </c>
      <c r="D9" s="295"/>
      <c r="E9" s="295"/>
      <c r="F9" s="296"/>
      <c r="G9" s="20"/>
      <c r="H9" s="20"/>
      <c r="I9" s="20"/>
      <c r="J9" s="20"/>
      <c r="K9" s="20"/>
      <c r="L9" s="20"/>
      <c r="M9" s="20"/>
      <c r="N9" s="20"/>
      <c r="O9" s="20"/>
      <c r="P9" s="20"/>
    </row>
    <row r="10" spans="1:16" s="1" customFormat="1" ht="33.75" x14ac:dyDescent="0.25">
      <c r="B10" s="22" t="s">
        <v>6</v>
      </c>
      <c r="C10" s="293" t="s">
        <v>619</v>
      </c>
      <c r="D10" s="293"/>
      <c r="E10" s="293"/>
      <c r="F10" s="293"/>
      <c r="G10" s="20"/>
      <c r="H10" s="20"/>
      <c r="I10" s="20"/>
      <c r="J10" s="20"/>
      <c r="K10" s="20"/>
      <c r="L10" s="20"/>
      <c r="M10" s="20"/>
      <c r="N10" s="20"/>
      <c r="O10" s="20"/>
      <c r="P10" s="20"/>
    </row>
    <row r="11" spans="1:16" s="1" customFormat="1" ht="33.75" x14ac:dyDescent="0.25">
      <c r="B11" s="22" t="s">
        <v>7</v>
      </c>
      <c r="C11" s="293" t="s">
        <v>620</v>
      </c>
      <c r="D11" s="293"/>
      <c r="E11" s="293"/>
      <c r="F11" s="293"/>
      <c r="G11" s="20"/>
      <c r="H11" s="20"/>
      <c r="I11" s="20"/>
      <c r="J11" s="20"/>
      <c r="K11" s="20"/>
      <c r="L11" s="20"/>
      <c r="M11" s="20"/>
      <c r="N11" s="20"/>
      <c r="O11" s="20"/>
      <c r="P11" s="20"/>
    </row>
    <row r="12" spans="1:16" s="1" customFormat="1" ht="30.75" customHeight="1" x14ac:dyDescent="0.25">
      <c r="B12" s="22" t="s">
        <v>9</v>
      </c>
      <c r="C12" s="292">
        <v>45908</v>
      </c>
      <c r="D12" s="293"/>
      <c r="E12" s="293"/>
      <c r="F12" s="293"/>
      <c r="G12" s="9"/>
      <c r="H12" s="6"/>
      <c r="I12" s="6"/>
      <c r="J12" s="7"/>
      <c r="K12" s="9"/>
      <c r="L12" s="9"/>
      <c r="N12" s="9"/>
    </row>
    <row r="13" spans="1:16" s="1" customFormat="1" ht="15" x14ac:dyDescent="0.25">
      <c r="G13" s="9"/>
      <c r="H13" s="6"/>
      <c r="I13" s="6"/>
      <c r="J13" s="7"/>
      <c r="K13" s="9"/>
      <c r="L13" s="9"/>
      <c r="N13" s="9"/>
    </row>
    <row r="14" spans="1:16" ht="108" x14ac:dyDescent="0.3">
      <c r="A14" s="2" t="s">
        <v>10</v>
      </c>
      <c r="B14" s="3" t="s">
        <v>11</v>
      </c>
      <c r="C14" s="3" t="s">
        <v>12</v>
      </c>
      <c r="D14" s="3" t="s">
        <v>13</v>
      </c>
      <c r="E14" s="3" t="s">
        <v>14</v>
      </c>
      <c r="F14" s="3" t="s">
        <v>15</v>
      </c>
      <c r="G14" s="10" t="s">
        <v>16</v>
      </c>
      <c r="H14" s="18" t="s">
        <v>17</v>
      </c>
      <c r="I14" s="18" t="s">
        <v>18</v>
      </c>
      <c r="J14" s="8" t="s">
        <v>19</v>
      </c>
      <c r="K14" s="10" t="s">
        <v>20</v>
      </c>
      <c r="L14" s="10" t="s">
        <v>21</v>
      </c>
      <c r="M14" s="16" t="s">
        <v>22</v>
      </c>
      <c r="N14" s="17" t="s">
        <v>23</v>
      </c>
      <c r="O14" s="23" t="s">
        <v>24</v>
      </c>
      <c r="P14" s="4" t="s">
        <v>25</v>
      </c>
    </row>
    <row r="15" spans="1:16" ht="63" x14ac:dyDescent="0.3">
      <c r="A15" s="11">
        <v>1</v>
      </c>
      <c r="B15" s="88" t="s">
        <v>168</v>
      </c>
      <c r="C15" s="54" t="s">
        <v>621</v>
      </c>
      <c r="D15" s="121" t="s">
        <v>622</v>
      </c>
      <c r="E15" s="55" t="s">
        <v>623</v>
      </c>
      <c r="F15" s="92" t="s">
        <v>624</v>
      </c>
      <c r="G15" s="55" t="s">
        <v>625</v>
      </c>
      <c r="H15" s="56">
        <v>45758</v>
      </c>
      <c r="I15" s="57">
        <v>45821</v>
      </c>
      <c r="J15" s="58">
        <v>1</v>
      </c>
      <c r="K15" s="53" t="s">
        <v>626</v>
      </c>
      <c r="L15" s="53" t="s">
        <v>173</v>
      </c>
      <c r="M15" s="53">
        <v>2</v>
      </c>
      <c r="N15" s="53" t="s">
        <v>627</v>
      </c>
      <c r="O15" s="59" t="s">
        <v>628</v>
      </c>
      <c r="P15" s="94" t="s">
        <v>629</v>
      </c>
    </row>
    <row r="16" spans="1:16" ht="63" x14ac:dyDescent="0.3">
      <c r="A16" s="11">
        <v>2</v>
      </c>
      <c r="B16" s="87" t="s">
        <v>168</v>
      </c>
      <c r="C16" s="61" t="s">
        <v>630</v>
      </c>
      <c r="D16" s="122" t="s">
        <v>631</v>
      </c>
      <c r="E16" s="123" t="s">
        <v>632</v>
      </c>
      <c r="F16" s="97" t="s">
        <v>624</v>
      </c>
      <c r="G16" s="62" t="s">
        <v>633</v>
      </c>
      <c r="H16" s="63">
        <v>45758</v>
      </c>
      <c r="I16" s="64">
        <v>45821</v>
      </c>
      <c r="J16" s="65">
        <v>1</v>
      </c>
      <c r="K16" s="60" t="s">
        <v>634</v>
      </c>
      <c r="L16" s="60" t="s">
        <v>173</v>
      </c>
      <c r="M16" s="60">
        <v>2</v>
      </c>
      <c r="N16" s="60" t="s">
        <v>635</v>
      </c>
      <c r="O16" s="66" t="s">
        <v>636</v>
      </c>
      <c r="P16" s="127" t="s">
        <v>629</v>
      </c>
    </row>
    <row r="17" spans="1:16" ht="47.25" x14ac:dyDescent="0.3">
      <c r="A17" s="11">
        <v>3</v>
      </c>
      <c r="B17" s="88" t="s">
        <v>168</v>
      </c>
      <c r="C17" s="67" t="s">
        <v>637</v>
      </c>
      <c r="D17" s="67" t="s">
        <v>638</v>
      </c>
      <c r="E17" s="68" t="s">
        <v>623</v>
      </c>
      <c r="F17" s="86" t="s">
        <v>639</v>
      </c>
      <c r="G17" s="68" t="s">
        <v>640</v>
      </c>
      <c r="H17" s="57">
        <v>45841</v>
      </c>
      <c r="I17" s="57">
        <v>45849</v>
      </c>
      <c r="J17" s="58">
        <v>1</v>
      </c>
      <c r="K17" s="53" t="s">
        <v>641</v>
      </c>
      <c r="L17" s="53" t="s">
        <v>642</v>
      </c>
      <c r="M17" s="53" t="s">
        <v>429</v>
      </c>
      <c r="N17" s="53" t="s">
        <v>643</v>
      </c>
      <c r="O17" s="59" t="s">
        <v>644</v>
      </c>
      <c r="P17" s="94" t="s">
        <v>383</v>
      </c>
    </row>
    <row r="18" spans="1:16" ht="78.75" x14ac:dyDescent="0.3">
      <c r="A18" s="12">
        <v>4</v>
      </c>
      <c r="B18" s="93" t="s">
        <v>26</v>
      </c>
      <c r="C18" s="60" t="s">
        <v>645</v>
      </c>
      <c r="D18" s="69" t="s">
        <v>646</v>
      </c>
      <c r="E18" s="60" t="s">
        <v>647</v>
      </c>
      <c r="F18" s="87" t="s">
        <v>648</v>
      </c>
      <c r="G18" s="70" t="s">
        <v>649</v>
      </c>
      <c r="H18" s="60" t="s">
        <v>505</v>
      </c>
      <c r="I18" s="64">
        <v>45996</v>
      </c>
      <c r="J18" s="65">
        <v>0</v>
      </c>
      <c r="K18" s="60" t="s">
        <v>641</v>
      </c>
      <c r="L18" s="60" t="s">
        <v>642</v>
      </c>
      <c r="M18" s="60" t="s">
        <v>429</v>
      </c>
      <c r="N18" s="60" t="s">
        <v>429</v>
      </c>
      <c r="O18" s="71" t="s">
        <v>650</v>
      </c>
      <c r="P18" s="87" t="s">
        <v>82</v>
      </c>
    </row>
    <row r="19" spans="1:16" ht="63" x14ac:dyDescent="0.3">
      <c r="A19" s="11">
        <v>5</v>
      </c>
      <c r="B19" s="94" t="s">
        <v>26</v>
      </c>
      <c r="C19" s="53" t="s">
        <v>651</v>
      </c>
      <c r="D19" s="120" t="s">
        <v>652</v>
      </c>
      <c r="E19" s="53" t="s">
        <v>653</v>
      </c>
      <c r="F19" s="88" t="s">
        <v>654</v>
      </c>
      <c r="G19" s="68" t="s">
        <v>655</v>
      </c>
      <c r="H19" s="57">
        <v>45894</v>
      </c>
      <c r="I19" s="57">
        <v>45961</v>
      </c>
      <c r="J19" s="58">
        <v>0</v>
      </c>
      <c r="K19" s="53" t="s">
        <v>641</v>
      </c>
      <c r="L19" s="53" t="s">
        <v>642</v>
      </c>
      <c r="M19" s="53" t="s">
        <v>429</v>
      </c>
      <c r="N19" s="72" t="s">
        <v>429</v>
      </c>
      <c r="O19" s="73" t="s">
        <v>656</v>
      </c>
      <c r="P19" s="128" t="s">
        <v>32</v>
      </c>
    </row>
    <row r="20" spans="1:16" ht="78.75" x14ac:dyDescent="0.3">
      <c r="A20" s="12">
        <v>6</v>
      </c>
      <c r="B20" s="93" t="s">
        <v>26</v>
      </c>
      <c r="C20" s="60" t="s">
        <v>657</v>
      </c>
      <c r="D20" s="69" t="s">
        <v>658</v>
      </c>
      <c r="E20" s="60" t="s">
        <v>659</v>
      </c>
      <c r="F20" s="87" t="s">
        <v>660</v>
      </c>
      <c r="G20" s="70" t="s">
        <v>661</v>
      </c>
      <c r="H20" s="64">
        <v>45895</v>
      </c>
      <c r="I20" s="64">
        <v>45989</v>
      </c>
      <c r="J20" s="65">
        <v>0</v>
      </c>
      <c r="K20" s="60" t="s">
        <v>641</v>
      </c>
      <c r="L20" s="60" t="s">
        <v>429</v>
      </c>
      <c r="M20" s="60" t="s">
        <v>429</v>
      </c>
      <c r="N20" s="60" t="s">
        <v>429</v>
      </c>
      <c r="O20" s="71" t="s">
        <v>662</v>
      </c>
      <c r="P20" s="93" t="s">
        <v>32</v>
      </c>
    </row>
    <row r="21" spans="1:16" ht="78.75" x14ac:dyDescent="0.3">
      <c r="A21" s="11">
        <v>7</v>
      </c>
      <c r="B21" s="94" t="s">
        <v>26</v>
      </c>
      <c r="C21" s="53" t="s">
        <v>663</v>
      </c>
      <c r="D21" s="120" t="s">
        <v>429</v>
      </c>
      <c r="E21" s="53" t="s">
        <v>429</v>
      </c>
      <c r="F21" s="88" t="s">
        <v>664</v>
      </c>
      <c r="G21" s="53" t="s">
        <v>429</v>
      </c>
      <c r="H21" s="53" t="s">
        <v>429</v>
      </c>
      <c r="I21" s="53" t="s">
        <v>429</v>
      </c>
      <c r="J21" s="53" t="s">
        <v>429</v>
      </c>
      <c r="K21" s="53" t="s">
        <v>429</v>
      </c>
      <c r="L21" s="53" t="s">
        <v>429</v>
      </c>
      <c r="M21" s="53" t="s">
        <v>429</v>
      </c>
      <c r="N21" s="72" t="s">
        <v>429</v>
      </c>
      <c r="O21" s="73" t="s">
        <v>665</v>
      </c>
      <c r="P21" s="128" t="s">
        <v>666</v>
      </c>
    </row>
    <row r="22" spans="1:16" ht="63" x14ac:dyDescent="0.3">
      <c r="A22" s="12">
        <v>8</v>
      </c>
      <c r="B22" s="93" t="s">
        <v>168</v>
      </c>
      <c r="C22" s="60" t="s">
        <v>667</v>
      </c>
      <c r="D22" s="69" t="s">
        <v>668</v>
      </c>
      <c r="E22" s="60" t="s">
        <v>623</v>
      </c>
      <c r="F22" s="87" t="s">
        <v>669</v>
      </c>
      <c r="G22" s="60" t="s">
        <v>670</v>
      </c>
      <c r="H22" s="64">
        <v>45803</v>
      </c>
      <c r="I22" s="64">
        <v>45835</v>
      </c>
      <c r="J22" s="65">
        <v>1</v>
      </c>
      <c r="K22" s="85">
        <v>9800000</v>
      </c>
      <c r="L22" s="85">
        <v>0</v>
      </c>
      <c r="M22" s="60" t="s">
        <v>429</v>
      </c>
      <c r="N22" s="60" t="s">
        <v>643</v>
      </c>
      <c r="O22" s="74" t="s">
        <v>671</v>
      </c>
      <c r="P22" s="93" t="s">
        <v>383</v>
      </c>
    </row>
    <row r="23" spans="1:16" ht="93.75" x14ac:dyDescent="0.3">
      <c r="A23" s="11">
        <v>9</v>
      </c>
      <c r="B23" s="95" t="s">
        <v>26</v>
      </c>
      <c r="C23" s="75" t="s">
        <v>672</v>
      </c>
      <c r="D23" s="76" t="s">
        <v>429</v>
      </c>
      <c r="E23" s="75" t="s">
        <v>429</v>
      </c>
      <c r="F23" s="89" t="s">
        <v>673</v>
      </c>
      <c r="G23" s="75" t="s">
        <v>643</v>
      </c>
      <c r="H23" s="75" t="s">
        <v>643</v>
      </c>
      <c r="I23" s="75" t="s">
        <v>643</v>
      </c>
      <c r="J23" s="75" t="s">
        <v>643</v>
      </c>
      <c r="K23" s="75" t="s">
        <v>643</v>
      </c>
      <c r="L23" s="75" t="s">
        <v>643</v>
      </c>
      <c r="M23" s="75" t="s">
        <v>643</v>
      </c>
      <c r="N23" s="75" t="s">
        <v>643</v>
      </c>
      <c r="O23" s="59" t="s">
        <v>674</v>
      </c>
      <c r="P23" s="95" t="s">
        <v>130</v>
      </c>
    </row>
    <row r="24" spans="1:16" ht="93.75" x14ac:dyDescent="0.3">
      <c r="A24" s="12">
        <v>10</v>
      </c>
      <c r="B24" s="96" t="s">
        <v>26</v>
      </c>
      <c r="C24" s="77" t="s">
        <v>672</v>
      </c>
      <c r="D24" s="78" t="s">
        <v>429</v>
      </c>
      <c r="E24" s="77" t="s">
        <v>429</v>
      </c>
      <c r="F24" s="90" t="s">
        <v>675</v>
      </c>
      <c r="G24" s="77" t="s">
        <v>643</v>
      </c>
      <c r="H24" s="77" t="s">
        <v>643</v>
      </c>
      <c r="I24" s="77" t="s">
        <v>643</v>
      </c>
      <c r="J24" s="77" t="s">
        <v>643</v>
      </c>
      <c r="K24" s="77" t="s">
        <v>643</v>
      </c>
      <c r="L24" s="77" t="s">
        <v>643</v>
      </c>
      <c r="M24" s="77" t="s">
        <v>643</v>
      </c>
      <c r="N24" s="77" t="s">
        <v>643</v>
      </c>
      <c r="O24" s="66" t="s">
        <v>674</v>
      </c>
      <c r="P24" s="96" t="s">
        <v>130</v>
      </c>
    </row>
    <row r="25" spans="1:16" ht="93.75" x14ac:dyDescent="0.3">
      <c r="A25" s="11">
        <v>11</v>
      </c>
      <c r="B25" s="95" t="s">
        <v>26</v>
      </c>
      <c r="C25" s="75" t="s">
        <v>672</v>
      </c>
      <c r="D25" s="76" t="s">
        <v>676</v>
      </c>
      <c r="E25" s="124" t="s">
        <v>89</v>
      </c>
      <c r="F25" s="89" t="s">
        <v>677</v>
      </c>
      <c r="G25" s="75" t="s">
        <v>678</v>
      </c>
      <c r="H25" s="75" t="s">
        <v>505</v>
      </c>
      <c r="I25" s="79">
        <v>45961</v>
      </c>
      <c r="J25" s="80">
        <v>0</v>
      </c>
      <c r="K25" s="75" t="s">
        <v>679</v>
      </c>
      <c r="L25" s="75" t="s">
        <v>680</v>
      </c>
      <c r="M25" s="75" t="s">
        <v>429</v>
      </c>
      <c r="N25" s="75" t="s">
        <v>643</v>
      </c>
      <c r="O25" s="59" t="s">
        <v>674</v>
      </c>
      <c r="P25" s="95" t="s">
        <v>82</v>
      </c>
    </row>
    <row r="26" spans="1:16" ht="93.75" x14ac:dyDescent="0.3">
      <c r="A26" s="12">
        <v>12</v>
      </c>
      <c r="B26" s="96" t="s">
        <v>26</v>
      </c>
      <c r="C26" s="77" t="s">
        <v>681</v>
      </c>
      <c r="D26" s="78" t="s">
        <v>429</v>
      </c>
      <c r="E26" s="77" t="s">
        <v>429</v>
      </c>
      <c r="F26" s="90" t="s">
        <v>682</v>
      </c>
      <c r="G26" s="77" t="s">
        <v>643</v>
      </c>
      <c r="H26" s="77" t="s">
        <v>429</v>
      </c>
      <c r="I26" s="77" t="s">
        <v>429</v>
      </c>
      <c r="J26" s="77" t="s">
        <v>429</v>
      </c>
      <c r="K26" s="77" t="s">
        <v>643</v>
      </c>
      <c r="L26" s="77" t="s">
        <v>643</v>
      </c>
      <c r="M26" s="77" t="s">
        <v>429</v>
      </c>
      <c r="N26" s="77" t="s">
        <v>643</v>
      </c>
      <c r="O26" s="66" t="s">
        <v>683</v>
      </c>
      <c r="P26" s="96" t="s">
        <v>130</v>
      </c>
    </row>
    <row r="27" spans="1:16" ht="75" x14ac:dyDescent="0.3">
      <c r="A27" s="11">
        <v>13</v>
      </c>
      <c r="B27" s="95" t="s">
        <v>26</v>
      </c>
      <c r="C27" s="75" t="s">
        <v>684</v>
      </c>
      <c r="D27" s="76" t="s">
        <v>429</v>
      </c>
      <c r="E27" s="75" t="s">
        <v>429</v>
      </c>
      <c r="F27" s="89" t="s">
        <v>685</v>
      </c>
      <c r="G27" s="75" t="s">
        <v>643</v>
      </c>
      <c r="H27" s="75" t="s">
        <v>429</v>
      </c>
      <c r="I27" s="75" t="s">
        <v>429</v>
      </c>
      <c r="J27" s="75" t="s">
        <v>429</v>
      </c>
      <c r="K27" s="75" t="s">
        <v>643</v>
      </c>
      <c r="L27" s="75" t="s">
        <v>643</v>
      </c>
      <c r="M27" s="75" t="s">
        <v>429</v>
      </c>
      <c r="N27" s="75" t="s">
        <v>643</v>
      </c>
      <c r="O27" s="59" t="s">
        <v>686</v>
      </c>
      <c r="P27" s="95" t="s">
        <v>130</v>
      </c>
    </row>
    <row r="28" spans="1:16" ht="56.25" x14ac:dyDescent="0.3">
      <c r="A28" s="12">
        <v>14</v>
      </c>
      <c r="B28" s="96" t="s">
        <v>168</v>
      </c>
      <c r="C28" s="78" t="s">
        <v>687</v>
      </c>
      <c r="D28" s="78" t="s">
        <v>688</v>
      </c>
      <c r="E28" s="77" t="s">
        <v>623</v>
      </c>
      <c r="F28" s="90" t="s">
        <v>689</v>
      </c>
      <c r="G28" s="77" t="s">
        <v>690</v>
      </c>
      <c r="H28" s="81">
        <v>45888</v>
      </c>
      <c r="I28" s="81">
        <v>45905</v>
      </c>
      <c r="J28" s="82">
        <v>0</v>
      </c>
      <c r="K28" s="77" t="s">
        <v>679</v>
      </c>
      <c r="L28" s="77" t="s">
        <v>691</v>
      </c>
      <c r="M28" s="77" t="s">
        <v>429</v>
      </c>
      <c r="N28" s="77" t="s">
        <v>643</v>
      </c>
      <c r="O28" s="66" t="s">
        <v>692</v>
      </c>
      <c r="P28" s="96" t="s">
        <v>32</v>
      </c>
    </row>
    <row r="29" spans="1:16" ht="225" x14ac:dyDescent="0.3">
      <c r="A29" s="11">
        <v>15</v>
      </c>
      <c r="B29" s="95" t="s">
        <v>26</v>
      </c>
      <c r="C29" s="75" t="s">
        <v>693</v>
      </c>
      <c r="D29" s="76" t="s">
        <v>694</v>
      </c>
      <c r="E29" s="75" t="s">
        <v>695</v>
      </c>
      <c r="F29" s="89" t="s">
        <v>696</v>
      </c>
      <c r="G29" s="75" t="s">
        <v>697</v>
      </c>
      <c r="H29" s="79">
        <v>44925</v>
      </c>
      <c r="I29" s="79">
        <v>46234</v>
      </c>
      <c r="J29" s="80">
        <v>0.73</v>
      </c>
      <c r="K29" s="75" t="s">
        <v>698</v>
      </c>
      <c r="L29" s="75" t="s">
        <v>699</v>
      </c>
      <c r="M29" s="76">
        <v>7</v>
      </c>
      <c r="N29" s="75" t="s">
        <v>700</v>
      </c>
      <c r="O29" s="59" t="s">
        <v>701</v>
      </c>
      <c r="P29" s="95" t="s">
        <v>138</v>
      </c>
    </row>
    <row r="30" spans="1:16" ht="262.5" x14ac:dyDescent="0.3">
      <c r="A30" s="12">
        <v>16</v>
      </c>
      <c r="B30" s="96" t="s">
        <v>124</v>
      </c>
      <c r="C30" s="78" t="s">
        <v>702</v>
      </c>
      <c r="D30" s="78" t="s">
        <v>703</v>
      </c>
      <c r="E30" s="77" t="s">
        <v>704</v>
      </c>
      <c r="F30" s="90" t="s">
        <v>705</v>
      </c>
      <c r="G30" s="77" t="s">
        <v>706</v>
      </c>
      <c r="H30" s="81">
        <v>44911</v>
      </c>
      <c r="I30" s="81">
        <v>46234</v>
      </c>
      <c r="J30" s="82">
        <v>0.63</v>
      </c>
      <c r="K30" s="77" t="s">
        <v>707</v>
      </c>
      <c r="L30" s="77" t="s">
        <v>708</v>
      </c>
      <c r="M30" s="78">
        <v>8</v>
      </c>
      <c r="N30" s="77" t="s">
        <v>29</v>
      </c>
      <c r="O30" s="66" t="s">
        <v>709</v>
      </c>
      <c r="P30" s="96" t="s">
        <v>148</v>
      </c>
    </row>
    <row r="31" spans="1:16" ht="93.75" x14ac:dyDescent="0.3">
      <c r="A31" s="11">
        <v>17</v>
      </c>
      <c r="B31" s="95" t="s">
        <v>33</v>
      </c>
      <c r="C31" s="75" t="s">
        <v>710</v>
      </c>
      <c r="D31" s="76" t="s">
        <v>711</v>
      </c>
      <c r="E31" s="75" t="s">
        <v>712</v>
      </c>
      <c r="F31" s="89" t="s">
        <v>713</v>
      </c>
      <c r="G31" s="75" t="s">
        <v>714</v>
      </c>
      <c r="H31" s="79">
        <v>44911</v>
      </c>
      <c r="I31" s="79">
        <v>46234</v>
      </c>
      <c r="J31" s="80">
        <v>0.73</v>
      </c>
      <c r="K31" s="75" t="s">
        <v>715</v>
      </c>
      <c r="L31" s="75" t="s">
        <v>716</v>
      </c>
      <c r="M31" s="76">
        <v>8</v>
      </c>
      <c r="N31" s="75" t="s">
        <v>717</v>
      </c>
      <c r="O31" s="59" t="s">
        <v>718</v>
      </c>
      <c r="P31" s="95" t="s">
        <v>138</v>
      </c>
    </row>
    <row r="32" spans="1:16" ht="93.75" x14ac:dyDescent="0.3">
      <c r="A32" s="12">
        <v>18</v>
      </c>
      <c r="B32" s="96" t="s">
        <v>168</v>
      </c>
      <c r="C32" s="125" t="s">
        <v>719</v>
      </c>
      <c r="D32" s="126" t="s">
        <v>720</v>
      </c>
      <c r="E32" s="77" t="s">
        <v>623</v>
      </c>
      <c r="F32" s="91" t="s">
        <v>721</v>
      </c>
      <c r="G32" s="112">
        <v>11826000</v>
      </c>
      <c r="H32" s="81">
        <v>45902</v>
      </c>
      <c r="I32" s="81">
        <v>45919</v>
      </c>
      <c r="J32" s="100">
        <v>0</v>
      </c>
      <c r="K32" s="112">
        <v>0</v>
      </c>
      <c r="L32" s="112">
        <v>11826000</v>
      </c>
      <c r="M32" s="102" t="s">
        <v>429</v>
      </c>
      <c r="N32" s="112">
        <v>0</v>
      </c>
      <c r="O32" s="101" t="s">
        <v>722</v>
      </c>
      <c r="P32" s="129" t="s">
        <v>32</v>
      </c>
    </row>
    <row r="33" spans="1:16" ht="93.75" x14ac:dyDescent="0.3">
      <c r="A33" s="11">
        <v>19</v>
      </c>
      <c r="B33" s="98" t="s">
        <v>168</v>
      </c>
      <c r="C33" s="125" t="s">
        <v>723</v>
      </c>
      <c r="D33" s="126" t="s">
        <v>724</v>
      </c>
      <c r="E33" s="102" t="s">
        <v>725</v>
      </c>
      <c r="F33" s="91" t="s">
        <v>721</v>
      </c>
      <c r="G33" s="112">
        <v>3433500</v>
      </c>
      <c r="H33" s="79">
        <v>45902</v>
      </c>
      <c r="I33" s="79">
        <v>45919</v>
      </c>
      <c r="J33" s="100">
        <v>0</v>
      </c>
      <c r="K33" s="112">
        <v>0</v>
      </c>
      <c r="L33" s="112">
        <v>3433500</v>
      </c>
      <c r="M33" s="102" t="s">
        <v>429</v>
      </c>
      <c r="N33" s="112">
        <v>0</v>
      </c>
      <c r="O33" s="101" t="s">
        <v>726</v>
      </c>
      <c r="P33" s="129" t="s">
        <v>32</v>
      </c>
    </row>
  </sheetData>
  <mergeCells count="7">
    <mergeCell ref="B2:P6"/>
    <mergeCell ref="B7:P7"/>
    <mergeCell ref="C8:F8"/>
    <mergeCell ref="C10:F10"/>
    <mergeCell ref="C12:F12"/>
    <mergeCell ref="C11:F11"/>
    <mergeCell ref="C9:F9"/>
  </mergeCells>
  <dataValidations count="3">
    <dataValidation type="list" allowBlank="1" showInputMessage="1" showErrorMessage="1" sqref="P1:P6" xr:uid="{E6EDF87C-F3A2-443E-8262-80A94C8D8CB5}">
      <formula1>$A$16:$A$28</formula1>
    </dataValidation>
    <dataValidation type="list" allowBlank="1" showInputMessage="1" showErrorMessage="1" sqref="M1:M6" xr:uid="{2B9809A8-4F32-4568-952F-6532E6EC8ACA}">
      <formula1>$A$31:$A$33</formula1>
    </dataValidation>
    <dataValidation type="list" allowBlank="1" showInputMessage="1" showErrorMessage="1" sqref="M8:M14 M32:M1048576 B14 B33 P8:P14 P32:P1048576" xr:uid="{328B1D45-4177-479E-941F-0A6812299850}">
      <formula1>#REF!</formula1>
    </dataValidation>
  </dataValidations>
  <hyperlinks>
    <hyperlink ref="O14" location="Instrucciones_Enlace!A1" display="Instrucciones_Enlace!A1" xr:uid="{679569D1-9607-47F6-A09B-ACC0159C4AB7}"/>
    <hyperlink ref="O15" r:id="rId1" xr:uid="{8A03CBF4-56ED-425E-B089-9F40760617AB}"/>
    <hyperlink ref="O16" r:id="rId2" xr:uid="{15A3509A-CED6-440E-B0D2-068D2C78493C}"/>
    <hyperlink ref="O17" r:id="rId3" xr:uid="{17B20544-045B-43F8-B4AB-F09EA288A909}"/>
    <hyperlink ref="O18" r:id="rId4" xr:uid="{EC730257-1451-499B-9CB0-9E0C43FF375A}"/>
    <hyperlink ref="O19" r:id="rId5" xr:uid="{F97DE6DA-4AB5-4D81-AD08-97E16360664D}"/>
    <hyperlink ref="O20" r:id="rId6" xr:uid="{3F118F41-D149-4C73-BC87-F539314D0FEF}"/>
    <hyperlink ref="O21" r:id="rId7" xr:uid="{C7AE22C1-A0EF-4E25-B002-B2D85CA2326B}"/>
    <hyperlink ref="O22" r:id="rId8" xr:uid="{39BEB904-D9E3-4B68-B7E9-CAC0A257DD8C}"/>
    <hyperlink ref="O23" r:id="rId9" xr:uid="{D145EDF0-E097-4EED-9782-2AC4470BEED6}"/>
    <hyperlink ref="O24" r:id="rId10" xr:uid="{68FA5BF6-FA89-4B25-AFAD-4C98349EBBEA}"/>
    <hyperlink ref="O25" r:id="rId11" xr:uid="{3199A01A-11C9-4E70-AD4D-BF464DCEE73B}"/>
    <hyperlink ref="O26" r:id="rId12" xr:uid="{32F398B1-D3D6-441B-BC06-C65285C8517C}"/>
    <hyperlink ref="O27" r:id="rId13" xr:uid="{E7166036-FC31-4696-9A98-F1B72A781E29}"/>
    <hyperlink ref="O28" r:id="rId14" xr:uid="{41BC58B3-9668-486F-89B2-EFDAE137EADC}"/>
    <hyperlink ref="O29" r:id="rId15" xr:uid="{6E4930EE-A2C5-4CFC-AC59-8F5CC5F7F16C}"/>
    <hyperlink ref="O30" r:id="rId16" xr:uid="{C1C66549-D62C-47DC-92C2-5D5033572015}"/>
    <hyperlink ref="O31" r:id="rId17" xr:uid="{6FEF6B00-E796-405A-ACA3-E412E11B3383}"/>
    <hyperlink ref="O32" r:id="rId18" xr:uid="{8ECBEE36-0B48-4FF3-9896-143C2D3EFDDC}"/>
    <hyperlink ref="O33" r:id="rId19" xr:uid="{CAA3015A-A7DB-4294-A1F5-EF26073CCED4}"/>
  </hyperlinks>
  <pageMargins left="0.7" right="0.7" top="0.75" bottom="0.75" header="0.3" footer="0.3"/>
  <drawing r:id="rId20"/>
  <tableParts count="1">
    <tablePart r:id="rId2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F2240-4E6B-4D85-B08A-60F6D64BB7BF}">
  <sheetPr>
    <tabColor theme="5" tint="-0.249977111117893"/>
  </sheetPr>
  <dimension ref="A1:P19"/>
  <sheetViews>
    <sheetView zoomScale="80" zoomScaleNormal="80" workbookViewId="0">
      <selection activeCell="J25" sqref="J25"/>
    </sheetView>
  </sheetViews>
  <sheetFormatPr baseColWidth="10" defaultColWidth="11.42578125" defaultRowHeight="18.75" x14ac:dyDescent="0.3"/>
  <cols>
    <col min="1" max="1" width="7.85546875" style="5" customWidth="1"/>
    <col min="2" max="2" width="59.7109375" style="5" customWidth="1"/>
    <col min="3" max="3" width="25" style="5" customWidth="1"/>
    <col min="4" max="4" width="26.140625" style="5" customWidth="1"/>
    <col min="5" max="5" width="51.140625" style="5" bestFit="1" customWidth="1"/>
    <col min="6" max="6" width="52.85546875" style="36" customWidth="1"/>
    <col min="7" max="7" width="27.140625" style="13" customWidth="1"/>
    <col min="8" max="8" width="21.42578125" style="14" customWidth="1"/>
    <col min="9" max="9" width="26.140625" style="14" customWidth="1"/>
    <col min="10" max="10" width="27.5703125" style="15" customWidth="1"/>
    <col min="11" max="11" width="29.140625" style="13" customWidth="1"/>
    <col min="12" max="12" width="38.7109375" style="13" customWidth="1"/>
    <col min="13" max="13" width="31.85546875" style="5" customWidth="1"/>
    <col min="14" max="14" width="28.28515625" style="13" customWidth="1"/>
    <col min="15" max="15" width="54.42578125" style="5" customWidth="1"/>
    <col min="16" max="16" width="39.5703125" style="5" customWidth="1"/>
    <col min="17" max="16384" width="11.42578125" style="21"/>
  </cols>
  <sheetData>
    <row r="1" spans="1:16" s="1" customFormat="1" ht="15" x14ac:dyDescent="0.25">
      <c r="F1" s="37"/>
      <c r="G1" s="9"/>
      <c r="H1" s="6"/>
      <c r="I1" s="6"/>
      <c r="J1" s="7"/>
      <c r="K1" s="9"/>
      <c r="L1" s="9"/>
      <c r="N1" s="9"/>
    </row>
    <row r="2" spans="1:16" s="1" customFormat="1" ht="15" customHeight="1" x14ac:dyDescent="0.25">
      <c r="B2" s="306" t="s">
        <v>328</v>
      </c>
      <c r="C2" s="306"/>
      <c r="D2" s="306"/>
      <c r="E2" s="306"/>
      <c r="F2" s="306"/>
      <c r="G2" s="306"/>
      <c r="H2" s="306"/>
      <c r="I2" s="306"/>
      <c r="J2" s="306"/>
      <c r="K2" s="306"/>
      <c r="L2" s="306"/>
      <c r="M2" s="306"/>
      <c r="N2" s="306"/>
      <c r="O2" s="306"/>
      <c r="P2" s="306"/>
    </row>
    <row r="3" spans="1:16" s="1" customFormat="1" ht="15" customHeight="1" x14ac:dyDescent="0.25">
      <c r="B3" s="306"/>
      <c r="C3" s="306"/>
      <c r="D3" s="306"/>
      <c r="E3" s="306"/>
      <c r="F3" s="306"/>
      <c r="G3" s="306"/>
      <c r="H3" s="306"/>
      <c r="I3" s="306"/>
      <c r="J3" s="306"/>
      <c r="K3" s="306"/>
      <c r="L3" s="306"/>
      <c r="M3" s="306"/>
      <c r="N3" s="306"/>
      <c r="O3" s="306"/>
      <c r="P3" s="306"/>
    </row>
    <row r="4" spans="1:16" s="1" customFormat="1" ht="23.25" customHeight="1" x14ac:dyDescent="0.25">
      <c r="B4" s="306"/>
      <c r="C4" s="306"/>
      <c r="D4" s="306"/>
      <c r="E4" s="306"/>
      <c r="F4" s="306"/>
      <c r="G4" s="306"/>
      <c r="H4" s="306"/>
      <c r="I4" s="306"/>
      <c r="J4" s="306"/>
      <c r="K4" s="306"/>
      <c r="L4" s="306"/>
      <c r="M4" s="306"/>
      <c r="N4" s="306"/>
      <c r="O4" s="306"/>
      <c r="P4" s="306"/>
    </row>
    <row r="5" spans="1:16" s="1" customFormat="1" ht="15" customHeight="1" x14ac:dyDescent="0.25">
      <c r="B5" s="306"/>
      <c r="C5" s="306"/>
      <c r="D5" s="306"/>
      <c r="E5" s="306"/>
      <c r="F5" s="306"/>
      <c r="G5" s="306"/>
      <c r="H5" s="306"/>
      <c r="I5" s="306"/>
      <c r="J5" s="306"/>
      <c r="K5" s="306"/>
      <c r="L5" s="306"/>
      <c r="M5" s="306"/>
      <c r="N5" s="306"/>
      <c r="O5" s="306"/>
      <c r="P5" s="306"/>
    </row>
    <row r="6" spans="1:16" s="1" customFormat="1" ht="37.5" customHeight="1" x14ac:dyDescent="0.25">
      <c r="B6" s="306"/>
      <c r="C6" s="306"/>
      <c r="D6" s="306"/>
      <c r="E6" s="306"/>
      <c r="F6" s="306"/>
      <c r="G6" s="306"/>
      <c r="H6" s="306"/>
      <c r="I6" s="306"/>
      <c r="J6" s="306"/>
      <c r="K6" s="306"/>
      <c r="L6" s="306"/>
      <c r="M6" s="306"/>
      <c r="N6" s="306"/>
      <c r="O6" s="306"/>
      <c r="P6" s="306"/>
    </row>
    <row r="7" spans="1:16" s="1" customFormat="1" ht="39.75" customHeight="1" x14ac:dyDescent="0.25">
      <c r="B7" s="288" t="s">
        <v>1</v>
      </c>
      <c r="C7" s="288"/>
      <c r="D7" s="288"/>
      <c r="E7" s="288"/>
      <c r="F7" s="288"/>
      <c r="G7" s="288"/>
      <c r="H7" s="288"/>
      <c r="I7" s="288"/>
      <c r="J7" s="288"/>
      <c r="K7" s="288"/>
      <c r="L7" s="288"/>
      <c r="M7" s="288"/>
      <c r="N7" s="288"/>
      <c r="O7" s="288"/>
      <c r="P7" s="288"/>
    </row>
    <row r="8" spans="1:16" s="1" customFormat="1" ht="33.75" x14ac:dyDescent="0.25">
      <c r="B8" s="19" t="s">
        <v>2</v>
      </c>
      <c r="C8" s="293" t="s">
        <v>727</v>
      </c>
      <c r="D8" s="293"/>
      <c r="E8" s="293"/>
      <c r="F8" s="293"/>
      <c r="G8" s="20"/>
      <c r="H8" s="20"/>
      <c r="I8" s="20"/>
      <c r="J8" s="20"/>
      <c r="K8" s="20"/>
      <c r="L8" s="20"/>
      <c r="M8" s="20"/>
      <c r="N8" s="20"/>
      <c r="O8" s="20"/>
      <c r="P8" s="20"/>
    </row>
    <row r="9" spans="1:16" s="1" customFormat="1" ht="33.75" x14ac:dyDescent="0.25">
      <c r="B9" s="22" t="s">
        <v>4</v>
      </c>
      <c r="C9" s="294" t="s">
        <v>728</v>
      </c>
      <c r="D9" s="295"/>
      <c r="E9" s="295"/>
      <c r="F9" s="296"/>
      <c r="G9" s="20"/>
      <c r="H9" s="20"/>
      <c r="I9" s="20"/>
      <c r="J9" s="20"/>
      <c r="K9" s="20"/>
      <c r="L9" s="20"/>
      <c r="M9" s="20"/>
      <c r="N9" s="20"/>
      <c r="O9" s="20"/>
      <c r="P9" s="20"/>
    </row>
    <row r="10" spans="1:16" s="1" customFormat="1" ht="33.75" x14ac:dyDescent="0.25">
      <c r="B10" s="22" t="s">
        <v>6</v>
      </c>
      <c r="C10" s="293" t="s">
        <v>729</v>
      </c>
      <c r="D10" s="293"/>
      <c r="E10" s="293"/>
      <c r="F10" s="293"/>
      <c r="G10" s="20"/>
      <c r="H10" s="20"/>
      <c r="I10" s="20"/>
      <c r="J10" s="20"/>
      <c r="K10" s="20"/>
      <c r="L10" s="20"/>
      <c r="M10" s="20"/>
      <c r="N10" s="20"/>
      <c r="O10" s="20"/>
      <c r="P10" s="20"/>
    </row>
    <row r="11" spans="1:16" s="1" customFormat="1" ht="33.75" x14ac:dyDescent="0.25">
      <c r="B11" s="22" t="s">
        <v>7</v>
      </c>
      <c r="C11" s="293" t="s">
        <v>730</v>
      </c>
      <c r="D11" s="293"/>
      <c r="E11" s="293"/>
      <c r="F11" s="293"/>
      <c r="G11" s="20"/>
      <c r="H11" s="20"/>
      <c r="I11" s="20"/>
      <c r="J11" s="20"/>
      <c r="K11" s="20"/>
      <c r="L11" s="20"/>
      <c r="M11" s="20"/>
      <c r="N11" s="20"/>
      <c r="O11" s="20"/>
      <c r="P11" s="20"/>
    </row>
    <row r="12" spans="1:16" s="1" customFormat="1" ht="30.75" customHeight="1" x14ac:dyDescent="0.25">
      <c r="B12" s="22" t="s">
        <v>9</v>
      </c>
      <c r="C12" s="292">
        <v>45904</v>
      </c>
      <c r="D12" s="293"/>
      <c r="E12" s="293"/>
      <c r="F12" s="293"/>
      <c r="G12" s="9"/>
      <c r="H12" s="6"/>
      <c r="I12" s="6"/>
      <c r="J12" s="7"/>
      <c r="K12" s="9"/>
      <c r="L12" s="9"/>
      <c r="N12" s="9"/>
    </row>
    <row r="13" spans="1:16" s="1" customFormat="1" ht="15" x14ac:dyDescent="0.25">
      <c r="F13" s="37"/>
      <c r="G13" s="9"/>
      <c r="H13" s="6"/>
      <c r="I13" s="6"/>
      <c r="J13" s="7"/>
      <c r="K13" s="9"/>
      <c r="L13" s="9"/>
      <c r="N13" s="9"/>
    </row>
    <row r="14" spans="1:16" ht="97.5" x14ac:dyDescent="0.3">
      <c r="A14" s="2" t="s">
        <v>10</v>
      </c>
      <c r="B14" s="3" t="s">
        <v>11</v>
      </c>
      <c r="C14" s="3" t="s">
        <v>12</v>
      </c>
      <c r="D14" s="3" t="s">
        <v>13</v>
      </c>
      <c r="E14" s="3" t="s">
        <v>14</v>
      </c>
      <c r="F14" s="3" t="s">
        <v>15</v>
      </c>
      <c r="G14" s="10" t="s">
        <v>16</v>
      </c>
      <c r="H14" s="18" t="s">
        <v>17</v>
      </c>
      <c r="I14" s="18" t="s">
        <v>18</v>
      </c>
      <c r="J14" s="8" t="s">
        <v>19</v>
      </c>
      <c r="K14" s="10" t="s">
        <v>20</v>
      </c>
      <c r="L14" s="10" t="s">
        <v>21</v>
      </c>
      <c r="M14" s="16" t="s">
        <v>22</v>
      </c>
      <c r="N14" s="17" t="s">
        <v>23</v>
      </c>
      <c r="O14" s="23" t="s">
        <v>24</v>
      </c>
      <c r="P14" s="4" t="s">
        <v>25</v>
      </c>
    </row>
    <row r="15" spans="1:16" ht="75" x14ac:dyDescent="0.3">
      <c r="A15" s="11">
        <v>1</v>
      </c>
      <c r="B15" s="103" t="s">
        <v>155</v>
      </c>
      <c r="C15" s="103" t="s">
        <v>731</v>
      </c>
      <c r="D15" s="103" t="s">
        <v>80</v>
      </c>
      <c r="E15" s="103" t="s">
        <v>80</v>
      </c>
      <c r="F15" s="104" t="s">
        <v>162</v>
      </c>
      <c r="G15" s="105" t="s">
        <v>80</v>
      </c>
      <c r="H15" s="106" t="s">
        <v>80</v>
      </c>
      <c r="I15" s="107" t="s">
        <v>80</v>
      </c>
      <c r="J15" s="108" t="s">
        <v>80</v>
      </c>
      <c r="K15" s="99" t="s">
        <v>80</v>
      </c>
      <c r="L15" s="99" t="s">
        <v>732</v>
      </c>
      <c r="M15" s="103" t="s">
        <v>429</v>
      </c>
      <c r="N15" s="99" t="s">
        <v>80</v>
      </c>
      <c r="O15" s="116" t="s">
        <v>742</v>
      </c>
      <c r="P15" s="114" t="s">
        <v>130</v>
      </c>
    </row>
    <row r="16" spans="1:16" ht="93.75" x14ac:dyDescent="0.3">
      <c r="A16" s="11">
        <v>2</v>
      </c>
      <c r="B16" s="103" t="s">
        <v>164</v>
      </c>
      <c r="C16" s="103" t="s">
        <v>734</v>
      </c>
      <c r="D16" s="103" t="s">
        <v>80</v>
      </c>
      <c r="E16" s="103" t="s">
        <v>80</v>
      </c>
      <c r="F16" s="104" t="s">
        <v>165</v>
      </c>
      <c r="G16" s="105" t="s">
        <v>80</v>
      </c>
      <c r="H16" s="106" t="s">
        <v>80</v>
      </c>
      <c r="I16" s="107" t="s">
        <v>80</v>
      </c>
      <c r="J16" s="108" t="s">
        <v>80</v>
      </c>
      <c r="K16" s="99" t="s">
        <v>80</v>
      </c>
      <c r="L16" s="99" t="s">
        <v>732</v>
      </c>
      <c r="M16" s="103" t="s">
        <v>429</v>
      </c>
      <c r="N16" s="99" t="s">
        <v>80</v>
      </c>
      <c r="O16" s="116" t="s">
        <v>743</v>
      </c>
      <c r="P16" s="114" t="s">
        <v>130</v>
      </c>
    </row>
    <row r="17" spans="1:16" ht="93.75" x14ac:dyDescent="0.3">
      <c r="A17" s="11">
        <v>3</v>
      </c>
      <c r="B17" s="103" t="s">
        <v>124</v>
      </c>
      <c r="C17" s="103" t="s">
        <v>735</v>
      </c>
      <c r="D17" s="103" t="s">
        <v>80</v>
      </c>
      <c r="E17" s="103" t="s">
        <v>80</v>
      </c>
      <c r="F17" s="104" t="s">
        <v>736</v>
      </c>
      <c r="G17" s="105" t="s">
        <v>80</v>
      </c>
      <c r="H17" s="106" t="s">
        <v>80</v>
      </c>
      <c r="I17" s="107" t="s">
        <v>80</v>
      </c>
      <c r="J17" s="108" t="s">
        <v>80</v>
      </c>
      <c r="K17" s="99" t="s">
        <v>80</v>
      </c>
      <c r="L17" s="99" t="s">
        <v>732</v>
      </c>
      <c r="M17" s="103" t="s">
        <v>429</v>
      </c>
      <c r="N17" s="99" t="s">
        <v>80</v>
      </c>
      <c r="O17" s="116" t="s">
        <v>737</v>
      </c>
      <c r="P17" s="114" t="s">
        <v>130</v>
      </c>
    </row>
    <row r="18" spans="1:16" ht="131.25" x14ac:dyDescent="0.3">
      <c r="A18" s="12">
        <v>4</v>
      </c>
      <c r="B18" s="110" t="s">
        <v>124</v>
      </c>
      <c r="C18" s="110" t="s">
        <v>738</v>
      </c>
      <c r="D18" s="110" t="s">
        <v>80</v>
      </c>
      <c r="E18" s="110" t="s">
        <v>80</v>
      </c>
      <c r="F18" s="111" t="s">
        <v>125</v>
      </c>
      <c r="G18" s="105" t="s">
        <v>80</v>
      </c>
      <c r="H18" s="106" t="s">
        <v>80</v>
      </c>
      <c r="I18" s="107" t="s">
        <v>80</v>
      </c>
      <c r="J18" s="108" t="s">
        <v>80</v>
      </c>
      <c r="K18" s="99" t="s">
        <v>80</v>
      </c>
      <c r="L18" s="99" t="s">
        <v>732</v>
      </c>
      <c r="M18" s="110" t="s">
        <v>429</v>
      </c>
      <c r="N18" s="99" t="s">
        <v>80</v>
      </c>
      <c r="O18" s="117" t="s">
        <v>744</v>
      </c>
      <c r="P18" s="115" t="s">
        <v>130</v>
      </c>
    </row>
    <row r="19" spans="1:16" ht="228.75" customHeight="1" x14ac:dyDescent="0.3">
      <c r="A19" s="11">
        <v>5</v>
      </c>
      <c r="B19" s="103" t="s">
        <v>64</v>
      </c>
      <c r="C19" s="103" t="s">
        <v>739</v>
      </c>
      <c r="D19" s="103" t="s">
        <v>112</v>
      </c>
      <c r="E19" s="103" t="s">
        <v>740</v>
      </c>
      <c r="F19" s="104" t="s">
        <v>114</v>
      </c>
      <c r="G19" s="112">
        <v>520000000</v>
      </c>
      <c r="H19" s="113">
        <v>45903</v>
      </c>
      <c r="I19" s="113">
        <v>46022</v>
      </c>
      <c r="J19" s="108" t="s">
        <v>745</v>
      </c>
      <c r="K19" s="99" t="s">
        <v>745</v>
      </c>
      <c r="L19" s="99" t="s">
        <v>732</v>
      </c>
      <c r="M19" s="110" t="s">
        <v>429</v>
      </c>
      <c r="N19" s="99" t="s">
        <v>745</v>
      </c>
      <c r="O19" s="117" t="s">
        <v>741</v>
      </c>
      <c r="P19" s="114" t="s">
        <v>82</v>
      </c>
    </row>
  </sheetData>
  <mergeCells count="7">
    <mergeCell ref="C12:F12"/>
    <mergeCell ref="B2:P6"/>
    <mergeCell ref="B7:P7"/>
    <mergeCell ref="C8:F8"/>
    <mergeCell ref="C9:F9"/>
    <mergeCell ref="C10:F10"/>
    <mergeCell ref="C11:F11"/>
  </mergeCells>
  <dataValidations count="2">
    <dataValidation type="list" allowBlank="1" showInputMessage="1" showErrorMessage="1" sqref="P1:P6" xr:uid="{B4115C2B-841E-470A-AA38-79F644813381}">
      <formula1>$A$16:$A$19</formula1>
    </dataValidation>
    <dataValidation type="list" allowBlank="1" showInputMessage="1" showErrorMessage="1" sqref="M1:M6 M8:M1048576 P8:P1048576 B14:B19" xr:uid="{96BCFDFD-4787-426A-9DB1-FAE703BA8E3C}">
      <formula1>#REF!</formula1>
    </dataValidation>
  </dataValidations>
  <hyperlinks>
    <hyperlink ref="O14" location="Instrucciones_Enlace!A1" display="Instrucciones_Enlace!A1" xr:uid="{4FC3C7F2-7619-40C6-937C-F825D0CB9F71}"/>
    <hyperlink ref="O15" r:id="rId1" xr:uid="{6932C461-BBB9-498B-8C49-ECFF821E33E5}"/>
    <hyperlink ref="O18" r:id="rId2" xr:uid="{CF408D2E-67AA-4AFA-84E9-54DBC3881A14}"/>
    <hyperlink ref="O16" r:id="rId3" xr:uid="{16A18F53-7AB5-4C43-B646-BF90F6890191}"/>
    <hyperlink ref="O17" r:id="rId4" xr:uid="{0D56D721-6522-4F24-89D4-43853AE02D6C}"/>
    <hyperlink ref="O19" r:id="rId5" xr:uid="{04C97247-E8ED-481B-8A5C-0D8FFEC2C054}"/>
  </hyperlinks>
  <pageMargins left="0.7" right="0.7" top="0.75" bottom="0.75" header="0.3" footer="0.3"/>
  <pageSetup orientation="portrait" horizontalDpi="0" verticalDpi="0" r:id="rId6"/>
  <drawing r:id="rId7"/>
  <tableParts count="1">
    <tablePart r:id="rId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1.G_NAL_GESTION_CONTRACTUAL</vt:lpstr>
      <vt:lpstr>2.NORTE</vt:lpstr>
      <vt:lpstr>3.NOROCCIDENTE</vt:lpstr>
      <vt:lpstr>4.OCCIDENTE</vt:lpstr>
      <vt:lpstr>5.NORORIENTE</vt:lpstr>
      <vt:lpstr>6.SUROCCIDENTE</vt:lpstr>
      <vt:lpstr>7.SUR</vt:lpstr>
      <vt:lpstr>8.SIC</vt:lpstr>
      <vt:lpstr>incBuyerDossierDetaillnkRequestName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Alexandra Cardenas Pinzon</dc:creator>
  <cp:keywords/>
  <dc:description/>
  <cp:lastModifiedBy>Olga Alexandra Cardenas Pinzon</cp:lastModifiedBy>
  <cp:revision/>
  <dcterms:created xsi:type="dcterms:W3CDTF">2025-05-12T16:58:44Z</dcterms:created>
  <dcterms:modified xsi:type="dcterms:W3CDTF">2025-09-09T20:49:36Z</dcterms:modified>
  <cp:category/>
  <cp:contentStatus/>
</cp:coreProperties>
</file>