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presupuesto_medicinalegal_gov_co/Documents/Documentos Firmados Cesar Acuña 2025/Julio 2025/"/>
    </mc:Choice>
  </mc:AlternateContent>
  <xr:revisionPtr revIDLastSave="1" documentId="8_{8296BDC3-4687-4C21-8511-A6B204BA5FEB}" xr6:coauthVersionLast="47" xr6:coauthVersionMax="47" xr10:uidLastSave="{811B699E-3B9C-4632-B166-BB294193A87F}"/>
  <bookViews>
    <workbookView xWindow="0" yWindow="3510" windowWidth="28860" windowHeight="10620" xr2:uid="{00000000-000D-0000-FFFF-FFFF00000000}"/>
  </bookViews>
  <sheets>
    <sheet name="Reserva a 30 junio 2025" sheetId="4" r:id="rId1"/>
  </sheets>
  <definedNames>
    <definedName name="_xlnm.Print_Area" localSheetId="0">'Reserva a 30 junio 2025'!$A$1:$P$28</definedName>
    <definedName name="_xlnm.Print_Titles" localSheetId="0">'Reserva a 30 junio 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4" l="1"/>
  <c r="L28" i="4"/>
  <c r="N28" i="4"/>
  <c r="O28" i="4"/>
  <c r="P28" i="4"/>
</calcChain>
</file>

<file path=xl/sharedStrings.xml><?xml version="1.0" encoding="utf-8"?>
<sst xmlns="http://schemas.openxmlformats.org/spreadsheetml/2006/main" count="325" uniqueCount="97">
  <si>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</si>
  <si>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</si>
  <si>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</si>
  <si>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</si>
  <si>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</si>
  <si>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</si>
  <si>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</si>
  <si>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</si>
  <si>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</si>
  <si>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</si>
  <si>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</si>
  <si>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</si>
  <si>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</si>
  <si>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</si>
  <si>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</si>
  <si>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</si>
  <si>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</si>
  <si>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</si>
  <si>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</si>
  <si>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</si>
  <si>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</si>
  <si>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</si>
  <si>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</si>
  <si>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</si>
  <si>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</si>
  <si>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</si>
  <si>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</si>
  <si>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</si>
  <si>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</si>
  <si>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</si>
  <si>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</si>
  <si>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</si>
  <si>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</si>
  <si>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</si>
  <si>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</si>
  <si>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</si>
  <si>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</si>
  <si>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</si>
  <si>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</si>
  <si>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</si>
  <si>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</si>
  <si>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</si>
  <si>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</si>
  <si>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</si>
  <si>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22</t>
  </si>
  <si>
    <t>23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</si>
  <si>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</si>
  <si>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</si>
  <si>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</si>
  <si>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</si>
  <si>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</si>
  <si>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</si>
  <si>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</si>
  <si>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</si>
  <si>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</si>
  <si>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</si>
  <si>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18</t>
  </si>
  <si>
    <t>Reviso:Cesar Augusto Acuña Reyes,  Coordinador Grupo Nacional de Gestión Presupuestal</t>
  </si>
  <si>
    <t>Elaboro:Olga Jineth Galindo Martinez- Grupo Nacional de Gestión Presupuestal</t>
  </si>
  <si>
    <t>A-03-03-01-066</t>
  </si>
  <si>
    <t>CONGRESO DE MEDICINA LEGAL Y CIENCIAS FORENSES</t>
  </si>
  <si>
    <t>C-2901-0800-9-20111D</t>
  </si>
  <si>
    <t>C-2901-0800-10-20111D</t>
  </si>
  <si>
    <t>C-2901-0800-11-20109C</t>
  </si>
  <si>
    <t>C-2901-0800-12-20111D</t>
  </si>
  <si>
    <t>C-2901-0800-13-20113A</t>
  </si>
  <si>
    <t>C-2901-0800-14-20111D</t>
  </si>
  <si>
    <t>C-2901-0800-15-20111D</t>
  </si>
  <si>
    <t>C-2901-0800-16-20113A</t>
  </si>
  <si>
    <t>C-2999-0800-10-20110C</t>
  </si>
  <si>
    <t>C-2999-0800-13-53105B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</si>
  <si>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</si>
  <si>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</si>
  <si>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</si>
  <si>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</si>
  <si>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</si>
  <si>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</si>
  <si>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</si>
  <si>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 xml:space="preserve"> FORTALECIMIENTO DE LA CAPACIDAD Y CALIDAD CIENTÍFICA DE LOS ENSAYOS REALIZADOS EN LOS LABORATORIOS FORENSES NACIONAL</t>
  </si>
  <si>
    <t xml:space="preserve"> FORTALECIMIENTO DEL SISTEMA DE CERTIFICACIÓN DE PERITOS FORENSES A NIVEL NACIONAL</t>
  </si>
  <si>
    <t>MEJORAMIENTO DE LA CAPACIDAD EN EL DESARROLLO DE LA BÚSQUEDA E IDENTIFICACIÓN DE PERSONAS DESAPARECIDAS, ENFOQUE DIFERENCIAL Y ATENCIÓN PSICOSOCIAL A VÍCTIMAS</t>
  </si>
  <si>
    <t>MEJORAMIENTO DE LA CAPACIDAD DE ANÁLISIS EN PRUEBAS DE ADN A NIVEL NACIONAL</t>
  </si>
  <si>
    <t>FORTALECIMIENTO DE PROCEDIMIENTOS EN LA INVESTIGACIÓN MÉDICO LEGAL DE VIOLACIÓN DE LOS DERECHOS HUMANOS Y EL DERECHO INTERNACIONAL HUMANITARIO A NIVEL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</si>
  <si>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</si>
  <si>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NACIONAL</t>
  </si>
  <si>
    <t>FORTALECIMIENTO DEL INSTITUTO NACIONAL DE MEDICINA LEGAL Y CIENCIAS FORENSES EN ATENCIÓN A LOS RETOS DEL POSCONFLICTO A NIVEL NACIONAL</t>
  </si>
  <si>
    <t>CONSTRUCCIÓN Y DOTACIÓN SEDE MEDICINA LEGAL SECCIONAL QUIBDÓ</t>
  </si>
  <si>
    <t>CONSOLIDACIÓN DEL SISTEMA DE GESTIÓN DOCUMENTAL DEL INSTITUTO NACIONAL DE MEDICINA LEGAL Y CIENCIAS FORENSES NACIONAL</t>
  </si>
  <si>
    <t>FORTALECIMIENTO Y SOSTENIBILIDAD DE LA ARQUITECTURA DE TECNOLOGÍAS DE INFORMACIÓN DEL INSTITUTO BASADOS EN LA POLÍTICA DE GOBIERNO DIGITAL NACIONAL NACIONAL</t>
  </si>
  <si>
    <t>ASISTENCIA TÉCNICA EN EQUIPOS DE ALTA TECNOLOGÍA Y MODERNIZACIÓN DE EQUIPOS ELECTROMECÁNICOS DE LAS ÁREAS FORENSES NACIONAL</t>
  </si>
  <si>
    <t>FORTALECIMIENTO DE LA PLANEACIÓN ESTRATÉGICA Y DEL SISTEMA INTEGRADO DE GESTIÓN EN EL INSTITUTO NACIONAL DE MEDICINA LEGAL Y CIENCIAS FORENSES NACIONAL</t>
  </si>
  <si>
    <t>REHABILITACIÓN ESTRUCTURAL SEDE CENTRAL BOGOTÁ</t>
  </si>
  <si>
    <t>MEJORAMIENTO DEL PARQUE AUTOMOTOR DEL INSTITUTO NACIONAL DE MEDICINA LEGAL Y CIENCIAS FORENSES A NIVEL NACIONAL</t>
  </si>
  <si>
    <t>MEJORAMIENTO Y MANTENIMIENTO DE EDIFICIOS SEDES DEL INSTITUTO NACIONAL DE MEDICINA LEGAL Y CIENCIAS FORENSES NACIONAL</t>
  </si>
  <si>
    <t>DESARROLLO DE LA GESTIÓN AMBIENTAL INTEGRAL EN LAS SEDES DEL INSTITUTO NACIONAL DE MEDICINA LEGAL Y CIENCIAS FORENSES NACIONAL</t>
  </si>
  <si>
    <t>Fecha:Julio 06 del 2025</t>
  </si>
  <si>
    <t>Enero-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</si>
</sst>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6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34" borderId="1" xfId="49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44" fontId="5" fillId="0" borderId="1" xfId="49" applyFont="1" applyBorder="1" applyAlignment="1">
      <alignment horizontal="right" vertical="center" wrapText="1" readingOrder="1"/>
    </xf>
    <xf numFmtId="7" fontId="3" fillId="0" borderId="0" xfId="0" applyNumberFormat="1" applyFont="1"/>
    <xf numFmtId="0" fontId="4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" xfId="49" builtinId="4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showGridLines="0" tabSelected="1" zoomScaleNormal="100" workbookViewId="0">
      <selection activeCell="B3" sqref="B3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41" style="15" customWidth="1"/>
    <col min="12" max="16" width="21.28515625" bestFit="1" customWidth="1"/>
  </cols>
  <sheetData>
    <row r="1" spans="1:16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14"/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14"/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96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14"/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</row>
    <row r="5" spans="1:16" ht="33.75" x14ac:dyDescent="0.25">
      <c r="A5" s="8" t="s">
        <v>21</v>
      </c>
      <c r="B5" s="9" t="s">
        <v>22</v>
      </c>
      <c r="C5" s="10" t="s">
        <v>47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48</v>
      </c>
      <c r="L5" s="12">
        <v>11334295</v>
      </c>
      <c r="M5" s="6">
        <v>11334295</v>
      </c>
      <c r="N5" s="6">
        <v>11334295</v>
      </c>
      <c r="O5" s="6">
        <v>11334295</v>
      </c>
      <c r="P5" s="6">
        <v>11334295</v>
      </c>
    </row>
    <row r="6" spans="1:16" s="3" customFormat="1" ht="33.75" x14ac:dyDescent="0.25">
      <c r="A6" s="8" t="s">
        <v>21</v>
      </c>
      <c r="B6" s="9" t="s">
        <v>22</v>
      </c>
      <c r="C6" s="10" t="s">
        <v>49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50</v>
      </c>
      <c r="L6" s="12">
        <v>2947100</v>
      </c>
      <c r="M6" s="6">
        <v>2947100</v>
      </c>
      <c r="N6" s="6">
        <v>2947100</v>
      </c>
      <c r="O6" s="6">
        <v>2947100</v>
      </c>
      <c r="P6" s="6">
        <v>2947100</v>
      </c>
    </row>
    <row r="7" spans="1:16" s="3" customFormat="1" ht="33.75" x14ac:dyDescent="0.25">
      <c r="A7" s="8" t="s">
        <v>21</v>
      </c>
      <c r="B7" s="9" t="s">
        <v>22</v>
      </c>
      <c r="C7" s="10" t="s">
        <v>51</v>
      </c>
      <c r="D7" s="8" t="s">
        <v>23</v>
      </c>
      <c r="E7" s="8" t="s">
        <v>24</v>
      </c>
      <c r="F7" s="8" t="s">
        <v>24</v>
      </c>
      <c r="G7" s="8" t="s">
        <v>52</v>
      </c>
      <c r="H7" s="8" t="s">
        <v>25</v>
      </c>
      <c r="I7" s="8" t="s">
        <v>26</v>
      </c>
      <c r="J7" s="8" t="s">
        <v>27</v>
      </c>
      <c r="K7" s="9" t="s">
        <v>53</v>
      </c>
      <c r="L7" s="12">
        <v>5760443</v>
      </c>
      <c r="M7" s="6">
        <v>5760443</v>
      </c>
      <c r="N7" s="6">
        <v>5760443</v>
      </c>
      <c r="O7" s="6">
        <v>5760443</v>
      </c>
      <c r="P7" s="6">
        <v>5760443</v>
      </c>
    </row>
    <row r="8" spans="1:16" s="3" customFormat="1" ht="33.75" x14ac:dyDescent="0.25">
      <c r="A8" s="8" t="s">
        <v>21</v>
      </c>
      <c r="B8" s="9" t="s">
        <v>22</v>
      </c>
      <c r="C8" s="10" t="s">
        <v>54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55</v>
      </c>
      <c r="L8" s="12">
        <v>4193871058.1399994</v>
      </c>
      <c r="M8" s="6">
        <v>4179778499.6500001</v>
      </c>
      <c r="N8" s="6">
        <v>2928095232.0900002</v>
      </c>
      <c r="O8" s="6">
        <v>2921412917.0900002</v>
      </c>
      <c r="P8" s="6">
        <v>2921412917.0900002</v>
      </c>
    </row>
    <row r="9" spans="1:16" s="3" customFormat="1" ht="33.75" x14ac:dyDescent="0.25">
      <c r="A9" s="8" t="s">
        <v>21</v>
      </c>
      <c r="B9" s="9" t="s">
        <v>22</v>
      </c>
      <c r="C9" s="10" t="s">
        <v>59</v>
      </c>
      <c r="D9" s="8" t="s">
        <v>23</v>
      </c>
      <c r="E9" s="8" t="s">
        <v>52</v>
      </c>
      <c r="F9" s="8" t="s">
        <v>52</v>
      </c>
      <c r="G9" s="8" t="s">
        <v>24</v>
      </c>
      <c r="H9" s="8" t="s">
        <v>25</v>
      </c>
      <c r="I9" s="8" t="s">
        <v>26</v>
      </c>
      <c r="J9" s="8" t="s">
        <v>27</v>
      </c>
      <c r="K9" s="9" t="s">
        <v>60</v>
      </c>
      <c r="L9" s="12">
        <v>8109101.4299999997</v>
      </c>
      <c r="M9" s="6">
        <v>8109101.4299999997</v>
      </c>
      <c r="N9" s="6">
        <v>8109101.4299999997</v>
      </c>
      <c r="O9" s="6">
        <v>8109101.4299999997</v>
      </c>
      <c r="P9" s="6">
        <v>8109101.4299999997</v>
      </c>
    </row>
    <row r="10" spans="1:16" s="3" customFormat="1" ht="45" x14ac:dyDescent="0.25">
      <c r="A10" s="8" t="s">
        <v>21</v>
      </c>
      <c r="B10" s="9" t="s">
        <v>22</v>
      </c>
      <c r="C10" s="10" t="s">
        <v>61</v>
      </c>
      <c r="D10" s="8" t="s">
        <v>32</v>
      </c>
      <c r="E10" s="8" t="s">
        <v>33</v>
      </c>
      <c r="F10" s="8" t="s">
        <v>34</v>
      </c>
      <c r="G10" s="8" t="s">
        <v>35</v>
      </c>
      <c r="H10" s="8" t="s">
        <v>25</v>
      </c>
      <c r="I10" s="8" t="s">
        <v>26</v>
      </c>
      <c r="J10" s="8" t="s">
        <v>27</v>
      </c>
      <c r="K10" s="9" t="s">
        <v>78</v>
      </c>
      <c r="L10" s="12">
        <v>8505154506.2800026</v>
      </c>
      <c r="M10" s="6">
        <v>8482676701.0699997</v>
      </c>
      <c r="N10" s="6">
        <v>7813532205.4899998</v>
      </c>
      <c r="O10" s="6">
        <v>7813532205.4899998</v>
      </c>
      <c r="P10" s="6">
        <v>7813532205.4899998</v>
      </c>
    </row>
    <row r="11" spans="1:16" s="3" customFormat="1" ht="33.75" x14ac:dyDescent="0.25">
      <c r="A11" s="8" t="s">
        <v>21</v>
      </c>
      <c r="B11" s="9" t="s">
        <v>22</v>
      </c>
      <c r="C11" s="10" t="s">
        <v>62</v>
      </c>
      <c r="D11" s="8" t="s">
        <v>32</v>
      </c>
      <c r="E11" s="8" t="s">
        <v>33</v>
      </c>
      <c r="F11" s="8" t="s">
        <v>34</v>
      </c>
      <c r="G11" s="8" t="s">
        <v>26</v>
      </c>
      <c r="H11" s="8" t="s">
        <v>25</v>
      </c>
      <c r="I11" s="8" t="s">
        <v>26</v>
      </c>
      <c r="J11" s="8" t="s">
        <v>27</v>
      </c>
      <c r="K11" s="9" t="s">
        <v>79</v>
      </c>
      <c r="L11" s="12">
        <v>506731.8</v>
      </c>
      <c r="M11" s="6">
        <v>506731.8</v>
      </c>
      <c r="N11" s="6">
        <v>506731.8</v>
      </c>
      <c r="O11" s="6">
        <v>506731.8</v>
      </c>
      <c r="P11" s="6">
        <v>506731.8</v>
      </c>
    </row>
    <row r="12" spans="1:16" s="3" customFormat="1" ht="56.25" x14ac:dyDescent="0.25">
      <c r="A12" s="8" t="s">
        <v>21</v>
      </c>
      <c r="B12" s="9" t="s">
        <v>22</v>
      </c>
      <c r="C12" s="10" t="s">
        <v>63</v>
      </c>
      <c r="D12" s="8" t="s">
        <v>32</v>
      </c>
      <c r="E12" s="8" t="s">
        <v>33</v>
      </c>
      <c r="F12" s="8" t="s">
        <v>34</v>
      </c>
      <c r="G12" s="8" t="s">
        <v>31</v>
      </c>
      <c r="H12" s="8" t="s">
        <v>25</v>
      </c>
      <c r="I12" s="8" t="s">
        <v>26</v>
      </c>
      <c r="J12" s="8" t="s">
        <v>27</v>
      </c>
      <c r="K12" s="9" t="s">
        <v>80</v>
      </c>
      <c r="L12" s="12">
        <v>1944991356.1099999</v>
      </c>
      <c r="M12" s="6">
        <v>1939950077.1099999</v>
      </c>
      <c r="N12" s="6">
        <v>1502957710.97</v>
      </c>
      <c r="O12" s="6">
        <v>1502957710.97</v>
      </c>
      <c r="P12" s="6">
        <v>1502957710.97</v>
      </c>
    </row>
    <row r="13" spans="1:16" s="3" customFormat="1" ht="33.75" x14ac:dyDescent="0.25">
      <c r="A13" s="8" t="s">
        <v>21</v>
      </c>
      <c r="B13" s="9" t="s">
        <v>22</v>
      </c>
      <c r="C13" s="10" t="s">
        <v>64</v>
      </c>
      <c r="D13" s="8" t="s">
        <v>32</v>
      </c>
      <c r="E13" s="8" t="s">
        <v>33</v>
      </c>
      <c r="F13" s="8" t="s">
        <v>34</v>
      </c>
      <c r="G13" s="8" t="s">
        <v>36</v>
      </c>
      <c r="H13" s="8" t="s">
        <v>25</v>
      </c>
      <c r="I13" s="8" t="s">
        <v>26</v>
      </c>
      <c r="J13" s="8" t="s">
        <v>27</v>
      </c>
      <c r="K13" s="9" t="s">
        <v>81</v>
      </c>
      <c r="L13" s="12">
        <v>1181666693.3</v>
      </c>
      <c r="M13" s="6">
        <v>1181666693.3</v>
      </c>
      <c r="N13" s="6">
        <v>1181666693.3</v>
      </c>
      <c r="O13" s="6">
        <v>1181666693.3</v>
      </c>
      <c r="P13" s="6">
        <v>1181666693.3</v>
      </c>
    </row>
    <row r="14" spans="1:16" s="3" customFormat="1" ht="56.25" x14ac:dyDescent="0.25">
      <c r="A14" s="8" t="s">
        <v>21</v>
      </c>
      <c r="B14" s="9" t="s">
        <v>22</v>
      </c>
      <c r="C14" s="10" t="s">
        <v>65</v>
      </c>
      <c r="D14" s="8" t="s">
        <v>32</v>
      </c>
      <c r="E14" s="8" t="s">
        <v>33</v>
      </c>
      <c r="F14" s="8" t="s">
        <v>34</v>
      </c>
      <c r="G14" s="8" t="s">
        <v>37</v>
      </c>
      <c r="H14" s="8" t="s">
        <v>25</v>
      </c>
      <c r="I14" s="8" t="s">
        <v>26</v>
      </c>
      <c r="J14" s="8" t="s">
        <v>27</v>
      </c>
      <c r="K14" s="9" t="s">
        <v>82</v>
      </c>
      <c r="L14" s="12">
        <v>1955611735.75</v>
      </c>
      <c r="M14" s="6">
        <v>1955611724.5</v>
      </c>
      <c r="N14" s="6">
        <v>1831732724.5</v>
      </c>
      <c r="O14" s="6">
        <v>1831732724.5</v>
      </c>
      <c r="P14" s="6">
        <v>1831732724.5</v>
      </c>
    </row>
    <row r="15" spans="1:16" s="3" customFormat="1" ht="33.75" x14ac:dyDescent="0.25">
      <c r="A15" s="8" t="s">
        <v>21</v>
      </c>
      <c r="B15" s="9" t="s">
        <v>22</v>
      </c>
      <c r="C15" s="10" t="s">
        <v>66</v>
      </c>
      <c r="D15" s="8" t="s">
        <v>32</v>
      </c>
      <c r="E15" s="8" t="s">
        <v>33</v>
      </c>
      <c r="F15" s="8" t="s">
        <v>34</v>
      </c>
      <c r="G15" s="8" t="s">
        <v>38</v>
      </c>
      <c r="H15" s="8" t="s">
        <v>25</v>
      </c>
      <c r="I15" s="8" t="s">
        <v>31</v>
      </c>
      <c r="J15" s="8" t="s">
        <v>27</v>
      </c>
      <c r="K15" s="9" t="s">
        <v>83</v>
      </c>
      <c r="L15" s="12">
        <v>6724710235.3299999</v>
      </c>
      <c r="M15" s="6">
        <v>6719321765.3299999</v>
      </c>
      <c r="N15" s="6">
        <v>6578803313.4799995</v>
      </c>
      <c r="O15" s="6">
        <v>6578803313.4799995</v>
      </c>
      <c r="P15" s="6">
        <v>6578803313.4799995</v>
      </c>
    </row>
    <row r="16" spans="1:16" s="3" customFormat="1" ht="33.75" x14ac:dyDescent="0.25">
      <c r="A16" s="8" t="s">
        <v>21</v>
      </c>
      <c r="B16" s="9" t="s">
        <v>22</v>
      </c>
      <c r="C16" s="10" t="s">
        <v>66</v>
      </c>
      <c r="D16" s="8" t="s">
        <v>32</v>
      </c>
      <c r="E16" s="8" t="s">
        <v>33</v>
      </c>
      <c r="F16" s="8" t="s">
        <v>34</v>
      </c>
      <c r="G16" s="8" t="s">
        <v>38</v>
      </c>
      <c r="H16" s="8" t="s">
        <v>29</v>
      </c>
      <c r="I16" s="8" t="s">
        <v>30</v>
      </c>
      <c r="J16" s="8" t="s">
        <v>27</v>
      </c>
      <c r="K16" s="9" t="s">
        <v>83</v>
      </c>
      <c r="L16" s="12">
        <v>387586617.87</v>
      </c>
      <c r="M16" s="6">
        <v>387579668.87</v>
      </c>
      <c r="N16" s="6">
        <v>363509256</v>
      </c>
      <c r="O16" s="6">
        <v>363509256</v>
      </c>
      <c r="P16" s="6">
        <v>363509256</v>
      </c>
    </row>
    <row r="17" spans="1:16" s="3" customFormat="1" ht="45" x14ac:dyDescent="0.25">
      <c r="A17" s="8" t="s">
        <v>21</v>
      </c>
      <c r="B17" s="9" t="s">
        <v>22</v>
      </c>
      <c r="C17" s="10" t="s">
        <v>67</v>
      </c>
      <c r="D17" s="8" t="s">
        <v>32</v>
      </c>
      <c r="E17" s="8" t="s">
        <v>33</v>
      </c>
      <c r="F17" s="8" t="s">
        <v>34</v>
      </c>
      <c r="G17" s="8" t="s">
        <v>39</v>
      </c>
      <c r="H17" s="8" t="s">
        <v>25</v>
      </c>
      <c r="I17" s="8" t="s">
        <v>26</v>
      </c>
      <c r="J17" s="8" t="s">
        <v>27</v>
      </c>
      <c r="K17" s="9" t="s">
        <v>84</v>
      </c>
      <c r="L17" s="12">
        <v>301255794</v>
      </c>
      <c r="M17" s="6">
        <v>301255794</v>
      </c>
      <c r="N17" s="6">
        <v>301255794</v>
      </c>
      <c r="O17" s="6">
        <v>301255794</v>
      </c>
      <c r="P17" s="6">
        <v>301255794</v>
      </c>
    </row>
    <row r="18" spans="1:16" s="3" customFormat="1" ht="45" x14ac:dyDescent="0.25">
      <c r="A18" s="8" t="s">
        <v>21</v>
      </c>
      <c r="B18" s="9" t="s">
        <v>22</v>
      </c>
      <c r="C18" s="10" t="s">
        <v>68</v>
      </c>
      <c r="D18" s="8" t="s">
        <v>32</v>
      </c>
      <c r="E18" s="8" t="s">
        <v>33</v>
      </c>
      <c r="F18" s="8" t="s">
        <v>34</v>
      </c>
      <c r="G18" s="8" t="s">
        <v>41</v>
      </c>
      <c r="H18" s="8" t="s">
        <v>25</v>
      </c>
      <c r="I18" s="8" t="s">
        <v>26</v>
      </c>
      <c r="J18" s="8" t="s">
        <v>27</v>
      </c>
      <c r="K18" s="9" t="s">
        <v>85</v>
      </c>
      <c r="L18" s="12">
        <v>12181638712.589998</v>
      </c>
      <c r="M18" s="6">
        <v>12181638712.59</v>
      </c>
      <c r="N18" s="6">
        <v>12181266312.59</v>
      </c>
      <c r="O18" s="6">
        <v>12181266312.59</v>
      </c>
      <c r="P18" s="6">
        <v>12181266312.59</v>
      </c>
    </row>
    <row r="19" spans="1:16" s="3" customFormat="1" ht="33.75" x14ac:dyDescent="0.25">
      <c r="A19" s="8" t="s">
        <v>21</v>
      </c>
      <c r="B19" s="9" t="s">
        <v>22</v>
      </c>
      <c r="C19" s="10" t="s">
        <v>69</v>
      </c>
      <c r="D19" s="8" t="s">
        <v>32</v>
      </c>
      <c r="E19" s="8" t="s">
        <v>40</v>
      </c>
      <c r="F19" s="8" t="s">
        <v>34</v>
      </c>
      <c r="G19" s="8" t="s">
        <v>26</v>
      </c>
      <c r="H19" s="8" t="s">
        <v>25</v>
      </c>
      <c r="I19" s="8" t="s">
        <v>26</v>
      </c>
      <c r="J19" s="8" t="s">
        <v>27</v>
      </c>
      <c r="K19" s="9" t="s">
        <v>86</v>
      </c>
      <c r="L19" s="12">
        <v>5845428.5199999996</v>
      </c>
      <c r="M19" s="6">
        <v>5845428.5199999996</v>
      </c>
      <c r="N19" s="6">
        <v>5845428.5199999996</v>
      </c>
      <c r="O19" s="6">
        <v>5845428.5199999996</v>
      </c>
      <c r="P19" s="6">
        <v>5845428.5199999996</v>
      </c>
    </row>
    <row r="20" spans="1:16" s="3" customFormat="1" ht="45" x14ac:dyDescent="0.25">
      <c r="A20" s="8" t="s">
        <v>21</v>
      </c>
      <c r="B20" s="9" t="s">
        <v>22</v>
      </c>
      <c r="C20" s="10" t="s">
        <v>70</v>
      </c>
      <c r="D20" s="8" t="s">
        <v>32</v>
      </c>
      <c r="E20" s="8" t="s">
        <v>40</v>
      </c>
      <c r="F20" s="8" t="s">
        <v>34</v>
      </c>
      <c r="G20" s="8" t="s">
        <v>37</v>
      </c>
      <c r="H20" s="8" t="s">
        <v>25</v>
      </c>
      <c r="I20" s="8" t="s">
        <v>26</v>
      </c>
      <c r="J20" s="8" t="s">
        <v>27</v>
      </c>
      <c r="K20" s="9" t="s">
        <v>87</v>
      </c>
      <c r="L20" s="12">
        <v>397009313.56999999</v>
      </c>
      <c r="M20" s="6">
        <v>397009313.56999999</v>
      </c>
      <c r="N20" s="6">
        <v>397009313.56999999</v>
      </c>
      <c r="O20" s="6">
        <v>397009313.56999999</v>
      </c>
      <c r="P20" s="6">
        <v>397009313.56999999</v>
      </c>
    </row>
    <row r="21" spans="1:16" s="3" customFormat="1" ht="56.25" x14ac:dyDescent="0.25">
      <c r="A21" s="8" t="s">
        <v>21</v>
      </c>
      <c r="B21" s="9" t="s">
        <v>22</v>
      </c>
      <c r="C21" s="10" t="s">
        <v>71</v>
      </c>
      <c r="D21" s="8" t="s">
        <v>32</v>
      </c>
      <c r="E21" s="8" t="s">
        <v>40</v>
      </c>
      <c r="F21" s="8" t="s">
        <v>34</v>
      </c>
      <c r="G21" s="8" t="s">
        <v>38</v>
      </c>
      <c r="H21" s="8" t="s">
        <v>25</v>
      </c>
      <c r="I21" s="8" t="s">
        <v>26</v>
      </c>
      <c r="J21" s="8" t="s">
        <v>27</v>
      </c>
      <c r="K21" s="9" t="s">
        <v>88</v>
      </c>
      <c r="L21" s="12">
        <v>3426825532</v>
      </c>
      <c r="M21" s="6">
        <v>3426825532</v>
      </c>
      <c r="N21" s="6">
        <v>3424817406.9899998</v>
      </c>
      <c r="O21" s="6">
        <v>3424817406.9899998</v>
      </c>
      <c r="P21" s="6">
        <v>3424817406.9899998</v>
      </c>
    </row>
    <row r="22" spans="1:16" ht="45" x14ac:dyDescent="0.25">
      <c r="A22" s="8" t="s">
        <v>21</v>
      </c>
      <c r="B22" s="9" t="s">
        <v>22</v>
      </c>
      <c r="C22" s="10" t="s">
        <v>72</v>
      </c>
      <c r="D22" s="8" t="s">
        <v>32</v>
      </c>
      <c r="E22" s="8" t="s">
        <v>40</v>
      </c>
      <c r="F22" s="8" t="s">
        <v>34</v>
      </c>
      <c r="G22" s="8" t="s">
        <v>39</v>
      </c>
      <c r="H22" s="8" t="s">
        <v>25</v>
      </c>
      <c r="I22" s="8" t="s">
        <v>26</v>
      </c>
      <c r="J22" s="8" t="s">
        <v>27</v>
      </c>
      <c r="K22" s="9" t="s">
        <v>89</v>
      </c>
      <c r="L22" s="12">
        <v>1736990964.3299999</v>
      </c>
      <c r="M22" s="6">
        <v>1736990964.3299999</v>
      </c>
      <c r="N22" s="6">
        <v>1722110927.3299999</v>
      </c>
      <c r="O22" s="6">
        <v>1722110927.3299999</v>
      </c>
      <c r="P22" s="6">
        <v>1722110927.3299999</v>
      </c>
    </row>
    <row r="23" spans="1:16" ht="56.25" x14ac:dyDescent="0.25">
      <c r="A23" s="8" t="s">
        <v>21</v>
      </c>
      <c r="B23" s="9" t="s">
        <v>22</v>
      </c>
      <c r="C23" s="10" t="s">
        <v>73</v>
      </c>
      <c r="D23" s="8" t="s">
        <v>32</v>
      </c>
      <c r="E23" s="8" t="s">
        <v>40</v>
      </c>
      <c r="F23" s="8" t="s">
        <v>34</v>
      </c>
      <c r="G23" s="8" t="s">
        <v>42</v>
      </c>
      <c r="H23" s="8" t="s">
        <v>25</v>
      </c>
      <c r="I23" s="8" t="s">
        <v>26</v>
      </c>
      <c r="J23" s="8" t="s">
        <v>27</v>
      </c>
      <c r="K23" s="9" t="s">
        <v>90</v>
      </c>
      <c r="L23" s="12">
        <v>6991360</v>
      </c>
      <c r="M23" s="6">
        <v>6991360</v>
      </c>
      <c r="N23" s="6">
        <v>6991360</v>
      </c>
      <c r="O23" s="6">
        <v>6991360</v>
      </c>
      <c r="P23" s="6">
        <v>6991360</v>
      </c>
    </row>
    <row r="24" spans="1:16" ht="33.75" x14ac:dyDescent="0.25">
      <c r="A24" s="8" t="s">
        <v>21</v>
      </c>
      <c r="B24" s="9" t="s">
        <v>22</v>
      </c>
      <c r="C24" s="10" t="s">
        <v>74</v>
      </c>
      <c r="D24" s="8" t="s">
        <v>32</v>
      </c>
      <c r="E24" s="8" t="s">
        <v>40</v>
      </c>
      <c r="F24" s="8" t="s">
        <v>34</v>
      </c>
      <c r="G24" s="8" t="s">
        <v>56</v>
      </c>
      <c r="H24" s="8" t="s">
        <v>25</v>
      </c>
      <c r="I24" s="8" t="s">
        <v>26</v>
      </c>
      <c r="J24" s="8" t="s">
        <v>27</v>
      </c>
      <c r="K24" s="9" t="s">
        <v>91</v>
      </c>
      <c r="L24" s="12">
        <v>5348271082</v>
      </c>
      <c r="M24" s="6">
        <v>5348271082</v>
      </c>
      <c r="N24" s="6">
        <v>5348271082</v>
      </c>
      <c r="O24" s="6">
        <v>5348271082</v>
      </c>
      <c r="P24" s="6">
        <v>5348271082</v>
      </c>
    </row>
    <row r="25" spans="1:16" ht="33.75" x14ac:dyDescent="0.25">
      <c r="A25" s="8" t="s">
        <v>21</v>
      </c>
      <c r="B25" s="9" t="s">
        <v>22</v>
      </c>
      <c r="C25" s="10" t="s">
        <v>75</v>
      </c>
      <c r="D25" s="8" t="s">
        <v>32</v>
      </c>
      <c r="E25" s="8" t="s">
        <v>40</v>
      </c>
      <c r="F25" s="8" t="s">
        <v>34</v>
      </c>
      <c r="G25" s="8" t="s">
        <v>43</v>
      </c>
      <c r="H25" s="8" t="s">
        <v>25</v>
      </c>
      <c r="I25" s="8" t="s">
        <v>26</v>
      </c>
      <c r="J25" s="8" t="s">
        <v>27</v>
      </c>
      <c r="K25" s="9" t="s">
        <v>92</v>
      </c>
      <c r="L25" s="12">
        <v>277545194.41999996</v>
      </c>
      <c r="M25" s="6">
        <v>277545027.25999999</v>
      </c>
      <c r="N25" s="6">
        <v>270101777.87</v>
      </c>
      <c r="O25" s="6">
        <v>270101777.87</v>
      </c>
      <c r="P25" s="6">
        <v>270101777.87</v>
      </c>
    </row>
    <row r="26" spans="1:16" ht="33.75" x14ac:dyDescent="0.25">
      <c r="A26" s="8" t="s">
        <v>21</v>
      </c>
      <c r="B26" s="9" t="s">
        <v>22</v>
      </c>
      <c r="C26" s="10" t="s">
        <v>76</v>
      </c>
      <c r="D26" s="8" t="s">
        <v>32</v>
      </c>
      <c r="E26" s="8" t="s">
        <v>40</v>
      </c>
      <c r="F26" s="8" t="s">
        <v>34</v>
      </c>
      <c r="G26" s="8" t="s">
        <v>44</v>
      </c>
      <c r="H26" s="8" t="s">
        <v>25</v>
      </c>
      <c r="I26" s="8" t="s">
        <v>26</v>
      </c>
      <c r="J26" s="8" t="s">
        <v>27</v>
      </c>
      <c r="K26" s="9" t="s">
        <v>93</v>
      </c>
      <c r="L26" s="12">
        <v>4072041824.9000001</v>
      </c>
      <c r="M26" s="6">
        <v>4066749558.1399999</v>
      </c>
      <c r="N26" s="6">
        <v>2711685275.5300002</v>
      </c>
      <c r="O26" s="6">
        <v>2705763766.25</v>
      </c>
      <c r="P26" s="6">
        <v>2705763766.25</v>
      </c>
    </row>
    <row r="27" spans="1:16" ht="45" x14ac:dyDescent="0.25">
      <c r="A27" s="8" t="s">
        <v>21</v>
      </c>
      <c r="B27" s="9" t="s">
        <v>22</v>
      </c>
      <c r="C27" s="10" t="s">
        <v>77</v>
      </c>
      <c r="D27" s="8" t="s">
        <v>32</v>
      </c>
      <c r="E27" s="8" t="s">
        <v>40</v>
      </c>
      <c r="F27" s="8" t="s">
        <v>34</v>
      </c>
      <c r="G27" s="8" t="s">
        <v>45</v>
      </c>
      <c r="H27" s="8" t="s">
        <v>25</v>
      </c>
      <c r="I27" s="8" t="s">
        <v>26</v>
      </c>
      <c r="J27" s="8" t="s">
        <v>27</v>
      </c>
      <c r="K27" s="9" t="s">
        <v>94</v>
      </c>
      <c r="L27" s="12">
        <v>100310141</v>
      </c>
      <c r="M27" s="6">
        <v>100310141</v>
      </c>
      <c r="N27" s="6">
        <v>63083640</v>
      </c>
      <c r="O27" s="6">
        <v>63083640</v>
      </c>
      <c r="P27" s="6">
        <v>63083640</v>
      </c>
    </row>
    <row r="28" spans="1:16" x14ac:dyDescent="0.25">
      <c r="A28" s="8" t="s">
        <v>1</v>
      </c>
      <c r="B28" s="11" t="s">
        <v>1</v>
      </c>
      <c r="C28" s="10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9"/>
      <c r="L28" s="7">
        <f t="shared" ref="L28:P28" si="0">SUM(L5:L27)</f>
        <v>52776975221.339996</v>
      </c>
      <c r="M28" s="7">
        <f t="shared" si="0"/>
        <v>52724675714.470001</v>
      </c>
      <c r="N28" s="7">
        <f t="shared" si="0"/>
        <v>48661393125.459991</v>
      </c>
      <c r="O28" s="7">
        <f t="shared" si="0"/>
        <v>48648789301.179993</v>
      </c>
      <c r="P28" s="7">
        <f t="shared" si="0"/>
        <v>48648789301.179993</v>
      </c>
    </row>
    <row r="29" spans="1:16" x14ac:dyDescent="0.25">
      <c r="M29" s="13"/>
    </row>
    <row r="31" spans="1:16" x14ac:dyDescent="0.25">
      <c r="A31" s="4"/>
    </row>
    <row r="32" spans="1:16" x14ac:dyDescent="0.25">
      <c r="A32" s="4" t="s">
        <v>46</v>
      </c>
    </row>
    <row r="33" spans="1:1" x14ac:dyDescent="0.25">
      <c r="A33" s="4" t="s">
        <v>58</v>
      </c>
    </row>
    <row r="34" spans="1:1" x14ac:dyDescent="0.25">
      <c r="A34" s="4" t="s">
        <v>57</v>
      </c>
    </row>
    <row r="35" spans="1:1" x14ac:dyDescent="0.25">
      <c r="A35" s="4" t="s">
        <v>95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30 junio 2025</vt:lpstr>
      <vt:lpstr>'Reserva a 30 junio 2025'!Área_de_impresión</vt:lpstr>
      <vt:lpstr>'Reserva a 30 junio 2025'!Títulos_a_imprimir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Hugo Alexander Suarez Fuentes</cp:lastModifiedBy>
  <cp:lastPrinted>2025-07-08T21:00:36Z</cp:lastPrinted>
  <dcterms:created xsi:type="dcterms:W3CDTF">2021-10-31T14:36:22Z</dcterms:created>
  <dcterms:modified xsi:type="dcterms:W3CDTF">2025-07-11T17:08:30Z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