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febrero/"/>
    </mc:Choice>
  </mc:AlternateContent>
  <xr:revisionPtr revIDLastSave="0" documentId="8_{D7BFC716-32D8-47E8-A347-D213483E70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28 febrero 2025" sheetId="4" r:id="rId1"/>
  </sheets>
  <definedNames>
    <definedName name="_xlnm.Print_Area" localSheetId="0">'Reserva a 28 febrero 2025'!$A$1:$P$29</definedName>
    <definedName name="_xlnm.Print_Titles" localSheetId="0">'Reserva a 28 febrero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4" l="1"/>
  <c r="M29" i="4"/>
  <c r="N29" i="4"/>
  <c r="O29" i="4"/>
  <c r="P29" i="4"/>
</calcChain>
</file>

<file path=xl/sharedStrings.xml><?xml version="1.0" encoding="utf-8"?>
<sst xmlns="http://schemas.openxmlformats.org/spreadsheetml/2006/main" count="341" uniqueCount="85">
  <si>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</si>
  <si>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</si>
  <si>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</si>
  <si>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</si>
  <si>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</si>
  <si>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</si>
  <si>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</si>
  <si>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</si>
  <si>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</si>
  <si>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</si>
  <si>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</si>
  <si>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</si>
  <si>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</si>
  <si>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</si>
  <si>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</si>
  <si>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</si>
  <si>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</si>
  <si>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</si>
  <si>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</si>
  <si>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</si>
  <si>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</si>
  <si>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</si>
  <si>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</si>
  <si>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</si>
  <si>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</si>
  <si>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</si>
  <si>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</si>
  <si>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</si>
  <si>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</si>
  <si>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</si>
  <si>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</si>
  <si>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</si>
  <si>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</si>
  <si>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</si>
  <si>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</si>
  <si>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</si>
  <si>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</si>
  <si>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</si>
  <si>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</si>
  <si>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</si>
  <si>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</si>
  <si>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</si>
  <si>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</si>
  <si>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</si>
  <si>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</si>
  <si>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</si>
  <si>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</si>
  <si>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</si>
  <si>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</si>
  <si>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</si>
  <si>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</si>
  <si>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</si>
  <si>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</si>
  <si>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</si>
  <si>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</si>
  <si>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</si>
  <si>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</si>
  <si>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Reviso:Cesar Augusto Acuña Reyes,  Coordinador Grupo Nacional de Gestión Presupuestal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</si>
  <si>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</si>
  <si>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</si>
  <si>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</si>
  <si>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</si>
  <si>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2. SEGURIDAD HUMANA Y JUSTICIA SOCIAL / D. CAPACIDADES Y LA OFERTA DEL SISTEMA DE JUSTICIA</t>
  </si>
  <si>
    <t>C-2901-0800-10-20111D</t>
  </si>
  <si>
    <t>C-2901-0800-11-20109C</t>
  </si>
  <si>
    <t>2. SEGURIDAD HUMANA Y JUSTICIA SOCIAL / C. RESPETO A LOS DD. HH. Y AL DIH DESDE UN ENFOQUE DIFERENCIAL</t>
  </si>
  <si>
    <t>C-2901-0800-12-20111D</t>
  </si>
  <si>
    <t>C-2901-0800-13-20113A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</si>
  <si>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</si>
  <si>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</si>
  <si>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</si>
  <si>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</si>
  <si>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</si>
  <si>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2. SEGURIDAD HUMANA Y JUSTICIA SOCIAL / C. RENOVACIÓN DE LA ARQUITECTURA INSTITUCIONAL DEL SISTEMA DE JUSTICIA</t>
  </si>
  <si>
    <t>C-2999-0800-13-53105B</t>
  </si>
  <si>
    <t>5. CONVERGENCIA REGIONAL / B. ENTIDADES PÚBLICAS TERRITORIALES Y NACIONALES FORTALECIDAS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</si>
  <si>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</si>
  <si>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</si>
  <si>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</si>
  <si>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</si>
  <si>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</si>
  <si>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</si>
  <si>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</si>
  <si>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Enero- Febrero</t>
  </si>
  <si>
    <t>Fecha:Febrero 28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</si>
</sst>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N1" sqref="N1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83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3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3">
        <v>2947100</v>
      </c>
      <c r="M6" s="6">
        <v>2947100</v>
      </c>
      <c r="N6" s="6">
        <v>2947100</v>
      </c>
      <c r="O6" s="6">
        <v>2665100</v>
      </c>
      <c r="P6" s="6">
        <v>2665100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3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3">
        <v>4193871058.1399994</v>
      </c>
      <c r="M8" s="6">
        <v>4192939022.1300001</v>
      </c>
      <c r="N8" s="6">
        <v>2314237633.6500001</v>
      </c>
      <c r="O8" s="6">
        <v>1894356727.9000001</v>
      </c>
      <c r="P8" s="6">
        <v>1894356727.9000001</v>
      </c>
    </row>
    <row r="9" spans="1:16" s="3" customFormat="1" ht="33.75" x14ac:dyDescent="0.25">
      <c r="A9" s="8" t="s">
        <v>21</v>
      </c>
      <c r="B9" s="9" t="s">
        <v>22</v>
      </c>
      <c r="C9" s="10" t="s">
        <v>59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60</v>
      </c>
      <c r="L9" s="13">
        <v>8109101.4299999997</v>
      </c>
      <c r="M9" s="6">
        <v>8109101.4299999997</v>
      </c>
      <c r="N9" s="6">
        <v>0</v>
      </c>
      <c r="O9" s="6">
        <v>0</v>
      </c>
      <c r="P9" s="6">
        <v>0</v>
      </c>
    </row>
    <row r="10" spans="1:16" s="3" customFormat="1" ht="33.75" x14ac:dyDescent="0.25">
      <c r="A10" s="8" t="s">
        <v>21</v>
      </c>
      <c r="B10" s="9" t="s">
        <v>22</v>
      </c>
      <c r="C10" s="10" t="s">
        <v>61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62</v>
      </c>
      <c r="L10" s="13">
        <v>8505154506.2800026</v>
      </c>
      <c r="M10" s="6">
        <v>8505154506.2799997</v>
      </c>
      <c r="N10" s="6">
        <v>6302163454.6099997</v>
      </c>
      <c r="O10" s="6">
        <v>5680681683.5100002</v>
      </c>
      <c r="P10" s="6">
        <v>5680681683.5100002</v>
      </c>
    </row>
    <row r="11" spans="1:16" s="3" customFormat="1" ht="33.75" x14ac:dyDescent="0.25">
      <c r="A11" s="8" t="s">
        <v>21</v>
      </c>
      <c r="B11" s="9" t="s">
        <v>22</v>
      </c>
      <c r="C11" s="10" t="s">
        <v>63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62</v>
      </c>
      <c r="L11" s="13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33.75" x14ac:dyDescent="0.25">
      <c r="A12" s="8" t="s">
        <v>21</v>
      </c>
      <c r="B12" s="9" t="s">
        <v>22</v>
      </c>
      <c r="C12" s="10" t="s">
        <v>64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65</v>
      </c>
      <c r="L12" s="13">
        <v>1944991356.1099999</v>
      </c>
      <c r="M12" s="6">
        <v>1944991356.1099999</v>
      </c>
      <c r="N12" s="6">
        <v>1235125084.1600001</v>
      </c>
      <c r="O12" s="6">
        <v>1166811985.1600001</v>
      </c>
      <c r="P12" s="6">
        <v>1166811985.1600001</v>
      </c>
    </row>
    <row r="13" spans="1:16" s="3" customFormat="1" ht="33.75" x14ac:dyDescent="0.25">
      <c r="A13" s="8" t="s">
        <v>21</v>
      </c>
      <c r="B13" s="9" t="s">
        <v>22</v>
      </c>
      <c r="C13" s="10" t="s">
        <v>66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62</v>
      </c>
      <c r="L13" s="13">
        <v>1181666693.3</v>
      </c>
      <c r="M13" s="6">
        <v>1181666693.3</v>
      </c>
      <c r="N13" s="6">
        <v>1034891798.3</v>
      </c>
      <c r="O13" s="6">
        <v>1034891798.3</v>
      </c>
      <c r="P13" s="6">
        <v>1034891798.3</v>
      </c>
    </row>
    <row r="14" spans="1:16" s="3" customFormat="1" ht="33.75" x14ac:dyDescent="0.25">
      <c r="A14" s="8" t="s">
        <v>21</v>
      </c>
      <c r="B14" s="9" t="s">
        <v>22</v>
      </c>
      <c r="C14" s="10" t="s">
        <v>67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68</v>
      </c>
      <c r="L14" s="13">
        <v>1955611735.75</v>
      </c>
      <c r="M14" s="6">
        <v>1955611735.75</v>
      </c>
      <c r="N14" s="6">
        <v>1767297735</v>
      </c>
      <c r="O14" s="6">
        <v>1672278810</v>
      </c>
      <c r="P14" s="6">
        <v>1672278810</v>
      </c>
    </row>
    <row r="15" spans="1:16" s="3" customFormat="1" ht="33.75" x14ac:dyDescent="0.25">
      <c r="A15" s="8" t="s">
        <v>21</v>
      </c>
      <c r="B15" s="9" t="s">
        <v>22</v>
      </c>
      <c r="C15" s="10" t="s">
        <v>69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62</v>
      </c>
      <c r="L15" s="13">
        <v>6724710235.3299999</v>
      </c>
      <c r="M15" s="6">
        <v>6724710235.3299999</v>
      </c>
      <c r="N15" s="6">
        <v>5286822390.5799999</v>
      </c>
      <c r="O15" s="6">
        <v>4265132052.5799999</v>
      </c>
      <c r="P15" s="6">
        <v>4265132052.5799999</v>
      </c>
    </row>
    <row r="16" spans="1:16" s="3" customFormat="1" ht="33.75" x14ac:dyDescent="0.25">
      <c r="A16" s="8" t="s">
        <v>21</v>
      </c>
      <c r="B16" s="9" t="s">
        <v>22</v>
      </c>
      <c r="C16" s="10" t="s">
        <v>69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62</v>
      </c>
      <c r="L16" s="13">
        <v>387586617.87</v>
      </c>
      <c r="M16" s="6">
        <v>387586617.87</v>
      </c>
      <c r="N16" s="6">
        <v>363509256</v>
      </c>
      <c r="O16" s="6">
        <v>77867336</v>
      </c>
      <c r="P16" s="6">
        <v>77867336</v>
      </c>
    </row>
    <row r="17" spans="1:16" s="3" customFormat="1" ht="33.75" x14ac:dyDescent="0.25">
      <c r="A17" s="8" t="s">
        <v>21</v>
      </c>
      <c r="B17" s="9" t="s">
        <v>22</v>
      </c>
      <c r="C17" s="10" t="s">
        <v>70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62</v>
      </c>
      <c r="L17" s="13">
        <v>301255794</v>
      </c>
      <c r="M17" s="6">
        <v>301255794</v>
      </c>
      <c r="N17" s="6">
        <v>4356170</v>
      </c>
      <c r="O17" s="6">
        <v>4356170</v>
      </c>
      <c r="P17" s="6">
        <v>4356170</v>
      </c>
    </row>
    <row r="18" spans="1:16" s="3" customFormat="1" ht="33.75" x14ac:dyDescent="0.25">
      <c r="A18" s="8" t="s">
        <v>21</v>
      </c>
      <c r="B18" s="9" t="s">
        <v>22</v>
      </c>
      <c r="C18" s="10" t="s">
        <v>71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68</v>
      </c>
      <c r="L18" s="13">
        <v>12181638712.589998</v>
      </c>
      <c r="M18" s="6">
        <v>12181638712.59</v>
      </c>
      <c r="N18" s="6">
        <v>8403300491.6099997</v>
      </c>
      <c r="O18" s="6">
        <v>7071308758.3199997</v>
      </c>
      <c r="P18" s="6">
        <v>7071308758.3199997</v>
      </c>
    </row>
    <row r="19" spans="1:16" s="3" customFormat="1" ht="33.75" x14ac:dyDescent="0.25">
      <c r="A19" s="8" t="s">
        <v>21</v>
      </c>
      <c r="B19" s="9" t="s">
        <v>22</v>
      </c>
      <c r="C19" s="10" t="s">
        <v>72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73</v>
      </c>
      <c r="L19" s="13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33.75" x14ac:dyDescent="0.25">
      <c r="A20" s="8" t="s">
        <v>21</v>
      </c>
      <c r="B20" s="9" t="s">
        <v>22</v>
      </c>
      <c r="C20" s="10" t="s">
        <v>74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75</v>
      </c>
      <c r="L20" s="13">
        <v>397009313.56999999</v>
      </c>
      <c r="M20" s="6">
        <v>397009313.56999999</v>
      </c>
      <c r="N20" s="6">
        <v>349978405</v>
      </c>
      <c r="O20" s="6">
        <v>349978405</v>
      </c>
      <c r="P20" s="6">
        <v>349978405</v>
      </c>
    </row>
    <row r="21" spans="1:16" s="3" customFormat="1" ht="33.75" x14ac:dyDescent="0.25">
      <c r="A21" s="8" t="s">
        <v>21</v>
      </c>
      <c r="B21" s="9" t="s">
        <v>22</v>
      </c>
      <c r="C21" s="10" t="s">
        <v>76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75</v>
      </c>
      <c r="L21" s="13">
        <v>3426825532</v>
      </c>
      <c r="M21" s="6">
        <v>3426825532</v>
      </c>
      <c r="N21" s="6">
        <v>2323439464</v>
      </c>
      <c r="O21" s="6">
        <v>1749089825</v>
      </c>
      <c r="P21" s="6">
        <v>1749089825</v>
      </c>
    </row>
    <row r="22" spans="1:16" ht="33.75" x14ac:dyDescent="0.25">
      <c r="A22" s="8" t="s">
        <v>21</v>
      </c>
      <c r="B22" s="9" t="s">
        <v>22</v>
      </c>
      <c r="C22" s="10" t="s">
        <v>77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75</v>
      </c>
      <c r="L22" s="13">
        <v>1736990964.3299999</v>
      </c>
      <c r="M22" s="6">
        <v>1736990964.3299999</v>
      </c>
      <c r="N22" s="6">
        <v>1694226610.3299999</v>
      </c>
      <c r="O22" s="6">
        <v>1604792165.0899999</v>
      </c>
      <c r="P22" s="6">
        <v>1604792165.0899999</v>
      </c>
    </row>
    <row r="23" spans="1:16" ht="33.75" x14ac:dyDescent="0.25">
      <c r="A23" s="8" t="s">
        <v>21</v>
      </c>
      <c r="B23" s="9" t="s">
        <v>22</v>
      </c>
      <c r="C23" s="10" t="s">
        <v>78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75</v>
      </c>
      <c r="L23" s="13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79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73</v>
      </c>
      <c r="L24" s="13">
        <v>5348271082</v>
      </c>
      <c r="M24" s="6">
        <v>5348271082</v>
      </c>
      <c r="N24" s="6">
        <v>0</v>
      </c>
      <c r="O24" s="6">
        <v>0</v>
      </c>
      <c r="P24" s="6">
        <v>0</v>
      </c>
    </row>
    <row r="25" spans="1:16" ht="33.75" x14ac:dyDescent="0.25">
      <c r="A25" s="8" t="s">
        <v>21</v>
      </c>
      <c r="B25" s="9" t="s">
        <v>22</v>
      </c>
      <c r="C25" s="10" t="s">
        <v>80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75</v>
      </c>
      <c r="L25" s="13">
        <v>277545194.41999996</v>
      </c>
      <c r="M25" s="6">
        <v>277545194.42000002</v>
      </c>
      <c r="N25" s="6">
        <v>208653703.87</v>
      </c>
      <c r="O25" s="6">
        <v>197658572.75</v>
      </c>
      <c r="P25" s="6">
        <v>197658572.75</v>
      </c>
    </row>
    <row r="26" spans="1:16" ht="33.75" x14ac:dyDescent="0.25">
      <c r="A26" s="8" t="s">
        <v>21</v>
      </c>
      <c r="B26" s="9" t="s">
        <v>22</v>
      </c>
      <c r="C26" s="10" t="s">
        <v>81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73</v>
      </c>
      <c r="L26" s="13">
        <v>4072041824.9000001</v>
      </c>
      <c r="M26" s="6">
        <v>4066749558.1399999</v>
      </c>
      <c r="N26" s="6">
        <v>405476087.95999998</v>
      </c>
      <c r="O26" s="6">
        <v>374449578.33999997</v>
      </c>
      <c r="P26" s="6">
        <v>374449578.33999997</v>
      </c>
    </row>
    <row r="27" spans="1:16" ht="33.75" x14ac:dyDescent="0.25">
      <c r="A27" s="8" t="s">
        <v>21</v>
      </c>
      <c r="B27" s="9" t="s">
        <v>22</v>
      </c>
      <c r="C27" s="10" t="s">
        <v>82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75</v>
      </c>
      <c r="L27" s="13">
        <v>100310141</v>
      </c>
      <c r="M27" s="6">
        <v>100310141</v>
      </c>
      <c r="N27" s="6">
        <v>63083640</v>
      </c>
      <c r="O27" s="6">
        <v>58143640</v>
      </c>
      <c r="P27" s="6">
        <v>58143640</v>
      </c>
    </row>
    <row r="28" spans="1:16" ht="36.75" customHeight="1" x14ac:dyDescent="0.25">
      <c r="A28" s="8" t="s">
        <v>1</v>
      </c>
      <c r="B28" s="9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 t="s">
        <v>1</v>
      </c>
      <c r="L28" s="11" t="s">
        <v>1</v>
      </c>
      <c r="M28" s="6"/>
      <c r="N28" s="6"/>
      <c r="O28" s="6"/>
      <c r="P28" s="6"/>
    </row>
    <row r="29" spans="1:16" x14ac:dyDescent="0.25">
      <c r="A29" s="8" t="s">
        <v>1</v>
      </c>
      <c r="B29" s="12" t="s">
        <v>1</v>
      </c>
      <c r="C29" s="10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9" t="s">
        <v>1</v>
      </c>
      <c r="L29" s="7">
        <f>SUM(L5:L28)</f>
        <v>52776975221.339996</v>
      </c>
      <c r="M29" s="7">
        <f t="shared" ref="M29:P29" si="0">SUM(M5:M28)</f>
        <v>52770750918.569992</v>
      </c>
      <c r="N29" s="7">
        <f t="shared" si="0"/>
        <v>31789947283.389996</v>
      </c>
      <c r="O29" s="7">
        <f t="shared" si="0"/>
        <v>27234900866.27</v>
      </c>
      <c r="P29" s="7">
        <f t="shared" si="0"/>
        <v>27234900866.27</v>
      </c>
    </row>
    <row r="30" spans="1:16" x14ac:dyDescent="0.25">
      <c r="M30" s="14"/>
    </row>
    <row r="32" spans="1:16" x14ac:dyDescent="0.25">
      <c r="A32" s="4"/>
    </row>
    <row r="33" spans="1:1" x14ac:dyDescent="0.25">
      <c r="A33" s="4" t="s">
        <v>46</v>
      </c>
    </row>
    <row r="34" spans="1:1" x14ac:dyDescent="0.25">
      <c r="A34" s="4" t="s">
        <v>58</v>
      </c>
    </row>
    <row r="35" spans="1:1" x14ac:dyDescent="0.25">
      <c r="A35" s="4" t="s">
        <v>57</v>
      </c>
    </row>
    <row r="36" spans="1:1" x14ac:dyDescent="0.25">
      <c r="A36" s="4" t="s">
        <v>84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28 febrero 2025</vt:lpstr>
      <vt:lpstr>'Reserva a 28 febrero 2025'!Área_de_impresión</vt:lpstr>
      <vt:lpstr>'Reserva a 28 febrero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2025-03-08T21:20:20Z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